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charts/chart1.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360" yWindow="600" windowWidth="19815" windowHeight="7365"/>
  </bookViews>
  <sheets>
    <sheet name="QuestionSheet" sheetId="1" r:id="rId1"/>
    <sheet name="Learning" sheetId="2" r:id="rId2"/>
  </sheets>
  <definedNames>
    <definedName name="_xlnm._FilterDatabase" localSheetId="0" hidden="1">QuestionSheet!$A$21:$H$991</definedName>
  </definedNames>
  <calcPr calcId="124519"/>
  <fileRecoveryPr repairLoad="1"/>
</workbook>
</file>

<file path=xl/calcChain.xml><?xml version="1.0" encoding="utf-8"?>
<calcChain xmlns="http://schemas.openxmlformats.org/spreadsheetml/2006/main">
  <c r="G16" i="1"/>
  <c r="G15"/>
  <c r="G14"/>
  <c r="G13"/>
  <c r="D12" s="1"/>
  <c r="G17" l="1"/>
</calcChain>
</file>

<file path=xl/sharedStrings.xml><?xml version="1.0" encoding="utf-8"?>
<sst xmlns="http://schemas.openxmlformats.org/spreadsheetml/2006/main" count="1472" uniqueCount="815">
  <si>
    <t>Youtube</t>
  </si>
  <si>
    <t>Instagram</t>
  </si>
  <si>
    <r>
      <rPr>
        <b/>
        <sz val="40"/>
        <color rgb="FFFFFFFF"/>
        <rFont val="Arial"/>
      </rPr>
      <t xml:space="preserve">    </t>
    </r>
    <r>
      <rPr>
        <b/>
        <sz val="40"/>
        <color rgb="FF000000"/>
        <rFont val="Arial"/>
      </rPr>
      <t>100 Days Coding Challenge</t>
    </r>
  </si>
  <si>
    <t>LinkedIn</t>
  </si>
  <si>
    <t xml:space="preserve">by Siddharth Singh                                                         </t>
  </si>
  <si>
    <t xml:space="preserve">                   QUESTION TRACKER</t>
  </si>
  <si>
    <t xml:space="preserve">                                               GOAL : To improve Problem Solving Skills by doing 250 Good DSA Questions in 100 Days </t>
  </si>
  <si>
    <t>SUMMARY:</t>
  </si>
  <si>
    <t>Total Done</t>
  </si>
  <si>
    <t>Easy</t>
  </si>
  <si>
    <t xml:space="preserve">Medium </t>
  </si>
  <si>
    <t>Hard</t>
  </si>
  <si>
    <t>Remaining</t>
  </si>
  <si>
    <t>Day</t>
  </si>
  <si>
    <t>Ques No.</t>
  </si>
  <si>
    <t>Topic</t>
  </si>
  <si>
    <t>Question</t>
  </si>
  <si>
    <t>Tag</t>
  </si>
  <si>
    <t xml:space="preserve">Time Taken </t>
  </si>
  <si>
    <t>Solution Link</t>
  </si>
  <si>
    <t>Notes</t>
  </si>
  <si>
    <t>Day 1</t>
  </si>
  <si>
    <t>Array</t>
  </si>
  <si>
    <t>Merge Sorted Array</t>
  </si>
  <si>
    <t>18mins 5 secs</t>
  </si>
  <si>
    <t xml:space="preserve">Array </t>
  </si>
  <si>
    <t>Remove Element</t>
  </si>
  <si>
    <t>8 mins 18 secs</t>
  </si>
  <si>
    <t>Remove Duplicate from Sorted Array</t>
  </si>
  <si>
    <t>7 mins 47 secs</t>
  </si>
  <si>
    <t>Day 2</t>
  </si>
  <si>
    <t>Remove Duplicates from Sorted Array II</t>
  </si>
  <si>
    <t>Medium</t>
  </si>
  <si>
    <t>8 mins 1 secs</t>
  </si>
  <si>
    <t>Majority Element</t>
  </si>
  <si>
    <t xml:space="preserve">11mins 24 secs </t>
  </si>
  <si>
    <t>https://drive.google.com/file/d/11uSue5jbImZVddcQE6aiyuk8grqlIvC8/view?usp=sharing</t>
  </si>
  <si>
    <t>Sort Colours</t>
  </si>
  <si>
    <t>15mins 58 secs</t>
  </si>
  <si>
    <t xml:space="preserve">Dutch flag Algo h isme mene kar toh diyaa tha question but fir bhi ek choti condition miss kardi thi kyuki itne ache seunderstanding nahi thi toh isko bhi ek baar baad me revisit karna h </t>
  </si>
  <si>
    <t>Day 3</t>
  </si>
  <si>
    <t xml:space="preserve">Jump Game </t>
  </si>
  <si>
    <t>9 min 49 secs</t>
  </si>
  <si>
    <t>Jump Game 2</t>
  </si>
  <si>
    <t>9 min 1 secs</t>
  </si>
  <si>
    <t>Day 4</t>
  </si>
  <si>
    <t>DP</t>
  </si>
  <si>
    <t>Coin Change</t>
  </si>
  <si>
    <t>FLIGHT CHALLENGE</t>
  </si>
  <si>
    <t>Number of Boomerangs</t>
  </si>
  <si>
    <t xml:space="preserve">Time limit exceeded becasue i tried brute force approach </t>
  </si>
  <si>
    <t>Find Right Interval</t>
  </si>
  <si>
    <t>Initially compile time error in the challenge</t>
  </si>
  <si>
    <t>Day 5</t>
  </si>
  <si>
    <t xml:space="preserve">Buy and Sell Stock </t>
  </si>
  <si>
    <t>18min 23 secs</t>
  </si>
  <si>
    <t>isme pata nahi kya bina samjhe ache se kuch bhi logic lagae jaa raha tha me</t>
  </si>
  <si>
    <t>Buy and Sell Stock II</t>
  </si>
  <si>
    <t>35 mins 2 secs</t>
  </si>
  <si>
    <t>iska sabse efficient tarika jo 4 line of code me ho rha tha vo badiya simple and mast tha</t>
  </si>
  <si>
    <t>Day 6</t>
  </si>
  <si>
    <t xml:space="preserve">Rotate Array </t>
  </si>
  <si>
    <t>5mins 55 secs</t>
  </si>
  <si>
    <t>H-Index</t>
  </si>
  <si>
    <t>29mins 26 secs</t>
  </si>
  <si>
    <t>isme bhi starting me logic hi galat banaya mtlb isme bhi alag hi direction me soch raha th: yeh quetion thoda ese confusing sa laga to understand</t>
  </si>
  <si>
    <t>Insert Delete GetRandom O(1)</t>
  </si>
  <si>
    <t>32mins 18 secs</t>
  </si>
  <si>
    <t>Day 7</t>
  </si>
  <si>
    <t>Product of Array Except Self</t>
  </si>
  <si>
    <t>8 mins 28 secs</t>
  </si>
  <si>
    <t xml:space="preserve">Easy tha yeh question toh </t>
  </si>
  <si>
    <t>Gas Station</t>
  </si>
  <si>
    <t>21min 24secs</t>
  </si>
  <si>
    <t>Isme jo solution dekha usme kitna sahi bataya h ki yadi total sum &lt;0 h toh answer -1 h other wise fir toh jaha negative h uske aage vale ko start kardo me zabardasti complex bana deta hu code ko : M</t>
  </si>
  <si>
    <t>Day 8</t>
  </si>
  <si>
    <t>Candy</t>
  </si>
  <si>
    <t>58mins 41 secs</t>
  </si>
  <si>
    <t>Optimised toh kar liyaa lekin isme bhi mene bhot bada code kara h bhot jabki 8 lines hi h basss bhot ahca intution lag gaya isse</t>
  </si>
  <si>
    <t>String</t>
  </si>
  <si>
    <t>Length of Last Word</t>
  </si>
  <si>
    <t>9mins 14 secs</t>
  </si>
  <si>
    <t>Day 9</t>
  </si>
  <si>
    <t>Roman to Integer</t>
  </si>
  <si>
    <t>7 mins 8secs</t>
  </si>
  <si>
    <t>Integer to Roman</t>
  </si>
  <si>
    <t>47mins 38secs</t>
  </si>
  <si>
    <t xml:space="preserve">isme toh sirf string me "" ki bajah mene ' ' kar liya toh answer galat aa raha tha aur me debug bhi nahi kar paa raha tha ki mistake kaha hue h!! </t>
  </si>
  <si>
    <t>Day 10</t>
  </si>
  <si>
    <t>Valid Palindrome</t>
  </si>
  <si>
    <t>8mins 4secs</t>
  </si>
  <si>
    <t xml:space="preserve">isme mene yeh mistake kardi thi ki question dhang se padhna hi nahi ki numeric ko bhi consider karna h toh uss chakar me ek baar run karne me fail ho gaya toh isi liye meko questions dhng se padhna h </t>
  </si>
  <si>
    <t>Is Subsequence</t>
  </si>
  <si>
    <t>10mins 23secs</t>
  </si>
  <si>
    <t xml:space="preserve">2 pointers approach </t>
  </si>
  <si>
    <t>Two Sum II - Input Array Is Sorted</t>
  </si>
  <si>
    <t>7mins 12secs</t>
  </si>
  <si>
    <t>Day 11</t>
  </si>
  <si>
    <t>Find the Index of the First Occurrence in a String</t>
  </si>
  <si>
    <t>6 mins 19 secs</t>
  </si>
  <si>
    <t xml:space="preserve">Simple yeh toh brute force approach se hi ho gaya </t>
  </si>
  <si>
    <t>Reverse Words in a String</t>
  </si>
  <si>
    <t>26 mins 41secs</t>
  </si>
  <si>
    <r>
      <rPr>
        <u/>
        <sz val="10"/>
        <color rgb="FF1155CC"/>
        <rFont val="Arial"/>
      </rPr>
      <t xml:space="preserve">Yeh basically 2 pointer ka hi badiyaa application h kyuki isme phle spaces hatane h and then fir uske baad alag alag words ko fir reverse karna h and then answer niklega final inplace without using any extra space!! Iske baad mene isko yadi function use karke bina O(1) me karne ke liye short taruka dekha toh vo stream se hoga: </t>
    </r>
    <r>
      <rPr>
        <u/>
        <sz val="10"/>
        <color rgb="FF1155CC"/>
        <rFont val="Arial"/>
      </rPr>
      <t>https://www.geeksforgeeks.org/program-extract-words-given-string/</t>
    </r>
  </si>
  <si>
    <t>Day 12</t>
  </si>
  <si>
    <t>Trapping Rain Water</t>
  </si>
  <si>
    <t>13mins 12 secs</t>
  </si>
  <si>
    <t>3Sum</t>
  </si>
  <si>
    <t>16mins 29secs</t>
  </si>
  <si>
    <t>isme duplicates nahi hona chaiye vo case ko thoda handle karne me galti ho sakti h toh uske liye sabse badiyaa tarika h ki final answer ham set me store karenge toh fir duplicate vali chez haat jaegi: Isme thought yeh h ki jab bhi esa bola jae na ki answer me duplicates na ho toh usko sidha set me store karo toh duplicate vali chez toh khtm hi ho jaegi usko alag se handle nahi karna padega</t>
  </si>
  <si>
    <t>Day 13</t>
  </si>
  <si>
    <t>Substring with Concatenation of All Words</t>
  </si>
  <si>
    <t>57mins 2 secs</t>
  </si>
  <si>
    <t xml:space="preserve">Isme bhi sub string ka batana tha and intuiton thi ki fixed length ki hi substring hoti toh isse hame thought aana chaiye ki 2 pointer h </t>
  </si>
  <si>
    <t>Minimum Window Substring</t>
  </si>
  <si>
    <t>22mins 19 secs</t>
  </si>
  <si>
    <t>Day 14</t>
  </si>
  <si>
    <t>HashMap</t>
  </si>
  <si>
    <t>Ransom Note</t>
  </si>
  <si>
    <t>4mins 3 secs</t>
  </si>
  <si>
    <t>Isomorphic Strings</t>
  </si>
  <si>
    <t xml:space="preserve">17 mins 33 secs </t>
  </si>
  <si>
    <t xml:space="preserve">Isme mene galti kya kari thi ki mene jo map ho rahe h ek dusre se toh yeh condition check nahi kara tha ki jo dusra charcter h vo already kisi se linked ya mapped toh nahi h esaa!!! toh uske liye ek hashmap. fir mene aur banaya jo denote kar raha h ki kon kon se character used up ho gae h ab </t>
  </si>
  <si>
    <t>Day 15</t>
  </si>
  <si>
    <t>Longest Common Prefix</t>
  </si>
  <si>
    <t>39mins 8 secs</t>
  </si>
  <si>
    <t>isme toh me galti kar raha tha ki vo empty "" string vala case nahi le raha tha uss chakar me galat h jataa h and iska optimised tarika yeh hoga ki sort karke bas first and last ko dekh lena h!!</t>
  </si>
  <si>
    <t>ZigZag Conversion</t>
  </si>
  <si>
    <t>19mins 41secs</t>
  </si>
  <si>
    <t xml:space="preserve">Container with Most Water </t>
  </si>
  <si>
    <t>34mins 17secs</t>
  </si>
  <si>
    <t xml:space="preserve">Isme bhot time tak me samaj hi nahi paaya tha kya approach lagau me kich ese soch raha tha ki heights ko store karke rakho ascending order me fir lowerbound nikalenge esa karke kuch kuch fir baad me samaj aaya ki yeh toh 2 pointers se ho raha h sidhe sidhe and yeh mere vale approach se bhi ho jaega but usme doo baar fir iteration lagega mene yeh socha tha ki right vale ko samjhenge jab vo minimum h uski hieght oh ham usse bade vali height ko hi dhundenge left side ke array me lower bound nikal ke </t>
  </si>
  <si>
    <t>Day 16</t>
  </si>
  <si>
    <t>Minimum Size Subarray Sum</t>
  </si>
  <si>
    <t>14mins 10secs</t>
  </si>
  <si>
    <t xml:space="preserve">Sliding window concept lagega isme mene ek choti si logic ki galti kardi thi toh mene usko run kara fir thoda debug kara toh samaj aagaya bhot hi minor logic me error tha ek line upar niche karne ka: Jab bhui subarray ka kuch nikalna h toh yeh intution rahega ki try karna sliding window ho sakta h </t>
  </si>
  <si>
    <t>Longest Substring Without Repeating Characters</t>
  </si>
  <si>
    <t>9mins 4secs</t>
  </si>
  <si>
    <t xml:space="preserve">isme bhi ek chez yeh ho gaya h ki edge case me string me empty vali chez nahi dekhaa uss chakar me kaam fasss gaya toh string jab bhi ho toh empty vala case toh dekhna hi h </t>
  </si>
  <si>
    <t>Day 17</t>
  </si>
  <si>
    <t>Matrix</t>
  </si>
  <si>
    <t>Valid Sudoku</t>
  </si>
  <si>
    <t>21mins 50 secs</t>
  </si>
  <si>
    <t>The optimised approach is brilliant and new!!! It uses Set with a very new approach My appraoch was  with 4 for loop but inhone 2 loop me hi kardiya question solve!!!!</t>
  </si>
  <si>
    <t>Spiral Matrix</t>
  </si>
  <si>
    <t>24mins 17secs</t>
  </si>
  <si>
    <t>isme mere test fail ho raha tha jab ander sirf ek hi coloumn ya row h toh usme vo duoble baar print kar de raha tha isi liye apn ko if condition lagani padegi check karne k liye ki kya vo single row ya coloumn  jo sabse ander h vo toh nhi h .....Isko sidha 4 pointer approach se solve karelnge toh usme samjhana bhot aasan h</t>
  </si>
  <si>
    <t>Day 18</t>
  </si>
  <si>
    <t>Rotate Image</t>
  </si>
  <si>
    <t>16mins 42secs</t>
  </si>
  <si>
    <t>https://drive.google.com/file/d/1t_CMiC2sleyNiRGB05Pt7pqkTr9OFB34/view?usp=sharing</t>
  </si>
  <si>
    <t>submission vala solution masst h ekdum 4 line ka sirff mene toh thoda lambaa tarike se kara</t>
  </si>
  <si>
    <t>Set Matrix Zero</t>
  </si>
  <si>
    <t>4mins 8 secs</t>
  </si>
  <si>
    <r>
      <rPr>
        <u/>
        <sz val="10"/>
        <color rgb="FF1155CC"/>
        <rFont val="Arial"/>
      </rPr>
      <t xml:space="preserve">yeh toh mene hashmap use karke simple tarike se karliyaa: isko bina extra space use kare matrix ki first row and first coloum ko use kar skte h ki konsa row  me zero hoga and konse coloumn me : Refer submission tab - </t>
    </r>
    <r>
      <rPr>
        <u/>
        <sz val="10"/>
        <color rgb="FF1155CC"/>
        <rFont val="Arial"/>
      </rPr>
      <t>https://leetcode.com/problems/set-matrix-zeroes/solutions/3172908/best-c-4-solution-hash-table-matrix-brute-force-optimize-one-stop-solution/?envType=study-plan-v2&amp;envId=top-interview-150</t>
    </r>
  </si>
  <si>
    <t>Game of Life</t>
  </si>
  <si>
    <t>33 mins 39 secs</t>
  </si>
  <si>
    <t>Isme bhi jo inplace without any extra space use karne ke liye hamne same hi matrix me alag tarike se save kara vo chez badiya thi iss question ki and 8 durections me search karne ke liye hamne sidha vector bana liya direction ka. vo bhi acha h logic !!</t>
  </si>
  <si>
    <t>Day 19</t>
  </si>
  <si>
    <t xml:space="preserve">Word Pattern </t>
  </si>
  <si>
    <t>19mins 5 secs</t>
  </si>
  <si>
    <r>
      <rPr>
        <u/>
        <sz val="10"/>
        <color rgb="FF1155CC"/>
        <rFont val="Arial"/>
      </rPr>
      <t xml:space="preserve">isme words ko alag kese karna h vo main chez thi toh uske liye stringstream use kar liyaa h function jisse words alag alag ho jate h and secodnly bijection function bole toh 1 to one mapping isi me mene gali kardi thi ki jese same words alag alag char se maop kar diya tha toh vo nahi karn ah isi liye apn ko do map use karne h : </t>
    </r>
    <r>
      <rPr>
        <u/>
        <sz val="10"/>
        <color rgb="FF1155CC"/>
        <rFont val="Arial"/>
      </rPr>
      <t>https://www.geeksforgeeks.org/stringstream-c-applications/</t>
    </r>
  </si>
  <si>
    <t>Valid Anagram</t>
  </si>
  <si>
    <t>6mins 27secs</t>
  </si>
  <si>
    <t>Group Anagrams</t>
  </si>
  <si>
    <t>12mins 48secs</t>
  </si>
  <si>
    <t>sort karke map bana diyaa</t>
  </si>
  <si>
    <t>Day 20</t>
  </si>
  <si>
    <t>Two Sum</t>
  </si>
  <si>
    <t>3mins 3 secs</t>
  </si>
  <si>
    <t>Happy Number</t>
  </si>
  <si>
    <r>
      <rPr>
        <u/>
        <sz val="10"/>
        <color rgb="FF1155CC"/>
        <rFont val="Arial"/>
      </rPr>
      <t xml:space="preserve">iss question ko Floyd Algorithm se bhi solve kar skte h yeh mene submission me approach dekhaa o(1) space me: Circular LL ka variant h ek tarike se: </t>
    </r>
    <r>
      <rPr>
        <u/>
        <sz val="10"/>
        <color rgb="FF1155CC"/>
        <rFont val="Arial"/>
      </rPr>
      <t>https://leetcode.com/problems/happy-number/solutions/56917/my-solution-in-c-o-1-space-and-no-magic-math-property-involved/?envType=study-plan-v2&amp;envId=top-interview-150</t>
    </r>
  </si>
  <si>
    <t>Contains Duplicate II</t>
  </si>
  <si>
    <t xml:space="preserve">3mins 18 secs </t>
  </si>
  <si>
    <t>isko dekh ke esa lag sakta h ki sliding window kuch lagega but isme simply bas hashmap use hoga</t>
  </si>
  <si>
    <t>Day 21</t>
  </si>
  <si>
    <t>Interval</t>
  </si>
  <si>
    <t>Summary Ranges</t>
  </si>
  <si>
    <t>12min 24 secs</t>
  </si>
  <si>
    <t>Merge Intervals</t>
  </si>
  <si>
    <t>14min 21 secs</t>
  </si>
  <si>
    <t>Isme main toh Compartor vali chez thi ki vo aani chaiye thi!!!</t>
  </si>
  <si>
    <t>Day 22</t>
  </si>
  <si>
    <t>Text Justification</t>
  </si>
  <si>
    <t>51mins 11secs</t>
  </si>
  <si>
    <t>https://drive.google.com/file/d/1KP0zYag_7AcVaA7OtPRVWxvJB_ByzxmE/view?usp=sharing</t>
  </si>
  <si>
    <t>main isme mtlb bas implementation ka h logic toh ohk ohk h bus uss logic ko code karne me zada meko time lag gaya!!!</t>
  </si>
  <si>
    <t>Longest Consecutive Sequence</t>
  </si>
  <si>
    <t>19mins 8 secs</t>
  </si>
  <si>
    <t>isme mene initially galti kadi thi ki mene yeh pre assume kar liyaa tha ki jab me traverse karunga toh mujhee sequence ka sabse minimum vali value milegi toh me uss hisab se code likh diya tha but usme fir usse kam: I used two hashmap it can be done using one as well( saw that frm solution tab)</t>
  </si>
  <si>
    <t>Day 23</t>
  </si>
  <si>
    <t>Insert Interval</t>
  </si>
  <si>
    <t>46mins 3secs</t>
  </si>
  <si>
    <r>
      <rPr>
        <u/>
        <sz val="10"/>
        <color rgb="FF1155CC"/>
        <rFont val="Arial"/>
      </rPr>
      <t xml:space="preserve">Mene bhot ese if else condition laga ke kara h isi ka consice code Submission tab me h vo sahi h 3 while loop use karke  kara h </t>
    </r>
    <r>
      <rPr>
        <u/>
        <sz val="10"/>
        <color rgb="FF1155CC"/>
        <rFont val="Arial"/>
      </rPr>
      <t>https://leetcode.com/problems/insert-interval/solutions/1327206/99-16-faster-proper-explaination-c-solution-o-n/?envType=study-plan-v2&amp;envId=top-interview-150</t>
    </r>
  </si>
  <si>
    <t xml:space="preserve"> Minimum Number of Arrows to Burst Balloons</t>
  </si>
  <si>
    <t>17mins 31 secs</t>
  </si>
  <si>
    <t>achaa tha question yeh badiyaa yeh ek baar revisit karnah kyuki yadi yeh ese rtandomly aajata na question toh shyd banta nahi vo toh abhi uske upar vale question same type me the toh vesa dimag chal gaya</t>
  </si>
  <si>
    <t>Day 24</t>
  </si>
  <si>
    <t>Stack</t>
  </si>
  <si>
    <t>Valid Parentheses</t>
  </si>
  <si>
    <t>4mins 18secs</t>
  </si>
  <si>
    <t>Simplify Path</t>
  </si>
  <si>
    <t>20mins 48 secs</t>
  </si>
  <si>
    <r>
      <rPr>
        <u/>
        <sz val="10"/>
        <color rgb="FF1155CC"/>
        <rFont val="Arial"/>
      </rPr>
      <t xml:space="preserve">isme ek galti yeh ki thi ki pop karne se phle mene stack check nahi kara ki empty toh nhi th atoh vo ab dhyaan dena h ki pop ke phle hamesha check karna h secondl;y hamne base condition jisme koe directory nahi rahegi vo vala cover nahi kara tha toh usme hame ek / lagana padega toh vo alag tairke se handle kara: mene isko karne me do stack use kar liya tha lekin yeh ek stack me bhi ache se ho jata: </t>
    </r>
    <r>
      <rPr>
        <u/>
        <sz val="10"/>
        <color rgb="FF1155CC"/>
        <rFont val="Arial"/>
      </rPr>
      <t>https://leetcode.com/problems/simplify-path/solutions/1847357/c-easy-stack-simple-explained-algorithm/?envType=study-plan-v2&amp;envId=top-interview-150</t>
    </r>
  </si>
  <si>
    <t>Day 25</t>
  </si>
  <si>
    <t>Min Stack</t>
  </si>
  <si>
    <t>12mins 1 secs</t>
  </si>
  <si>
    <r>
      <rPr>
        <u/>
        <sz val="10"/>
        <color rgb="FF1155CC"/>
        <rFont val="Arial"/>
      </rPr>
      <t xml:space="preserve">Isme question toh ho gaya yeh Vo Max in K sliding window types hi question laga thoda but isme mene stack stl use kara h and jab mene solution tab me dekha toh isko bina stl ke LinkedList se bhi kar sakte h toh vo interview ke hisab se acha laga </t>
    </r>
    <r>
      <rPr>
        <u/>
        <sz val="10"/>
        <color rgb="FF1155CC"/>
        <rFont val="Arial"/>
      </rPr>
      <t>https://leetcode.com/problems/min-stack/solutions/49010/clean-6ms-java-solution/?envType=study-plan-v2&amp;envId=top-interview-150</t>
    </r>
    <r>
      <rPr>
        <u/>
        <sz val="10"/>
        <color rgb="FF1155CC"/>
        <rFont val="Arial"/>
      </rPr>
      <t xml:space="preserve"> </t>
    </r>
  </si>
  <si>
    <t>Evaluate Reverse Polish Notation</t>
  </si>
  <si>
    <t>9mins 11 secs</t>
  </si>
  <si>
    <t xml:space="preserve">Isme minor ek logic me mistake kardi thi initially vo yeh tha ki me ulta divide kar raha tha a/b ki jagah b/a kyuki mene jo phela top nikla usko me first consider kasr raha tha jabki vo second interger hoga operation me </t>
  </si>
  <si>
    <t>Day 26</t>
  </si>
  <si>
    <t>Basic Calculator</t>
  </si>
  <si>
    <t>1 Hr Time Limit Over</t>
  </si>
  <si>
    <t xml:space="preserve">isme basically kuch case me solve nahi kaaa paya toh me abhi solution dekha lekin usse bhi zada samaj ni aaya nahi h toh youtube video dekha h and then code kara usko </t>
  </si>
  <si>
    <t>Day 27</t>
  </si>
  <si>
    <t>Linked list</t>
  </si>
  <si>
    <t>Merge Two Sorted Lists</t>
  </si>
  <si>
    <t>5mins 8 secs</t>
  </si>
  <si>
    <t>Copy List with Random Pointer</t>
  </si>
  <si>
    <t>9mins 4 secs</t>
  </si>
  <si>
    <t xml:space="preserve">Iska jo Bina Space use karne vala solution h na vo badiyaa h ekdum toh vo refer karlena ek baar </t>
  </si>
  <si>
    <t>Day 28</t>
  </si>
  <si>
    <t>Linked List Cycle</t>
  </si>
  <si>
    <t>6 mins 44 secs</t>
  </si>
  <si>
    <t>isme EDGE CASE HANDLE nahi kara jab head null hoga toh vo dikat aa gae!!!</t>
  </si>
  <si>
    <t>Add Two Numbers</t>
  </si>
  <si>
    <t>16 mins 8 secs</t>
  </si>
  <si>
    <t xml:space="preserve">Iska logic aur code toh 4-5 min me hi kar liya tha lekin ussme itni silly mistake kari mtlb phle toh while loop me iterate kar raha toh node ko next hi nhi kar raha toh infinite run ho jaa raha tha then fir upar head ko declare kara toh usko NULL nahi kara toh uski vajah se pura answer phaatt raha tha mtlb vahi h ki yadi sirf code likhna start kar deta hu na bina likhetoh kuch bhi ese mistakes ho jaa rahe h </t>
  </si>
  <si>
    <t>Reverse Linked List II</t>
  </si>
  <si>
    <t>16mins 8secs</t>
  </si>
  <si>
    <t xml:space="preserve">Linkedlist me ek tactic mene yeh dekha h ki head ke aage dummy node bana do toh usse head bhi yadi operation me change karna padh raha h toh apn ko alag se usko address nahi karna padhta at the end apn ko bas dummu-&gt;next dena rehta h </t>
  </si>
  <si>
    <t>Day 29</t>
  </si>
  <si>
    <t>Reverse Nodes in k-Group</t>
  </si>
  <si>
    <t>24mins 23 secs</t>
  </si>
  <si>
    <t xml:space="preserve">isme ek bhot hi silly mistake kar raha tha uss chakkar me zada time lag gaya. isme me next set of K group ke liye galat point kar raha tha issi liye dikat aa rahi thi </t>
  </si>
  <si>
    <t>Remove Nth Node From End of List</t>
  </si>
  <si>
    <t>8mins 11secs</t>
  </si>
  <si>
    <t>Day 30</t>
  </si>
  <si>
    <t>Remove Duplicates from Sorted List II</t>
  </si>
  <si>
    <t>14mins 3secs</t>
  </si>
  <si>
    <t xml:space="preserve">isme bas vo NULL pointer </t>
  </si>
  <si>
    <t>Rotate List</t>
  </si>
  <si>
    <t>9mins 31 secs</t>
  </si>
  <si>
    <t>Day 31</t>
  </si>
  <si>
    <t>Partition List</t>
  </si>
  <si>
    <t>7mins 9secs</t>
  </si>
  <si>
    <t>isme mene yeh mistake kardi thi ki jo dummy banaya tha for heads of two LL toh usme mene dummy ka next current LL ka head kardiyaa tha jab ki NULL karna tha otherwise cycle ban jaega when extreme case honge toh</t>
  </si>
  <si>
    <t>LRU Cache</t>
  </si>
  <si>
    <t xml:space="preserve">&gt;1HR </t>
  </si>
  <si>
    <t>Day 32</t>
  </si>
  <si>
    <t>Tree</t>
  </si>
  <si>
    <t>Maximum Depth of Binary Tree</t>
  </si>
  <si>
    <t>1 min 31 secs</t>
  </si>
  <si>
    <t>Same Tree</t>
  </si>
  <si>
    <t>1 min 59 secs</t>
  </si>
  <si>
    <t>Invert Binary Tree</t>
  </si>
  <si>
    <t>2 mins 1 secs</t>
  </si>
  <si>
    <t>Day 33</t>
  </si>
  <si>
    <t>Symmetric Tree</t>
  </si>
  <si>
    <t>5 mins 13 secs</t>
  </si>
  <si>
    <t>Construct Binary Tree from Preorder and Inorder Traversal</t>
  </si>
  <si>
    <t>24 mins 58 secs</t>
  </si>
  <si>
    <t>Construct Binary Tree from Inorder and Postorder Traversal</t>
  </si>
  <si>
    <t>3 mins 7 secs</t>
  </si>
  <si>
    <t>Day 34</t>
  </si>
  <si>
    <t>Populating Next Right Pointers in Each Node II</t>
  </si>
  <si>
    <t>15 mins 56 sec</t>
  </si>
  <si>
    <t>Level Order traversal karna padega isme and haar level khtm hone pe NULL daalna h queue me</t>
  </si>
  <si>
    <t>Flatten Binary Tree to Linked List</t>
  </si>
  <si>
    <t>12 min 31secs</t>
  </si>
  <si>
    <t>Recursive call laga diyaa and return me last ka node return karega function taki LinkedList ko connect kar pae</t>
  </si>
  <si>
    <t>Path Sum</t>
  </si>
  <si>
    <t>5 min 16secs</t>
  </si>
  <si>
    <t>targetsum me current node ka minus karke left or right me recursive call laga diyaa</t>
  </si>
  <si>
    <t>Day 35</t>
  </si>
  <si>
    <t>Sum Root to Leaf Numbers</t>
  </si>
  <si>
    <t>3 mins 42secs</t>
  </si>
  <si>
    <t>isme bas leaf node ki condition lagani h and no pass karte jana h abhi tak jo baan gaya h</t>
  </si>
  <si>
    <t>Binary Tree Maximum Path Sum</t>
  </si>
  <si>
    <t>8 mins 16secs</t>
  </si>
  <si>
    <t xml:space="preserve">isme mene bas vo galat samaj liya tha ki path will start from leaf nodes toh uske vajah se starting me condition galat likh di thi  </t>
  </si>
  <si>
    <t>Lowest Common Ancestor of a Binary Tree</t>
  </si>
  <si>
    <t>14mins 8 secs</t>
  </si>
  <si>
    <t>Day 36</t>
  </si>
  <si>
    <t>Binary Search Tree Iterator</t>
  </si>
  <si>
    <t>49mins 39secs</t>
  </si>
  <si>
    <t xml:space="preserve">isme sabse phle toh assume hi kar liyaa tha mene kuch aur fir baad me samaj aaya ki question alag h then fir isme basically meko flatten the binary tree h na vahi karna h bas inordered me karna h toh isme pair return karna padh raha tha first and last node ka and isme mene ek silly mistake bhi kardi thi uske chakkar me time chala gaya tha </t>
  </si>
  <si>
    <t>Count Complete Tree Nodes</t>
  </si>
  <si>
    <t>24 secs</t>
  </si>
  <si>
    <t>simple 3 line ka code h recursive</t>
  </si>
  <si>
    <t>Binary Tree Right Side View</t>
  </si>
  <si>
    <t>7mins 4secs</t>
  </si>
  <si>
    <t xml:space="preserve">Isko 3 line me bhi recursion jese kar sakte h Pre ORDER traversal laga ke jo mene logo ke solutions dekhe toh samaj aaya Mene Level Order Traversal kara tha and last node ko har level ke store karna tha vector me last node find karne ke liye ham haar level ke end pe NULL  daal rahe h queue me </t>
  </si>
  <si>
    <t>Day 37</t>
  </si>
  <si>
    <t>Average of Levels in Binary Tree</t>
  </si>
  <si>
    <t>6mins 13secs</t>
  </si>
  <si>
    <t>Level order traversal</t>
  </si>
  <si>
    <t>Binary Tree Level Order Traversal</t>
  </si>
  <si>
    <t>5 mins 22secs</t>
  </si>
  <si>
    <t>Level order traversal Isme silly mistake me kar raha tha ki node ko galti se answer me push kar raha tha jabki node-&gt;val karna tha toh vo bas ek baar error aaya tha run karte time</t>
  </si>
  <si>
    <t>Day 38</t>
  </si>
  <si>
    <t>Binary Tree Zigzag Level Order Traversal</t>
  </si>
  <si>
    <t>4mins 24secs</t>
  </si>
  <si>
    <t>Level order traversal using queue</t>
  </si>
  <si>
    <t>Minimum Absolute Difference in BST</t>
  </si>
  <si>
    <t>9mins 49secs</t>
  </si>
  <si>
    <r>
      <rPr>
        <u/>
        <sz val="10"/>
        <color rgb="FF1155CC"/>
        <rFont val="Arial"/>
      </rPr>
      <t xml:space="preserve">The concept of using prev variable and not using extra space is good. </t>
    </r>
    <r>
      <rPr>
        <u/>
        <sz val="10"/>
        <color rgb="FF1155CC"/>
        <rFont val="Arial"/>
      </rPr>
      <t>https://leetcode.com/problems/minimum-absolute-difference-in-bst/solutions/99905/two-solutions-in-order-traversal-and-a-more-general-way-using-treeset/?envType=study-plan-v2&amp;envId=top-interview-150</t>
    </r>
    <r>
      <rPr>
        <u/>
        <sz val="10"/>
        <color rgb="FF1155CC"/>
        <rFont val="Arial"/>
      </rPr>
      <t xml:space="preserve"> </t>
    </r>
  </si>
  <si>
    <t>Day 39</t>
  </si>
  <si>
    <t>Validate Binary Search Tree</t>
  </si>
  <si>
    <t>11mins 6secs</t>
  </si>
  <si>
    <t xml:space="preserve">Isme range vala concept use karna padegaaaa and sabse important jab range dungaa na toh INT_MIN AND INT_MAX nahi lena h isme apn ko LONG_MIN and LONG_MAX lena h otherwise jo INT_MAX vali value ka root hoga uska answer galat aa jaega </t>
  </si>
  <si>
    <t>Kth Smallest Element in a BST</t>
  </si>
  <si>
    <t>12mins 9secs</t>
  </si>
  <si>
    <t>Day 40</t>
  </si>
  <si>
    <t>Maths</t>
  </si>
  <si>
    <t>Palindrome</t>
  </si>
  <si>
    <t>4mins 0 secs</t>
  </si>
  <si>
    <t xml:space="preserve">Isme bas jo condition h ki integer bada ho sakte h usme mere case fail ho gyaa tha kyuki mene int liya tha aur apn ko long lena padegaa </t>
  </si>
  <si>
    <t>Plus One</t>
  </si>
  <si>
    <t>3mins 51 secs</t>
  </si>
  <si>
    <t>Factorial Trailing Zeroes</t>
  </si>
  <si>
    <t>13mins 29secs</t>
  </si>
  <si>
    <t xml:space="preserve">isme trailing zeros ke liye hame 5 ki power ginna h and isme facto ke time hame yeh dekhna h ki 5,25,125 me jese multiplr 5 h uuske ander hi </t>
  </si>
  <si>
    <t xml:space="preserve"> Sqrt(x)</t>
  </si>
  <si>
    <t>3mins 2secs</t>
  </si>
  <si>
    <t>isme multiply kara and overflow ho gaya isme bhi long long int lena padegaa varna fir yahi problem ho gae h same</t>
  </si>
  <si>
    <t>Day 41</t>
  </si>
  <si>
    <t>Pow(x, n)</t>
  </si>
  <si>
    <t>7mins 18secs</t>
  </si>
  <si>
    <t xml:space="preserve">Isme jo ek edge case h vo fass jaa rha h jisme 2^-31 ho rahi h toh isme kya h ki jab iss power ko positive kar rahe h na toh vo range ke bhaar chale jaa rahi h n ke kyuki 2^31 hi range me h uskeee </t>
  </si>
  <si>
    <t>Max Points on a Line</t>
  </si>
  <si>
    <t>17mins 24 secs</t>
  </si>
  <si>
    <t xml:space="preserve">isme edge case h jab ek hi point ho bas toh usme mene phle mx ko INT_MIN liya tha jo ki ab me lunga 1 tykuki minimum 1 to aaega hi line me </t>
  </si>
  <si>
    <t>Day 42</t>
  </si>
  <si>
    <t>Bits</t>
  </si>
  <si>
    <t>Add Binary</t>
  </si>
  <si>
    <t>15mins 54 secs</t>
  </si>
  <si>
    <t xml:space="preserve">Ek galti jo me kar raha tha jiske chakkar me itna time laga vo yeh tha ki last me jab carry bach raha tha toh me usko add nahi kar raha tha </t>
  </si>
  <si>
    <t>Reverse Bits</t>
  </si>
  <si>
    <t>13mins 3secs</t>
  </si>
  <si>
    <t>thoda sa input me confuse ho gaya tha kyuki question me bola h binary string diya h ese unsigned_int toh meko laga ki yeh unsigned int as an integer hi h na ki binary string h toh uske vajah se zada time lag gaya question toh ese easy hi tha</t>
  </si>
  <si>
    <t>Number of 1 Bits</t>
  </si>
  <si>
    <t>31secs</t>
  </si>
  <si>
    <t>Learning: to Iterate the bits of a number we will use right shift operator</t>
  </si>
  <si>
    <t>Single Number</t>
  </si>
  <si>
    <t>5mins 26 secs</t>
  </si>
  <si>
    <t>XOR karna h and XOR ka identity element 0 hota hai</t>
  </si>
  <si>
    <t>Day 43</t>
  </si>
  <si>
    <t>Single Number II</t>
  </si>
  <si>
    <t>22mins 45 secs</t>
  </si>
  <si>
    <t xml:space="preserve">Isme hint leni padh gae thi toh isme apn ko basically bit pe jaake sum karna h and then dekhna h divisble by 3 h toh mtlb </t>
  </si>
  <si>
    <t>Bitwise AND of Numbers Range</t>
  </si>
  <si>
    <t>19mins 12secs</t>
  </si>
  <si>
    <r>
      <rPr>
        <u/>
        <sz val="10"/>
        <color rgb="FF1155CC"/>
        <rFont val="Arial"/>
      </rPr>
      <t xml:space="preserve">iska mene thoda bada kardiyaa but jo solution tab me 4 line ka code h vo mastt badiyaa laga: while(m!=n) vali condition </t>
    </r>
    <r>
      <rPr>
        <u/>
        <sz val="10"/>
        <color rgb="FF1155CC"/>
        <rFont val="Arial"/>
      </rPr>
      <t>https://leetcode.com/problems/bitwise-and-of-numbers-range/solutions/56729/bit-operation-solution-java/?envType=study-plan-v2&amp;envId=top-interview-150</t>
    </r>
    <r>
      <rPr>
        <u/>
        <sz val="10"/>
        <color rgb="FF1155CC"/>
        <rFont val="Arial"/>
      </rPr>
      <t xml:space="preserve"> </t>
    </r>
  </si>
  <si>
    <t>Day 44</t>
  </si>
  <si>
    <t>Arrays</t>
  </si>
  <si>
    <t>Maximum Subarray</t>
  </si>
  <si>
    <t>24mins 3 secs</t>
  </si>
  <si>
    <r>
      <rPr>
        <u/>
        <sz val="10"/>
        <color rgb="FF1155CC"/>
        <rFont val="Arial"/>
      </rPr>
      <t xml:space="preserve">Iska Kadane algorithm se toh 2 mins 48secs me karliyaa tha lekin follow up question jo divide and conquer se karna tha usko sochne me time lag gaya kyuki me soch raha tha ki kuch tagdi approach hogi but vo toh simply mtlb preffix and suffix calculate karliyaa tha.  Refer this: </t>
    </r>
    <r>
      <rPr>
        <u/>
        <sz val="10"/>
        <color rgb="FF1155CC"/>
        <rFont val="Arial"/>
      </rPr>
      <t>https://leetcode.com/problems/maximum-subarray/solutions/1595195/c-python-7-simple-solutions-w-explanation-brute-force-dp-kadane-divide-conquer/?envType=study-plan-v2&amp;envId=top-interview-150</t>
    </r>
    <r>
      <rPr>
        <u/>
        <sz val="10"/>
        <color rgb="FF1155CC"/>
        <rFont val="Arial"/>
      </rPr>
      <t xml:space="preserve"> </t>
    </r>
  </si>
  <si>
    <t>Maximum Sum Circular Subarray</t>
  </si>
  <si>
    <t>41mins 40 secs</t>
  </si>
  <si>
    <t xml:space="preserve">Isme 3 Cases h jo address karne padengee </t>
  </si>
  <si>
    <t>Day 45</t>
  </si>
  <si>
    <t>Heaps</t>
  </si>
  <si>
    <t>Kth Largest Element in an Array</t>
  </si>
  <si>
    <t>11mins</t>
  </si>
  <si>
    <t>Jab bhi apko sorted vali proeprty chaiye h toh think of heap/priority queue. in this we are using min head so for that we will declare the priortiy queue as below: priority_queue &lt;int, vector&lt;int&gt;, greater&lt;int&gt;&gt; q;</t>
  </si>
  <si>
    <t>IPO</t>
  </si>
  <si>
    <t>18mins 31secs</t>
  </si>
  <si>
    <t>Isme pair bana ke sort kara mene uske baad heap use kara maximum nikalne ke liyee</t>
  </si>
  <si>
    <t>Day 46</t>
  </si>
  <si>
    <t xml:space="preserve"> Find K Pairs with Smallest Sums</t>
  </si>
  <si>
    <t>58mins 43secs</t>
  </si>
  <si>
    <t xml:space="preserve">isme priority queue bana h kyuki apn store karenge k smallest elemetn toh iske lioye max heap use karenge and jab bhi max heap ke top element se chota koe aaega toh maxheap ko pop karenge andhten push kardenge naye sum ko </t>
  </si>
  <si>
    <t>Find Median from Data Stream</t>
  </si>
  <si>
    <t>41mins 31secs</t>
  </si>
  <si>
    <t>isme 2 heap use karna padegaa max and min and ham array ko adhe adhe me store karenge and secondly isme ham rebalancing karenge haar baar jab bhi elemtn add karenge toh kyuki hamesha halfs balanced hone chaiye infact hamne esa liya h ki left half me hi unbalanced ho yadi ho bhi toh. Isme yeh mistake ek krdi thi ki vector ki size nikal ke minus kar raha tha uss chakkar me zada time lag gaya</t>
  </si>
  <si>
    <t>Day 47</t>
  </si>
  <si>
    <t>Binary Search</t>
  </si>
  <si>
    <t>Search Insert Position</t>
  </si>
  <si>
    <t>5mins 4secs</t>
  </si>
  <si>
    <t>Isme me index galat return kar raha tha mtlb right kar raha tha jabki left value return karni thi yadi element naa mile toh</t>
  </si>
  <si>
    <t>Search a 2D Matrix</t>
  </si>
  <si>
    <t>6mins 49 secs</t>
  </si>
  <si>
    <t>Consider same as 1D sorted array</t>
  </si>
  <si>
    <t>Day 48</t>
  </si>
  <si>
    <t>Find Peak Element</t>
  </si>
  <si>
    <t>46mins 03 secs</t>
  </si>
  <si>
    <t>SOLTION DEKHNA PADHAAA USKE BAAD BANA</t>
  </si>
  <si>
    <t>Search in Rotated Sorted Array</t>
  </si>
  <si>
    <t>24mins 8 secs</t>
  </si>
  <si>
    <t>I solved without finding the Pivot element index so in that we needed 6 conditions whoch became complex so we need to directly find the pivot element and solve simply by binary search tradition algo....</t>
  </si>
  <si>
    <t>Find First and Last Position of Element in Sorted Array</t>
  </si>
  <si>
    <t>24mins 54secs</t>
  </si>
  <si>
    <r>
      <rPr>
        <u/>
        <sz val="10"/>
        <color rgb="FF1155CC"/>
        <rFont val="Arial"/>
      </rPr>
      <t xml:space="preserve">MENE COMPLEX tarike se kara h isme jo corner case h ki last aur first elemtn ka vo aher se handle nahi kara tha jiske vajah se error ayaa tha first time me fir vo resolve karliyaa!!  Solution tab me jo h ans vo bhot straigforward h: </t>
    </r>
    <r>
      <rPr>
        <u/>
        <sz val="10"/>
        <color rgb="FF1155CC"/>
        <rFont val="Arial"/>
      </rPr>
      <t>https://leetcode.com/problems/find-first-and-last-position-of-element-in-sorted-array/solutions/14699/clean-iterative-solution-with-two-binary-searches-with-explanation/?envType=study-plan-v2&amp;envId=top-interview-150</t>
    </r>
    <r>
      <rPr>
        <u/>
        <sz val="10"/>
        <color rgb="FF1155CC"/>
        <rFont val="Arial"/>
      </rPr>
      <t xml:space="preserve"> . Toh iss solution ko dekh ke yeh learning mili h ki jab bhi esi situation ho jisme element ko find karne ke baad bhi apni search nahi rukni chaiye toh ese case me apn fir kya karenge ki while(left&lt;right) and jo arr[mid]==target vali chez h vo hata ke l ya right me mid ki value assign karte jaaenge!!! </t>
    </r>
  </si>
  <si>
    <t>Day 49</t>
  </si>
  <si>
    <t>Find Minimum in Rotated Sorted Array</t>
  </si>
  <si>
    <t>53mins 6 secs</t>
  </si>
  <si>
    <t xml:space="preserve">Me bhot zada confuse ho gaya hu ki kab left&lt;right karna h kab left=mid karna h kab mid+1 karna h toh vo sab thoda sochne samjhne me time chala gaya iss question me </t>
  </si>
  <si>
    <t>Day 50</t>
  </si>
  <si>
    <t>Median of Two Sorted Arrays</t>
  </si>
  <si>
    <t xml:space="preserve">Yeh question O(n) me karliyaa tha lekin log(n) vala nahi ho paya toh uss vajah se fir </t>
  </si>
  <si>
    <t>Day 51</t>
  </si>
  <si>
    <t>BackTracking</t>
  </si>
  <si>
    <t>Letter Combinations of a Phone Number</t>
  </si>
  <si>
    <t>24mins 20 secs</t>
  </si>
  <si>
    <t>Combinations</t>
  </si>
  <si>
    <t>21mins 4secs</t>
  </si>
  <si>
    <t>Permutations</t>
  </si>
  <si>
    <t>Day 52</t>
  </si>
  <si>
    <t>Combination Sum</t>
  </si>
  <si>
    <t>11mins 45 secs</t>
  </si>
  <si>
    <t>Generate Parentheses</t>
  </si>
  <si>
    <t>8mins 31 secs</t>
  </si>
  <si>
    <t>Word Search</t>
  </si>
  <si>
    <t xml:space="preserve">EK BHOT HI CHOMU si mistake kardi mtlb mujhe samaj nahi aa rha usse time limit exceed kyu aa rha h but usko pakande me itna zada time lag gaya bas ek variable meko global set karna tha aur mene usko local kardiyaa toh uss chakkar me time limit exceed aa gaya </t>
  </si>
  <si>
    <t>Day 53</t>
  </si>
  <si>
    <t>N-Queens II</t>
  </si>
  <si>
    <t>27mins 57 secs</t>
  </si>
  <si>
    <t>conditions bas thodi zada lagae h toh us vajah se time lag gaya tha</t>
  </si>
  <si>
    <t>Divide &amp; Conquer</t>
  </si>
  <si>
    <t>Convert Sorted Array to Binary Search Tree</t>
  </si>
  <si>
    <t>8 mins 13 secs</t>
  </si>
  <si>
    <t xml:space="preserve">normally array ko mid se divide karna h and then build karna h </t>
  </si>
  <si>
    <t>Sort List</t>
  </si>
  <si>
    <t>23mins 5 secs</t>
  </si>
  <si>
    <t>MERGE SORT ON LINKEDLIST</t>
  </si>
  <si>
    <t>Day 54</t>
  </si>
  <si>
    <t>Construct Quad Tree</t>
  </si>
  <si>
    <t>18mins 16 secs</t>
  </si>
  <si>
    <t>New and good question</t>
  </si>
  <si>
    <t>Merge k Sorted Lists</t>
  </si>
  <si>
    <t>14mins 26 secs</t>
  </si>
  <si>
    <t xml:space="preserve">Normally do do karke merge kara h list ko </t>
  </si>
  <si>
    <t>Day 55</t>
  </si>
  <si>
    <t>Climbing Stairs</t>
  </si>
  <si>
    <t>3mins 4 secs</t>
  </si>
  <si>
    <t xml:space="preserve">1D Dp ka easy question hi h </t>
  </si>
  <si>
    <t>Day 56</t>
  </si>
  <si>
    <t>House Robber</t>
  </si>
  <si>
    <t>7mins 48secs</t>
  </si>
  <si>
    <t xml:space="preserve">Previous 2 values use karni h </t>
  </si>
  <si>
    <t>Word Break</t>
  </si>
  <si>
    <t>16mins 6 secs</t>
  </si>
  <si>
    <t>Day 57</t>
  </si>
  <si>
    <t>Longest Increasing Subsequence</t>
  </si>
  <si>
    <t>7mins 4 secs</t>
  </si>
  <si>
    <t>Mene isko O(n*n) me kara tha See solution to know various method to solve the same question!!</t>
  </si>
  <si>
    <t>Triangle</t>
  </si>
  <si>
    <t xml:space="preserve">2D DP use hoga </t>
  </si>
  <si>
    <t>Minimum Path Sum</t>
  </si>
  <si>
    <t>11mins 21secs</t>
  </si>
  <si>
    <t>Day 58</t>
  </si>
  <si>
    <t>Unique Paths II</t>
  </si>
  <si>
    <t>13mins 10secs</t>
  </si>
  <si>
    <t>Isme vo case dhyan dena h jab inital position pe hi blocker h toh uss case me toh fir answer zerpo hi h mene yeh case cover nahi kara tha</t>
  </si>
  <si>
    <t>Longest Palindromic Substring</t>
  </si>
  <si>
    <t>46mins 39secs</t>
  </si>
  <si>
    <t>Isme DP vala case mera time limit exceed kar raha tha kyuki me jab 2 length ka substring tha tab bhi recursion call kar raha tha toh zada calls lag jaa rahe the btw isko sidhaaa bina DP ke 2 pointer se bhi kar skte h toh baaad me mene usse bhi question try kara</t>
  </si>
  <si>
    <t>Day 59</t>
  </si>
  <si>
    <t>Interleaving String</t>
  </si>
  <si>
    <t>1hr 19mins</t>
  </si>
  <si>
    <t xml:space="preserve">Ekdum kuch naya hi question dekha h mene toh 4D DP se kara basically isko solve.Discussion dekhne ke baad toh lag rha h mene kitna subardastti complex kardiyaa tha question ko </t>
  </si>
  <si>
    <t>Edit Distance</t>
  </si>
  <si>
    <t>28mins 21secs</t>
  </si>
  <si>
    <t>Day 60</t>
  </si>
  <si>
    <t>Maximal Square</t>
  </si>
  <si>
    <t>22mins 6secs</t>
  </si>
  <si>
    <t xml:space="preserve">Same as Edit distance isme mene O(n) apply kara thoda silly mistake kar diyaa tha first wo and first coloumn valo ko max me naa consider karke jiske chakkar me time lag gaya </t>
  </si>
  <si>
    <t>Best Time to Buy and Sell Stock III</t>
  </si>
  <si>
    <t>41 mins 11 secs</t>
  </si>
  <si>
    <t>Day 61</t>
  </si>
  <si>
    <t>Best Time to Buy and Sell Stock IV</t>
  </si>
  <si>
    <t>1HR&gt;</t>
  </si>
  <si>
    <r>
      <rPr>
        <u/>
        <sz val="10"/>
        <color rgb="FF1155CC"/>
        <rFont val="Arial"/>
      </rPr>
      <t xml:space="preserve">Lot of confusion so I have read the solution: Refer my Solution for understanding: </t>
    </r>
    <r>
      <rPr>
        <u/>
        <sz val="10"/>
        <color rgb="FF1155CC"/>
        <rFont val="Arial"/>
      </rPr>
      <t>https://leetcode.com/problems/best-time-to-buy-and-sell-stock-iv/submissions/1137696321/?envType=study-plan-v2&amp;envId=top-interview-150</t>
    </r>
    <r>
      <rPr>
        <u/>
        <sz val="10"/>
        <color rgb="FF1155CC"/>
        <rFont val="Arial"/>
      </rPr>
      <t xml:space="preserve"> </t>
    </r>
  </si>
  <si>
    <t>Graph</t>
  </si>
  <si>
    <t>Number of Islands</t>
  </si>
  <si>
    <t>17mins 2secs</t>
  </si>
  <si>
    <t xml:space="preserve">Simple mistake in DFS negative index check nahi kar raha tha vo galti kardi matrix me </t>
  </si>
  <si>
    <t>Day 62</t>
  </si>
  <si>
    <t>Surrounded Regions</t>
  </si>
  <si>
    <t>16 mins 24secs</t>
  </si>
  <si>
    <t>Clone Graph</t>
  </si>
  <si>
    <t>21mins 7secs</t>
  </si>
  <si>
    <t>isme visited map mene node*, node* ka bana liya jisme old or new save kar rakha h node corresponsing</t>
  </si>
  <si>
    <t>Day 63</t>
  </si>
  <si>
    <t>Course Schedule</t>
  </si>
  <si>
    <t>14mins 42secs</t>
  </si>
  <si>
    <t>Question is to detect Cycle in a DIRECTED GRAPH: in this we have the current path and if any node is directing again to current paths node that means we have a cycle: I learnt this from my notes</t>
  </si>
  <si>
    <t>Course Schedule II</t>
  </si>
  <si>
    <t>19mins 8secs</t>
  </si>
  <si>
    <t xml:space="preserve">Same upar vale solution me bas answer list ek aur chez add kardi h </t>
  </si>
  <si>
    <t>Day 64</t>
  </si>
  <si>
    <t>Snakes and Ladders</t>
  </si>
  <si>
    <t>Use BFS</t>
  </si>
  <si>
    <t xml:space="preserve">Isme me DFS laga raha tha aur 1 ghnte isme waste kardiyee mene but hamesha yaad rakhnaa jab bhi single source se shortest distance nikalni h toh BFS use hota h naa ki DFS mene vahi galti kardi iss question me </t>
  </si>
  <si>
    <t>Minimum Genetic Mutation</t>
  </si>
  <si>
    <t>15mins 47secs</t>
  </si>
  <si>
    <t xml:space="preserve">BFS </t>
  </si>
  <si>
    <t>Day 65</t>
  </si>
  <si>
    <t>Word Lafdder</t>
  </si>
  <si>
    <t>8mins 6secs</t>
  </si>
  <si>
    <t xml:space="preserve">Same as Above </t>
  </si>
  <si>
    <t>Evaluate Division</t>
  </si>
  <si>
    <t>24mins 19secs</t>
  </si>
  <si>
    <t>DFS Based hi question tha</t>
  </si>
  <si>
    <t>Day 66</t>
  </si>
  <si>
    <t>Trie</t>
  </si>
  <si>
    <t>Implement Trie (Prefix Tree)</t>
  </si>
  <si>
    <t>18 mins 6 secs</t>
  </si>
  <si>
    <t xml:space="preserve">As per learnt from theory same chez apply kari h </t>
  </si>
  <si>
    <t>Design Add and Search Words Data Structure</t>
  </si>
  <si>
    <t>21 min 8 sec</t>
  </si>
  <si>
    <t xml:space="preserve">Recursive Search isme apply karna tha kyuki '.' vali chez ko use karnaa h toh sare possible search karne padenge </t>
  </si>
  <si>
    <t>Day 67</t>
  </si>
  <si>
    <t>Word Search II</t>
  </si>
  <si>
    <t>1hr 41mins 42secs</t>
  </si>
  <si>
    <t xml:space="preserve">Bhot bhenkar question </t>
  </si>
  <si>
    <t xml:space="preserve">isme trie insert,traverse and delete operation lagega and intution yeh ki constraintn dekhnke samaj aaega ki backtracking hame use karni padegi but usko optimize karne ke liye trie use kara </t>
  </si>
  <si>
    <t>Day 68</t>
  </si>
  <si>
    <t>Distance from the Source (Bellman-Ford Algorithm)</t>
  </si>
  <si>
    <t>12mins 9mins</t>
  </si>
  <si>
    <t>Read Article from GFG</t>
  </si>
  <si>
    <t>Implementing Dijkstra Algorithm</t>
  </si>
  <si>
    <t>16mins 21mins</t>
  </si>
  <si>
    <t>Day 69</t>
  </si>
  <si>
    <t>Minimum Spanning Tree</t>
  </si>
  <si>
    <t>17mins 6secs</t>
  </si>
  <si>
    <t>Floyd Warshall</t>
  </si>
  <si>
    <t>19mins 4secs</t>
  </si>
  <si>
    <t>Day 70</t>
  </si>
  <si>
    <t>Bipartite Check using BFS</t>
  </si>
  <si>
    <t>12mins 29secs</t>
  </si>
  <si>
    <t>18mins 46secs</t>
  </si>
  <si>
    <t>isme me ek bhot hi silly mistake kar diyaa tha jis vajah se answer galat aa rha tha</t>
  </si>
  <si>
    <t>Day 71</t>
  </si>
  <si>
    <t>MST using Kruskal Algo</t>
  </si>
  <si>
    <t>42mins 11 secs</t>
  </si>
  <si>
    <t>Refered Youtube Video</t>
  </si>
  <si>
    <t>Maximum Number of Non-Overlapping Substrings</t>
  </si>
  <si>
    <t>1hr&gt;</t>
  </si>
  <si>
    <t xml:space="preserve">Refered GFG Article </t>
  </si>
  <si>
    <t xml:space="preserve">Based on Kosa Raju Algorithm </t>
  </si>
  <si>
    <t>Day 72</t>
  </si>
  <si>
    <t>Detonate the Maximum Bombs</t>
  </si>
  <si>
    <t>38mins 32secs</t>
  </si>
  <si>
    <t>Based on DFS &amp; Maths</t>
  </si>
  <si>
    <t>Meeting Rooms III</t>
  </si>
  <si>
    <t>41mins 49secs</t>
  </si>
  <si>
    <t xml:space="preserve">I solved it in O(n*n) but it can be solved in O(nlogn) using priortiy queue </t>
  </si>
  <si>
    <t>Day 73</t>
  </si>
  <si>
    <t>0-1 Knapsack</t>
  </si>
  <si>
    <t>26mins 8 secs</t>
  </si>
  <si>
    <t xml:space="preserve">Logic zada difficult nahi tha code likhne me basic mistakes kar raha tha </t>
  </si>
  <si>
    <t xml:space="preserve">isme me top down approach le raha lekin usko pata nhi kyu bottom up se mix kar de rha tha toh recursion call karne ke bajah me dp use kar le raha </t>
  </si>
  <si>
    <t>Maximum sum increasing subsequence</t>
  </si>
  <si>
    <t>19mins 36 secs</t>
  </si>
  <si>
    <t xml:space="preserve">GFG </t>
  </si>
  <si>
    <t>1D DP</t>
  </si>
  <si>
    <t>Day 74</t>
  </si>
  <si>
    <t>Maximum Product Subarray</t>
  </si>
  <si>
    <t>32mins 19secs</t>
  </si>
  <si>
    <t>Leetcode</t>
  </si>
  <si>
    <t xml:space="preserve">Mini and Maxi for all index we need to calculate </t>
  </si>
  <si>
    <t>Day 75</t>
  </si>
  <si>
    <t>Partition Equal Subset Sum</t>
  </si>
  <si>
    <t>37mins 56secs</t>
  </si>
  <si>
    <t xml:space="preserve">Isme basically bas ap sum/2 karna h and fir 0-1 Knapsack me convert ho jaega question toh me isko galat direction me lee jaaa raha tha ki balance nikalunga do set ka lekin usme fir negative value ki bhi dikat hoti h </t>
  </si>
  <si>
    <t>Day 76</t>
  </si>
  <si>
    <t>Egg Dropping Puzzle</t>
  </si>
  <si>
    <t>27mins 4secs</t>
  </si>
  <si>
    <t>GFG</t>
  </si>
  <si>
    <t>min of max nikalna h isme dp me</t>
  </si>
  <si>
    <t>Day 77</t>
  </si>
  <si>
    <t>Job Sequencing Problem</t>
  </si>
  <si>
    <t>Day 78</t>
  </si>
  <si>
    <t>Maximum XOR of Two Numbers in an Array</t>
  </si>
  <si>
    <t>39mins 17secs</t>
  </si>
  <si>
    <t xml:space="preserve">Trie structure me bits ko convert karna h then calculate karna h </t>
  </si>
  <si>
    <t>Day 79</t>
  </si>
  <si>
    <t>Recursion &amp; Bitmask</t>
  </si>
  <si>
    <t>Power Set</t>
  </si>
  <si>
    <t>18mins 6secs</t>
  </si>
  <si>
    <t xml:space="preserve">We can solve the problem using bitmasking ppraoch by generating a no equal to length of the string </t>
  </si>
  <si>
    <t>Day 80</t>
  </si>
  <si>
    <t>Binary Tree</t>
  </si>
  <si>
    <t>Distinct Numbers in Window</t>
  </si>
  <si>
    <t>29mins 14secs</t>
  </si>
  <si>
    <t xml:space="preserve">Interview Bit </t>
  </si>
  <si>
    <t>Day 81</t>
  </si>
  <si>
    <t>Largest Rectangle in Histogram</t>
  </si>
  <si>
    <t>41mins 22secs</t>
  </si>
  <si>
    <t xml:space="preserve">Stack ka bhot badiyaa question h </t>
  </si>
  <si>
    <t>Stack &amp; Dynamic programming</t>
  </si>
  <si>
    <t>Max Rectangle in Binary Matrix</t>
  </si>
  <si>
    <t>11mins 8 secs</t>
  </si>
  <si>
    <t xml:space="preserve">Same conceot applied as above </t>
  </si>
  <si>
    <t>Day 82</t>
  </si>
  <si>
    <t>Dynamic Programming</t>
  </si>
  <si>
    <t>Palindrome Partitioning</t>
  </si>
  <si>
    <t>46mins 23secs</t>
  </si>
  <si>
    <t>Isme main concept h to generate all the substrings which are palindrome in O(n*n) so in this question the main thing is to precompute all the substrings and store it somewhere</t>
  </si>
  <si>
    <t>First Bad Version</t>
  </si>
  <si>
    <t>7mins 33secs</t>
  </si>
  <si>
    <t>Based on Binary search Template</t>
  </si>
  <si>
    <t>Capacity To Ship Packages Within D Days</t>
  </si>
  <si>
    <t>16mins 54secs</t>
  </si>
  <si>
    <t>Minimum Difference Between Largest and Smallest Value in Three Moves</t>
  </si>
  <si>
    <t>12 mins 8secs</t>
  </si>
  <si>
    <t>Day 83</t>
  </si>
  <si>
    <t>Split Array Largest Sum</t>
  </si>
  <si>
    <t>10mins 12secs</t>
  </si>
  <si>
    <t>Same questions as Capapcity to ship pacakges within d days</t>
  </si>
  <si>
    <t>Koko Eating Bananas</t>
  </si>
  <si>
    <t>14mins 35secs</t>
  </si>
  <si>
    <t xml:space="preserve"> Minimum Number of Days to Make m Bouquets [Medium]</t>
  </si>
  <si>
    <t>23mins 9secs</t>
  </si>
  <si>
    <t>Kth Smallest Number in Multiplication Table</t>
  </si>
  <si>
    <t>31mins 8 secs</t>
  </si>
  <si>
    <t>Day 84</t>
  </si>
  <si>
    <t>Height of Binary Tree After Subtree Removal Queries</t>
  </si>
  <si>
    <t>&gt;1hrs</t>
  </si>
  <si>
    <r>
      <rPr>
        <u/>
        <sz val="10"/>
        <color rgb="FF1155CC"/>
        <rFont val="Arial"/>
      </rPr>
      <t xml:space="preserve">Saw youtube solution: Abhi bhi thoda thoda confusion h </t>
    </r>
    <r>
      <rPr>
        <u/>
        <sz val="10"/>
        <color rgb="FF1155CC"/>
        <rFont val="Arial"/>
      </rPr>
      <t>https://www.youtube.com/watch?v=uxUOfTvA09U&amp;t=326s</t>
    </r>
    <r>
      <rPr>
        <u/>
        <sz val="10"/>
        <color rgb="FF1155CC"/>
        <rFont val="Arial"/>
      </rPr>
      <t xml:space="preserve"> </t>
    </r>
  </si>
  <si>
    <t>Burst Balloons</t>
  </si>
  <si>
    <t>Partition DP: similar to MCM</t>
  </si>
  <si>
    <t xml:space="preserve">Saw MCM Solution </t>
  </si>
  <si>
    <t>Subarray Sum Equals K</t>
  </si>
  <si>
    <t>8mins 43 secs</t>
  </si>
  <si>
    <t xml:space="preserve">Presum calculate karke fir unordered map se check karte gae presum-k ko </t>
  </si>
  <si>
    <t>2D Array &amp;  Hashmap</t>
  </si>
  <si>
    <t>Number of Submatrices That Sum to Target</t>
  </si>
  <si>
    <t>36mins 18secs</t>
  </si>
  <si>
    <t>Based on same concept of Subarray sum equals K</t>
  </si>
  <si>
    <t>Day 85</t>
  </si>
  <si>
    <t xml:space="preserve">String </t>
  </si>
  <si>
    <t>Shortest Palindrome</t>
  </si>
  <si>
    <t>&gt;1 hrs</t>
  </si>
  <si>
    <t xml:space="preserve">Saw solution. it is based on KMP and it has an awesome trick </t>
  </si>
  <si>
    <t>Next Greater Element II</t>
  </si>
  <si>
    <t>14mins 23secs</t>
  </si>
  <si>
    <t xml:space="preserve">Using same template given in article </t>
  </si>
  <si>
    <r>
      <rPr>
        <sz val="10"/>
        <rFont val="Arial"/>
      </rPr>
      <t xml:space="preserve">Based on Monotonic Stack: Read the Article for this : </t>
    </r>
    <r>
      <rPr>
        <u/>
        <sz val="10"/>
        <color rgb="FF1155CC"/>
        <rFont val="Arial"/>
      </rPr>
      <t>https://leetcode.com/discuss/study-guide/2347639/A-comprehensive-guide-and-template-for-monotonic-stack-based-problems</t>
    </r>
    <r>
      <rPr>
        <sz val="10"/>
        <rFont val="Arial"/>
      </rPr>
      <t xml:space="preserve"> </t>
    </r>
  </si>
  <si>
    <t>Daily Temperatures</t>
  </si>
  <si>
    <t>7mins 2secs</t>
  </si>
  <si>
    <t>Based on Monotonic Stack</t>
  </si>
  <si>
    <t>Find 132 Pattern</t>
  </si>
  <si>
    <t>Bhot hi khatarnak laga yeh question toh</t>
  </si>
  <si>
    <t>Day 86</t>
  </si>
  <si>
    <t>Subsets</t>
  </si>
  <si>
    <t>6mins 29secs</t>
  </si>
  <si>
    <t>Delete Nodes And Return Forest</t>
  </si>
  <si>
    <t>14 mins 57 secs</t>
  </si>
  <si>
    <t>Shortest Bridge</t>
  </si>
  <si>
    <t>27 mins 6secs</t>
  </si>
  <si>
    <t>2D Array</t>
  </si>
  <si>
    <t>Maximum Strictly Increasing Cells in a Matrix</t>
  </si>
  <si>
    <t>&gt;1hr</t>
  </si>
  <si>
    <t>Day 87</t>
  </si>
  <si>
    <t>Range Sum of BST</t>
  </si>
  <si>
    <t>4 mins 6 secs</t>
  </si>
  <si>
    <t>Shuffle an Array</t>
  </si>
  <si>
    <t>26mins 28secs</t>
  </si>
  <si>
    <t>Race Car</t>
  </si>
  <si>
    <t>34mins 42 secs</t>
  </si>
  <si>
    <t>Odd Even Jump</t>
  </si>
  <si>
    <t>&gt;1 hr</t>
  </si>
  <si>
    <t>Day 88</t>
  </si>
  <si>
    <t>String &amp; Backtracking</t>
  </si>
  <si>
    <t>Additive Number</t>
  </si>
  <si>
    <t>39mins 56secs</t>
  </si>
  <si>
    <t>isme backtracking use ho rahi thi and substr vali chez use karke segment karte jaa rahe the string ko</t>
  </si>
  <si>
    <t>Buddy Strings</t>
  </si>
  <si>
    <t>Heap &amp; Hashmap</t>
  </si>
  <si>
    <t>Top K Frequent Words</t>
  </si>
  <si>
    <t>17mins 8secs</t>
  </si>
  <si>
    <t>NEW LEARNING</t>
  </si>
  <si>
    <t>Priority queue me compartor pass karna h toh classs banan ke operator ko overload karna padega comparator function se kaam nahi chaelge</t>
  </si>
  <si>
    <t>Minimum Remove to Make Valid Parentheses</t>
  </si>
  <si>
    <t>23mins 6 secs</t>
  </si>
  <si>
    <t>Day 89</t>
  </si>
  <si>
    <t>Time Needed to Inform All Employees</t>
  </si>
  <si>
    <t>21mins 44secs</t>
  </si>
  <si>
    <t xml:space="preserve">graph me convert karke DFS lagana hai </t>
  </si>
  <si>
    <t>Number of Enclaves</t>
  </si>
  <si>
    <t>19mins 22secs</t>
  </si>
  <si>
    <t xml:space="preserve">DFS from Boundary lagana hai </t>
  </si>
  <si>
    <t>Most Stones Removed with Same Row or Column</t>
  </si>
  <si>
    <t>22 mins 45secs</t>
  </si>
  <si>
    <t xml:space="preserve">Union Find or DSF kuch bhi laga sakte h </t>
  </si>
  <si>
    <t>Number of Provinces</t>
  </si>
  <si>
    <t>14mins 7secs</t>
  </si>
  <si>
    <t>Union Find</t>
  </si>
  <si>
    <t>Day 90</t>
  </si>
  <si>
    <t>Longest Happy Prefix</t>
  </si>
  <si>
    <t>16mins 43secs</t>
  </si>
  <si>
    <t xml:space="preserve">KMP Algorithm </t>
  </si>
  <si>
    <t>Score of Parentheses</t>
  </si>
  <si>
    <t>42mins 22secs</t>
  </si>
  <si>
    <t>Serialize and Deserialize BST</t>
  </si>
  <si>
    <t>31mins 2secs</t>
  </si>
  <si>
    <t xml:space="preserve">Getline and stringstream </t>
  </si>
  <si>
    <t>https://leetcode.com/problems/serialize-and-deserialize-bst/solutions/886396/c-simple-and-clean-preorder-traversal-solution/</t>
  </si>
  <si>
    <t>All Nodes Distance K in Binary Tree</t>
  </si>
  <si>
    <t>29mins 19secs</t>
  </si>
  <si>
    <t>Day 91</t>
  </si>
  <si>
    <t>Guess Number Higher or Lower II</t>
  </si>
  <si>
    <t>19mins 16secs</t>
  </si>
  <si>
    <t>DP Interval like Burst Ballon &amp; MCM</t>
  </si>
  <si>
    <t xml:space="preserve"> Russian Doll Envelopes</t>
  </si>
  <si>
    <t>35mins 13secs</t>
  </si>
  <si>
    <t>Sorting using comparator and LIS</t>
  </si>
  <si>
    <t>Range Sum Query - Immutable</t>
  </si>
  <si>
    <t>5mins 9secs</t>
  </si>
  <si>
    <t xml:space="preserve"> Range Sum Query 2D - Immutable</t>
  </si>
  <si>
    <t>11mins 15secs</t>
  </si>
  <si>
    <t xml:space="preserve">Cummilative sum calculation </t>
  </si>
  <si>
    <t>Day 92</t>
  </si>
  <si>
    <t>Multiply Strings</t>
  </si>
  <si>
    <t>22mins 49secs</t>
  </si>
  <si>
    <t>multiplication and addition</t>
  </si>
  <si>
    <t xml:space="preserve"> Decode Ways</t>
  </si>
  <si>
    <t>24mins 8secs</t>
  </si>
  <si>
    <t xml:space="preserve"> Bulb Switcher</t>
  </si>
  <si>
    <t>18mins 4secs</t>
  </si>
  <si>
    <t>First Missing Positive</t>
  </si>
  <si>
    <t>39 mins 22secs</t>
  </si>
  <si>
    <t>Swapping and mapping in the existing array with the help of adding m+1</t>
  </si>
  <si>
    <t>Day 93</t>
  </si>
  <si>
    <t xml:space="preserve"> Island Perimeter</t>
  </si>
  <si>
    <t>7mins 46secs</t>
  </si>
  <si>
    <t>Simple traversal and condition</t>
  </si>
  <si>
    <t>The k Strongest Values in an Array</t>
  </si>
  <si>
    <t>12mins 14secs</t>
  </si>
  <si>
    <t>Bool Comparator</t>
  </si>
  <si>
    <t>Design Browser History</t>
  </si>
  <si>
    <t>17mins 19secs</t>
  </si>
  <si>
    <t>Array/ Maths</t>
  </si>
  <si>
    <t>Number of Sub-arrays With Odd Sum</t>
  </si>
  <si>
    <t>10mins 9secs</t>
  </si>
  <si>
    <t>maths concept is used</t>
  </si>
  <si>
    <t>Day 94</t>
  </si>
  <si>
    <t>Odd Even Linked List</t>
  </si>
  <si>
    <t>Global and Local Inversions</t>
  </si>
  <si>
    <t>19mins 56secs</t>
  </si>
  <si>
    <t>Rabbits in Forest</t>
  </si>
  <si>
    <t>16mins 27secs</t>
  </si>
  <si>
    <t xml:space="preserve"> K Closest Points to Origin</t>
  </si>
  <si>
    <t>25mins 18secs</t>
  </si>
  <si>
    <t>Day 95</t>
  </si>
  <si>
    <t>Greedy</t>
  </si>
  <si>
    <t>Two City Scheduling</t>
  </si>
  <si>
    <t>34mins 9 secs</t>
  </si>
  <si>
    <t xml:space="preserve">mene toh isme DP laga di thi and solve kara baad me jaake purana solution dekha toh samaj aaya greedy h yeh toh isi liye meko lag rha h har baar minimum dekh ke binary ya dp hi nhi sochna h esa bhi sochna h ki kuch greedy tarike se minimum kar skte hai kya. </t>
  </si>
  <si>
    <t>Minimum Domino Rotations For Equal Row</t>
  </si>
  <si>
    <t xml:space="preserve">12mins 54secs </t>
  </si>
  <si>
    <t>Online Stock Span</t>
  </si>
  <si>
    <t>14 mins 45secs</t>
  </si>
  <si>
    <t>Greedy/ Two Pointer</t>
  </si>
  <si>
    <t>Boats to Save People</t>
  </si>
  <si>
    <t>23mins 33secs</t>
  </si>
  <si>
    <t xml:space="preserve">It looks like binary search kyuki me isko dekhte se hi solve karne lag gaya but mene yeh socha hi nhi ki person ko randomly bhi select kar sakte h isi liye fir isko sort karna padh gaya phle and then two pointer approach lagae </t>
  </si>
  <si>
    <t>Day 96</t>
  </si>
  <si>
    <t xml:space="preserve">Greedy </t>
  </si>
  <si>
    <t>18mins 20secs</t>
  </si>
  <si>
    <t>Minimum Platforms</t>
  </si>
  <si>
    <t>13mins 44secs</t>
  </si>
  <si>
    <t>N meetings in one room</t>
  </si>
  <si>
    <t>Fractional Knapsack</t>
  </si>
  <si>
    <t>7mins 3 secs</t>
  </si>
  <si>
    <t>Day 97</t>
  </si>
  <si>
    <t>Police and Thieves</t>
  </si>
  <si>
    <t>26mins 1secs</t>
  </si>
  <si>
    <t>Minimum Operations</t>
  </si>
  <si>
    <t>19mins 18secs</t>
  </si>
  <si>
    <t>Minimize the Heights II</t>
  </si>
  <si>
    <t>32mins 28secs</t>
  </si>
  <si>
    <t>Opimisation part is really good in this</t>
  </si>
  <si>
    <t>Water the plants</t>
  </si>
  <si>
    <t>23mins 10secs</t>
  </si>
  <si>
    <t>Day 98</t>
  </si>
  <si>
    <t>Maximum sum of increasing order elements from n arrays</t>
  </si>
  <si>
    <t>8 mins 6 secs</t>
  </si>
  <si>
    <t>Coin Piles</t>
  </si>
  <si>
    <t>16mins 13secs</t>
  </si>
  <si>
    <t>Number of Burgers with No Waste of Ingredients</t>
  </si>
  <si>
    <t>18mins 22secs</t>
  </si>
  <si>
    <t xml:space="preserve"> Partition Labels</t>
  </si>
  <si>
    <t>15mins 35secs</t>
  </si>
  <si>
    <t>Day 99</t>
  </si>
  <si>
    <t>Greedy / Ordered Map</t>
  </si>
  <si>
    <t>Divide Array in Sets of K Consecutive Numbers</t>
  </si>
  <si>
    <t>13mins 9secs</t>
  </si>
  <si>
    <t xml:space="preserve">isme mene STL ke bare me padha Ordered map ke </t>
  </si>
  <si>
    <t>Cheapest Flights Within K Stops</t>
  </si>
  <si>
    <t>Here the core concept is relaxation which we learn in bellmon ford</t>
  </si>
  <si>
    <t xml:space="preserve">Bellmon Ford se directly ho jaegi &amp; Dijikstra/BFS type just we are not maintaining visited node </t>
  </si>
  <si>
    <t>Cherry Pickup</t>
  </si>
  <si>
    <t>47 mins 54secs</t>
  </si>
  <si>
    <t>N-th Tribonacci Number</t>
  </si>
  <si>
    <t>6 mins 33secs</t>
  </si>
  <si>
    <t>Day 100</t>
  </si>
  <si>
    <t>Frog Jump</t>
  </si>
  <si>
    <t>42mins 4secs</t>
  </si>
  <si>
    <t>2 Keys Keyboard</t>
  </si>
  <si>
    <t>9mins 31secs</t>
  </si>
  <si>
    <t>Maximum Sum of Two Non-Overlapping Subarrays</t>
  </si>
  <si>
    <t>15mins 9secs</t>
  </si>
  <si>
    <t>Find the Smallest Divisor Given a Threshold</t>
  </si>
  <si>
    <t>13mins 18secs</t>
  </si>
  <si>
    <t>100 Days Coding Challenge</t>
  </si>
  <si>
    <r>
      <rPr>
        <sz val="16"/>
        <color rgb="FF000000"/>
        <rFont val="Arial"/>
      </rPr>
      <t>by Siddharth Singh</t>
    </r>
    <r>
      <rPr>
        <sz val="16"/>
        <color rgb="FFFFFFFF"/>
        <rFont val="Arial"/>
      </rPr>
      <t xml:space="preserve">                                         </t>
    </r>
  </si>
  <si>
    <t xml:space="preserve"> LEARNING TRACKER</t>
  </si>
  <si>
    <t xml:space="preserve">                     GOAL : To improve Problem Solving Skills by doing 250 Good DSA Questions in 100 Days </t>
  </si>
  <si>
    <t xml:space="preserve">Link </t>
  </si>
</sst>
</file>

<file path=xl/styles.xml><?xml version="1.0" encoding="utf-8"?>
<styleSheet xmlns="http://schemas.openxmlformats.org/spreadsheetml/2006/main">
  <fonts count="33">
    <font>
      <sz val="10"/>
      <color rgb="FF000000"/>
      <name val="Arial"/>
      <scheme val="minor"/>
    </font>
    <font>
      <b/>
      <u/>
      <sz val="11"/>
      <color rgb="FF000000"/>
      <name val="Arial"/>
    </font>
    <font>
      <sz val="10"/>
      <color theme="1"/>
      <name val="Arial"/>
      <scheme val="minor"/>
    </font>
    <font>
      <b/>
      <sz val="40"/>
      <color rgb="FFFFFFFF"/>
      <name val="Arial"/>
      <scheme val="minor"/>
    </font>
    <font>
      <b/>
      <u/>
      <sz val="11"/>
      <color rgb="FF000000"/>
      <name val="Arial"/>
    </font>
    <font>
      <sz val="16"/>
      <color rgb="FFFFFFFF"/>
      <name val="Arial"/>
      <scheme val="minor"/>
    </font>
    <font>
      <sz val="16"/>
      <color rgb="FFFFFFFF"/>
      <name val="Arial"/>
    </font>
    <font>
      <sz val="16"/>
      <color rgb="FF000000"/>
      <name val="Arial"/>
    </font>
    <font>
      <b/>
      <u/>
      <sz val="15"/>
      <color rgb="FF000000"/>
      <name val="Arial"/>
      <scheme val="minor"/>
    </font>
    <font>
      <b/>
      <sz val="21"/>
      <color rgb="FF000000"/>
      <name val="Arial"/>
    </font>
    <font>
      <b/>
      <sz val="21"/>
      <color theme="1"/>
      <name val="Arial"/>
      <scheme val="minor"/>
    </font>
    <font>
      <b/>
      <sz val="13"/>
      <color rgb="FFFFFFFF"/>
      <name val="Arial"/>
      <scheme val="minor"/>
    </font>
    <font>
      <sz val="50"/>
      <color theme="1"/>
      <name val="Arial"/>
      <scheme val="minor"/>
    </font>
    <font>
      <b/>
      <sz val="30"/>
      <color theme="1"/>
      <name val="Arial"/>
      <scheme val="minor"/>
    </font>
    <font>
      <sz val="25"/>
      <color rgb="FF999999"/>
      <name val="Arial"/>
      <scheme val="minor"/>
    </font>
    <font>
      <sz val="44"/>
      <color rgb="FF999999"/>
      <name val="Arial"/>
      <scheme val="minor"/>
    </font>
    <font>
      <b/>
      <sz val="10"/>
      <color rgb="FFFFFFFF"/>
      <name val="Arial"/>
      <scheme val="minor"/>
    </font>
    <font>
      <b/>
      <sz val="10"/>
      <color theme="1"/>
      <name val="Arial"/>
      <scheme val="minor"/>
    </font>
    <font>
      <b/>
      <sz val="13"/>
      <color rgb="FF000000"/>
      <name val="Arial"/>
      <scheme val="minor"/>
    </font>
    <font>
      <sz val="10"/>
      <color theme="1"/>
      <name val="Arial"/>
    </font>
    <font>
      <u/>
      <sz val="10"/>
      <color rgb="FF0000FF"/>
      <name val="Arial"/>
    </font>
    <font>
      <u/>
      <sz val="10"/>
      <color rgb="FF1155CC"/>
      <name val="Arial"/>
    </font>
    <font>
      <sz val="10"/>
      <color rgb="FF1A3D3C"/>
      <name val="Lato"/>
    </font>
    <font>
      <u/>
      <sz val="10"/>
      <color rgb="FF1155CC"/>
      <name val="Arial"/>
    </font>
    <font>
      <u/>
      <sz val="10"/>
      <color rgb="FF0000FF"/>
      <name val="Arial"/>
    </font>
    <font>
      <u/>
      <sz val="10"/>
      <color rgb="FF1155CC"/>
      <name val="Arial"/>
    </font>
    <font>
      <b/>
      <sz val="10"/>
      <color rgb="FF0F0F0F"/>
      <name val="Roboto"/>
    </font>
    <font>
      <b/>
      <u/>
      <sz val="11"/>
      <color rgb="FF000000"/>
      <name val="Arial"/>
    </font>
    <font>
      <b/>
      <sz val="40"/>
      <color rgb="FF000000"/>
      <name val="Arial"/>
      <scheme val="minor"/>
    </font>
    <font>
      <b/>
      <u/>
      <sz val="15"/>
      <color rgb="FF000000"/>
      <name val="Arial"/>
      <scheme val="minor"/>
    </font>
    <font>
      <b/>
      <sz val="40"/>
      <color rgb="FFFFFFFF"/>
      <name val="Arial"/>
    </font>
    <font>
      <b/>
      <sz val="40"/>
      <color rgb="FF000000"/>
      <name val="Arial"/>
    </font>
    <font>
      <sz val="10"/>
      <name val="Arial"/>
    </font>
  </fonts>
  <fills count="10">
    <fill>
      <patternFill patternType="none"/>
    </fill>
    <fill>
      <patternFill patternType="gray125"/>
    </fill>
    <fill>
      <patternFill patternType="solid">
        <fgColor rgb="FFFF9900"/>
        <bgColor rgb="FFFF9900"/>
      </patternFill>
    </fill>
    <fill>
      <patternFill patternType="solid">
        <fgColor rgb="FFFFEC07"/>
        <bgColor rgb="FFFFEC07"/>
      </patternFill>
    </fill>
    <fill>
      <patternFill patternType="solid">
        <fgColor rgb="FF000000"/>
        <bgColor rgb="FF000000"/>
      </patternFill>
    </fill>
    <fill>
      <patternFill patternType="solid">
        <fgColor theme="0"/>
        <bgColor theme="0"/>
      </patternFill>
    </fill>
    <fill>
      <patternFill patternType="solid">
        <fgColor rgb="FF00D700"/>
        <bgColor rgb="FF00D700"/>
      </patternFill>
    </fill>
    <fill>
      <patternFill patternType="solid">
        <fgColor rgb="FFFF0000"/>
        <bgColor rgb="FFFF0000"/>
      </patternFill>
    </fill>
    <fill>
      <patternFill patternType="solid">
        <fgColor rgb="FFD9D9D9"/>
        <bgColor rgb="FFD9D9D9"/>
      </patternFill>
    </fill>
    <fill>
      <patternFill patternType="solid">
        <fgColor rgb="FFFFFFFF"/>
        <bgColor rgb="FFFFFFFF"/>
      </patternFill>
    </fill>
  </fills>
  <borders count="7">
    <border>
      <left/>
      <right/>
      <top/>
      <bottom/>
      <diagonal/>
    </border>
    <border>
      <left style="thin">
        <color rgb="FFFF9900"/>
      </left>
      <right style="thin">
        <color rgb="FFFF9900"/>
      </right>
      <top style="thin">
        <color rgb="FFFF9900"/>
      </top>
      <bottom style="thin">
        <color rgb="FFFF9900"/>
      </bottom>
      <diagonal/>
    </border>
    <border>
      <left style="thin">
        <color rgb="FFFF9900"/>
      </left>
      <right style="thin">
        <color rgb="FFFF9900"/>
      </right>
      <top style="thin">
        <color rgb="FFFF9900"/>
      </top>
      <bottom/>
      <diagonal/>
    </border>
    <border>
      <left style="thin">
        <color rgb="FFFFEC07"/>
      </left>
      <right style="thin">
        <color rgb="FFFFEC07"/>
      </right>
      <top style="thin">
        <color rgb="FFFFEC07"/>
      </top>
      <bottom style="thin">
        <color rgb="FFFFEC07"/>
      </bottom>
      <diagonal/>
    </border>
    <border>
      <left style="thin">
        <color rgb="FFFFFFFF"/>
      </left>
      <right style="thin">
        <color rgb="FFFFFFFF"/>
      </right>
      <top style="thin">
        <color rgb="FFFFFFFF"/>
      </top>
      <bottom style="thin">
        <color rgb="FFFFFFFF"/>
      </bottom>
      <diagonal/>
    </border>
    <border>
      <left style="thin">
        <color rgb="FFFFFFFF"/>
      </left>
      <right style="thin">
        <color rgb="FFFFFFFF"/>
      </right>
      <top style="thin">
        <color rgb="FFFFFFFF"/>
      </top>
      <bottom/>
      <diagonal/>
    </border>
    <border>
      <left style="thin">
        <color rgb="FFD9D9D9"/>
      </left>
      <right style="thin">
        <color rgb="FFD9D9D9"/>
      </right>
      <top style="thin">
        <color rgb="FFD9D9D9"/>
      </top>
      <bottom style="thin">
        <color rgb="FFD9D9D9"/>
      </bottom>
      <diagonal/>
    </border>
  </borders>
  <cellStyleXfs count="1">
    <xf numFmtId="0" fontId="0" fillId="0" borderId="0"/>
  </cellStyleXfs>
  <cellXfs count="65">
    <xf numFmtId="0" fontId="0" fillId="0" borderId="0" xfId="0" applyFont="1" applyAlignment="1"/>
    <xf numFmtId="0" fontId="1" fillId="2" borderId="1" xfId="0" applyFont="1" applyFill="1" applyBorder="1" applyAlignment="1">
      <alignment horizontal="center" vertical="center"/>
    </xf>
    <xf numFmtId="0" fontId="2" fillId="2" borderId="1" xfId="0" applyFont="1" applyFill="1" applyBorder="1" applyAlignment="1"/>
    <xf numFmtId="0" fontId="2" fillId="2" borderId="1" xfId="0" applyFont="1" applyFill="1" applyBorder="1"/>
    <xf numFmtId="0" fontId="3" fillId="2" borderId="1" xfId="0" applyFont="1" applyFill="1" applyBorder="1" applyAlignment="1"/>
    <xf numFmtId="0" fontId="4" fillId="2" borderId="2" xfId="0" applyFont="1" applyFill="1" applyBorder="1" applyAlignment="1">
      <alignment horizontal="center" vertical="center"/>
    </xf>
    <xf numFmtId="0" fontId="2" fillId="2" borderId="2" xfId="0" applyFont="1" applyFill="1" applyBorder="1"/>
    <xf numFmtId="0" fontId="2" fillId="2" borderId="2" xfId="0" applyFont="1" applyFill="1" applyBorder="1" applyAlignment="1"/>
    <xf numFmtId="0" fontId="5" fillId="2" borderId="2" xfId="0" applyFont="1" applyFill="1" applyBorder="1" applyAlignment="1">
      <alignment horizontal="right"/>
    </xf>
    <xf numFmtId="0" fontId="6" fillId="2" borderId="2" xfId="0" applyFont="1" applyFill="1" applyBorder="1" applyAlignment="1">
      <alignment horizontal="right"/>
    </xf>
    <xf numFmtId="0" fontId="7" fillId="2" borderId="2" xfId="0" applyFont="1" applyFill="1" applyBorder="1" applyAlignment="1">
      <alignment horizontal="right"/>
    </xf>
    <xf numFmtId="0" fontId="2" fillId="3" borderId="3" xfId="0" applyFont="1" applyFill="1" applyBorder="1"/>
    <xf numFmtId="0" fontId="8" fillId="3" borderId="3" xfId="0" applyFont="1" applyFill="1" applyBorder="1" applyAlignment="1">
      <alignment horizontal="center" vertical="center"/>
    </xf>
    <xf numFmtId="0" fontId="9" fillId="3" borderId="3" xfId="0" applyFont="1" applyFill="1" applyBorder="1" applyAlignment="1">
      <alignment horizontal="left"/>
    </xf>
    <xf numFmtId="0" fontId="10" fillId="3" borderId="3" xfId="0" applyFont="1" applyFill="1" applyBorder="1" applyAlignment="1"/>
    <xf numFmtId="0" fontId="11" fillId="4" borderId="0" xfId="0" applyFont="1" applyFill="1" applyAlignment="1">
      <alignment vertical="center"/>
    </xf>
    <xf numFmtId="0" fontId="2" fillId="4" borderId="0" xfId="0" applyFont="1" applyFill="1"/>
    <xf numFmtId="0" fontId="2" fillId="5" borderId="4" xfId="0" applyFont="1" applyFill="1" applyBorder="1"/>
    <xf numFmtId="0" fontId="12" fillId="5" borderId="4" xfId="0" applyFont="1" applyFill="1" applyBorder="1" applyAlignment="1">
      <alignment horizontal="center"/>
    </xf>
    <xf numFmtId="0" fontId="12" fillId="5" borderId="4" xfId="0" applyFont="1" applyFill="1" applyBorder="1" applyAlignment="1">
      <alignment horizontal="left"/>
    </xf>
    <xf numFmtId="0" fontId="13" fillId="5" borderId="4" xfId="0" applyFont="1" applyFill="1" applyBorder="1" applyAlignment="1"/>
    <xf numFmtId="0" fontId="14" fillId="5" borderId="4" xfId="0" applyFont="1" applyFill="1" applyBorder="1" applyAlignment="1">
      <alignment horizontal="center"/>
    </xf>
    <xf numFmtId="0" fontId="15" fillId="5" borderId="4" xfId="0" applyFont="1" applyFill="1" applyBorder="1" applyAlignment="1">
      <alignment horizontal="center"/>
    </xf>
    <xf numFmtId="0" fontId="15" fillId="5" borderId="4" xfId="0" applyFont="1" applyFill="1" applyBorder="1" applyAlignment="1">
      <alignment horizontal="left"/>
    </xf>
    <xf numFmtId="0" fontId="16" fillId="4" borderId="4" xfId="0" applyFont="1" applyFill="1" applyBorder="1" applyAlignment="1">
      <alignment horizontal="center" vertical="center"/>
    </xf>
    <xf numFmtId="0" fontId="2" fillId="5" borderId="4" xfId="0" applyFont="1" applyFill="1" applyBorder="1" applyAlignment="1">
      <alignment vertical="center"/>
    </xf>
    <xf numFmtId="0" fontId="17" fillId="6" borderId="4" xfId="0" applyFont="1" applyFill="1" applyBorder="1" applyAlignment="1">
      <alignment horizontal="center"/>
    </xf>
    <xf numFmtId="0" fontId="2" fillId="5" borderId="4" xfId="0" applyFont="1" applyFill="1" applyBorder="1" applyAlignment="1"/>
    <xf numFmtId="0" fontId="17" fillId="3" borderId="4" xfId="0" applyFont="1" applyFill="1" applyBorder="1" applyAlignment="1">
      <alignment horizontal="center"/>
    </xf>
    <xf numFmtId="0" fontId="17" fillId="7" borderId="4" xfId="0" applyFont="1" applyFill="1" applyBorder="1" applyAlignment="1">
      <alignment horizontal="center"/>
    </xf>
    <xf numFmtId="0" fontId="17" fillId="8" borderId="4" xfId="0" applyFont="1" applyFill="1" applyBorder="1" applyAlignment="1">
      <alignment horizontal="center"/>
    </xf>
    <xf numFmtId="0" fontId="18" fillId="2" borderId="0" xfId="0" applyFont="1" applyFill="1" applyAlignment="1">
      <alignment horizontal="center"/>
    </xf>
    <xf numFmtId="0" fontId="19" fillId="0" borderId="0" xfId="0" applyFont="1" applyAlignment="1">
      <alignment horizontal="center"/>
    </xf>
    <xf numFmtId="0" fontId="19" fillId="0" borderId="0" xfId="0" applyFont="1" applyAlignment="1">
      <alignment horizontal="center"/>
    </xf>
    <xf numFmtId="0" fontId="19" fillId="0" borderId="0" xfId="0" applyFont="1" applyAlignment="1"/>
    <xf numFmtId="0" fontId="19" fillId="0" borderId="0" xfId="0" applyFont="1" applyAlignment="1">
      <alignment horizontal="center"/>
    </xf>
    <xf numFmtId="0" fontId="19" fillId="9" borderId="0" xfId="0" applyFont="1" applyFill="1" applyAlignment="1"/>
    <xf numFmtId="0" fontId="20" fillId="0" borderId="0" xfId="0" applyFont="1" applyAlignment="1"/>
    <xf numFmtId="0" fontId="19" fillId="9" borderId="0" xfId="0" applyFont="1" applyFill="1" applyAlignment="1">
      <alignment horizontal="center"/>
    </xf>
    <xf numFmtId="0" fontId="21" fillId="0" borderId="0" xfId="0" applyFont="1" applyAlignment="1"/>
    <xf numFmtId="0" fontId="19" fillId="0" borderId="0" xfId="0" applyFont="1" applyAlignment="1"/>
    <xf numFmtId="0" fontId="19" fillId="0" borderId="0" xfId="0" applyFont="1" applyAlignment="1">
      <alignment horizontal="center"/>
    </xf>
    <xf numFmtId="0" fontId="22" fillId="9" borderId="0" xfId="0" applyFont="1" applyFill="1" applyAlignment="1"/>
    <xf numFmtId="0" fontId="23" fillId="9" borderId="0" xfId="0" applyFont="1" applyFill="1" applyAlignment="1"/>
    <xf numFmtId="0" fontId="24" fillId="0" borderId="0" xfId="0" applyFont="1" applyAlignment="1"/>
    <xf numFmtId="0" fontId="25" fillId="9" borderId="0" xfId="0" applyFont="1" applyFill="1" applyAlignment="1">
      <alignment wrapText="1"/>
    </xf>
    <xf numFmtId="0" fontId="19" fillId="7" borderId="0" xfId="0" applyFont="1" applyFill="1" applyAlignment="1"/>
    <xf numFmtId="0" fontId="2" fillId="0" borderId="0" xfId="0" applyFont="1"/>
    <xf numFmtId="0" fontId="2" fillId="0" borderId="0" xfId="0" applyFont="1" applyAlignment="1">
      <alignment horizontal="center"/>
    </xf>
    <xf numFmtId="0" fontId="26" fillId="0" borderId="0" xfId="0" applyFont="1" applyAlignment="1"/>
    <xf numFmtId="0" fontId="27" fillId="2" borderId="0" xfId="0" applyFont="1" applyFill="1" applyAlignment="1">
      <alignment horizontal="center" vertical="center"/>
    </xf>
    <xf numFmtId="0" fontId="2" fillId="2" borderId="0" xfId="0" applyFont="1" applyFill="1" applyAlignment="1"/>
    <xf numFmtId="0" fontId="2" fillId="2" borderId="0" xfId="0" applyFont="1" applyFill="1"/>
    <xf numFmtId="0" fontId="28" fillId="2" borderId="0" xfId="0" applyFont="1" applyFill="1" applyAlignment="1"/>
    <xf numFmtId="0" fontId="5" fillId="2" borderId="0" xfId="0" applyFont="1" applyFill="1" applyAlignment="1">
      <alignment horizontal="right"/>
    </xf>
    <xf numFmtId="0" fontId="6" fillId="2" borderId="0" xfId="0" applyFont="1" applyFill="1" applyAlignment="1">
      <alignment horizontal="right"/>
    </xf>
    <xf numFmtId="0" fontId="6" fillId="2" borderId="0" xfId="0" applyFont="1" applyFill="1" applyAlignment="1">
      <alignment horizontal="left" vertical="center"/>
    </xf>
    <xf numFmtId="0" fontId="2" fillId="3" borderId="0" xfId="0" applyFont="1" applyFill="1"/>
    <xf numFmtId="0" fontId="29" fillId="3" borderId="0" xfId="0" applyFont="1" applyFill="1" applyAlignment="1">
      <alignment horizontal="center" vertical="center"/>
    </xf>
    <xf numFmtId="0" fontId="9" fillId="3" borderId="0" xfId="0" applyFont="1" applyFill="1" applyAlignment="1">
      <alignment horizontal="left"/>
    </xf>
    <xf numFmtId="0" fontId="10" fillId="3" borderId="0" xfId="0" applyFont="1" applyFill="1" applyAlignment="1"/>
    <xf numFmtId="0" fontId="11" fillId="9" borderId="4" xfId="0" applyFont="1" applyFill="1" applyBorder="1" applyAlignment="1">
      <alignment vertical="center"/>
    </xf>
    <xf numFmtId="0" fontId="2" fillId="9" borderId="4" xfId="0" applyFont="1" applyFill="1" applyBorder="1"/>
    <xf numFmtId="0" fontId="2" fillId="9" borderId="5" xfId="0" applyFont="1" applyFill="1" applyBorder="1"/>
    <xf numFmtId="0" fontId="2" fillId="0" borderId="6" xfId="0" applyFont="1" applyBorder="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manualLayout>
          <c:xMode val="edge"/>
          <c:yMode val="edge"/>
          <c:x val="2.4285635784152118E-2"/>
          <c:y val="5.2375188154965314E-2"/>
          <c:w val="0.93813056379821935"/>
          <c:h val="0.9"/>
        </c:manualLayout>
      </c:layout>
      <c:doughnutChart>
        <c:varyColors val="1"/>
        <c:ser>
          <c:idx val="0"/>
          <c:order val="0"/>
          <c:dPt>
            <c:idx val="0"/>
            <c:spPr>
              <a:solidFill>
                <a:srgbClr val="00D700"/>
              </a:solidFill>
            </c:spPr>
          </c:dPt>
          <c:dPt>
            <c:idx val="1"/>
            <c:spPr>
              <a:solidFill>
                <a:srgbClr val="FFEC07"/>
              </a:solidFill>
            </c:spPr>
          </c:dPt>
          <c:dPt>
            <c:idx val="2"/>
            <c:spPr>
              <a:solidFill>
                <a:srgbClr val="FF0000"/>
              </a:solidFill>
            </c:spPr>
          </c:dPt>
          <c:dPt>
            <c:idx val="3"/>
            <c:spPr>
              <a:solidFill>
                <a:srgbClr val="CCCCCC"/>
              </a:solidFill>
            </c:spPr>
          </c:dPt>
          <c:cat>
            <c:strRef>
              <c:f>QuestionSheet!$F$14:$F$17</c:f>
              <c:strCache>
                <c:ptCount val="4"/>
                <c:pt idx="0">
                  <c:v>Easy</c:v>
                </c:pt>
                <c:pt idx="1">
                  <c:v>Medium </c:v>
                </c:pt>
                <c:pt idx="2">
                  <c:v>Hard</c:v>
                </c:pt>
                <c:pt idx="3">
                  <c:v>Remaining</c:v>
                </c:pt>
              </c:strCache>
            </c:strRef>
          </c:cat>
          <c:val>
            <c:numRef>
              <c:f>QuestionSheet!$G$14:$G$17</c:f>
              <c:numCache>
                <c:formatCode>General</c:formatCode>
                <c:ptCount val="4"/>
                <c:pt idx="0">
                  <c:v>49</c:v>
                </c:pt>
                <c:pt idx="1">
                  <c:v>165</c:v>
                </c:pt>
                <c:pt idx="2">
                  <c:v>36</c:v>
                </c:pt>
                <c:pt idx="3">
                  <c:v>0</c:v>
                </c:pt>
              </c:numCache>
            </c:numRef>
          </c:val>
        </c:ser>
        <c:dLbls/>
        <c:firstSliceAng val="0"/>
        <c:holeSize val="75"/>
      </c:doughnutChart>
    </c:plotArea>
    <c:legend>
      <c:legendPos val="r"/>
      <c:layout/>
      <c:txPr>
        <a:bodyPr/>
        <a:lstStyle/>
        <a:p>
          <a:pPr lvl="0">
            <a:defRPr b="0" i="0">
              <a:solidFill>
                <a:srgbClr val="1A1A1A"/>
              </a:solidFill>
              <a:latin typeface="+mn-lt"/>
            </a:defRPr>
          </a:pPr>
          <a:endParaRPr lang="en-US"/>
        </a:p>
      </c:txPr>
    </c:legend>
    <c:plotVisOnly val="1"/>
  </c:chart>
  <c:spPr>
    <a:solidFill>
      <a:srgbClr val="FFFFFF">
        <a:alpha val="0"/>
      </a:srgbClr>
    </a:solidFill>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0</xdr:col>
      <xdr:colOff>123826</xdr:colOff>
      <xdr:row>5</xdr:row>
      <xdr:rowOff>1</xdr:rowOff>
    </xdr:from>
    <xdr:ext cx="5867400" cy="3267074"/>
    <xdr:graphicFrame macro="">
      <xdr:nvGraphicFramePr>
        <xdr:cNvPr id="0"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s://drive.google.com/file/d/1KP0zYag_7AcVaA7OtPRVWxvJB_ByzxmE/view?usp=sharing" TargetMode="External"/><Relationship Id="rId18" Type="http://schemas.openxmlformats.org/officeDocument/2006/relationships/hyperlink" Target="https://leetcode.com/problems/bitwise-and-of-numbers-range/solutions/56729/bit-operation-solution-java/?envType=study-plan-v2&amp;envId=top-interview-150" TargetMode="External"/><Relationship Id="rId26" Type="http://schemas.openxmlformats.org/officeDocument/2006/relationships/hyperlink" Target="https://leetcode.com/problems/minimum-remove-to-make-valid-parentheses/description/" TargetMode="External"/><Relationship Id="rId39" Type="http://schemas.openxmlformats.org/officeDocument/2006/relationships/hyperlink" Target="https://leetcode.com/problems/bulb-switcher/description/" TargetMode="External"/><Relationship Id="rId21" Type="http://schemas.openxmlformats.org/officeDocument/2006/relationships/hyperlink" Target="https://leetcode.com/problems/best-time-to-buy-and-sell-stock-iv/submissions/1137696321/?envType=study-plan-v2&amp;envId=top-interview-150" TargetMode="External"/><Relationship Id="rId34" Type="http://schemas.openxmlformats.org/officeDocument/2006/relationships/hyperlink" Target="https://leetcode.com/problems/russian-doll-envelopes/description/?envType=list&amp;envId=50wroh7h" TargetMode="External"/><Relationship Id="rId42" Type="http://schemas.openxmlformats.org/officeDocument/2006/relationships/hyperlink" Target="https://leetcode.com/problems/the-k-strongest-values-in-an-array/description/" TargetMode="External"/><Relationship Id="rId47" Type="http://schemas.openxmlformats.org/officeDocument/2006/relationships/hyperlink" Target="https://leetcode.com/problems/k-closest-points-to-origin/description/" TargetMode="External"/><Relationship Id="rId50" Type="http://schemas.openxmlformats.org/officeDocument/2006/relationships/hyperlink" Target="https://leetcode.com/problems/online-stock-span/description/" TargetMode="External"/><Relationship Id="rId55" Type="http://schemas.openxmlformats.org/officeDocument/2006/relationships/hyperlink" Target="https://leetcode.com/problems/partition-labels/description/" TargetMode="External"/><Relationship Id="rId7" Type="http://schemas.openxmlformats.org/officeDocument/2006/relationships/hyperlink" Target="https://drive.google.com/file/d/1t_CMiC2sleyNiRGB05Pt7pqkTr9OFB34/view?usp=sharing" TargetMode="External"/><Relationship Id="rId12" Type="http://schemas.openxmlformats.org/officeDocument/2006/relationships/hyperlink" Target="https://drive.google.com/file/d/1KP0zYag_7AcVaA7OtPRVWxvJB_ByzxmE/view?usp=sharing" TargetMode="External"/><Relationship Id="rId17" Type="http://schemas.openxmlformats.org/officeDocument/2006/relationships/hyperlink" Target="https://leetcode.com/problems/minimum-absolute-difference-in-bst/solutions/99905/two-solutions-in-order-traversal-and-a-more-general-way-using-treeset/?envType=study-plan-v2&amp;envId=top-interview-150" TargetMode="External"/><Relationship Id="rId25" Type="http://schemas.openxmlformats.org/officeDocument/2006/relationships/hyperlink" Target="https://leetcode.com/problems/top-k-frequent-words/description/" TargetMode="External"/><Relationship Id="rId33" Type="http://schemas.openxmlformats.org/officeDocument/2006/relationships/hyperlink" Target="https://leetcode.com/problems/guess-number-higher-or-lower-ii/description/?envType=list&amp;envId=50vtr1g3" TargetMode="External"/><Relationship Id="rId38" Type="http://schemas.openxmlformats.org/officeDocument/2006/relationships/hyperlink" Target="https://leetcode.com/problems/decode-ways/description/" TargetMode="External"/><Relationship Id="rId46" Type="http://schemas.openxmlformats.org/officeDocument/2006/relationships/hyperlink" Target="https://leetcode.com/problems/rabbits-in-forest/description/" TargetMode="External"/><Relationship Id="rId2" Type="http://schemas.openxmlformats.org/officeDocument/2006/relationships/hyperlink" Target="http://instagram.com/itssiddharthsinghh" TargetMode="External"/><Relationship Id="rId16" Type="http://schemas.openxmlformats.org/officeDocument/2006/relationships/hyperlink" Target="https://leetcode.com/problems/min-stack/solutions/49010/clean-6ms-java-solution/?envType=study-plan-v2&amp;envId=top-interview-150" TargetMode="External"/><Relationship Id="rId20" Type="http://schemas.openxmlformats.org/officeDocument/2006/relationships/hyperlink" Target="https://leetcode.com/problems/find-first-and-last-position-of-element-in-sorted-array/solutions/14699/clean-iterative-solution-with-two-binary-searches-with-explanation/?envType=study-plan-v2&amp;envId=top-interview-150" TargetMode="External"/><Relationship Id="rId29" Type="http://schemas.openxmlformats.org/officeDocument/2006/relationships/hyperlink" Target="https://leetcode.com/problems/longest-happy-prefix/description/" TargetMode="External"/><Relationship Id="rId41" Type="http://schemas.openxmlformats.org/officeDocument/2006/relationships/hyperlink" Target="https://leetcode.com/problems/island-perimeter/description/" TargetMode="External"/><Relationship Id="rId54" Type="http://schemas.openxmlformats.org/officeDocument/2006/relationships/hyperlink" Target="https://leetcode.com/problems/number-of-burgers-with-no-waste-of-ingredients/description/" TargetMode="External"/><Relationship Id="rId1" Type="http://schemas.openxmlformats.org/officeDocument/2006/relationships/hyperlink" Target="https://www.youtube.com/@itssiddharthsingh" TargetMode="External"/><Relationship Id="rId6" Type="http://schemas.openxmlformats.org/officeDocument/2006/relationships/hyperlink" Target="https://drive.google.com/file/d/1t_CMiC2sleyNiRGB05Pt7pqkTr9OFB34/view?usp=sharing" TargetMode="External"/><Relationship Id="rId11" Type="http://schemas.openxmlformats.org/officeDocument/2006/relationships/hyperlink" Target="https://leetcode.com/problems/happy-number/solutions/56917/my-solution-in-c-o-1-space-and-no-magic-math-property-involved/?envType=study-plan-v2&amp;envId=top-interview-150" TargetMode="External"/><Relationship Id="rId24" Type="http://schemas.openxmlformats.org/officeDocument/2006/relationships/hyperlink" Target="https://leetcode.com/discuss/study-guide/2347639/A-comprehensive-guide-and-template-for-monotonic-stack-based-problems" TargetMode="External"/><Relationship Id="rId32" Type="http://schemas.openxmlformats.org/officeDocument/2006/relationships/hyperlink" Target="https://leetcode.com/problems/all-nodes-distance-k-in-binary-tree/description/" TargetMode="External"/><Relationship Id="rId37" Type="http://schemas.openxmlformats.org/officeDocument/2006/relationships/hyperlink" Target="https://leetcode.com/problems/multiply-strings/description/" TargetMode="External"/><Relationship Id="rId40" Type="http://schemas.openxmlformats.org/officeDocument/2006/relationships/hyperlink" Target="https://leetcode.com/problems/first-missing-positive/" TargetMode="External"/><Relationship Id="rId45" Type="http://schemas.openxmlformats.org/officeDocument/2006/relationships/hyperlink" Target="https://leetcode.com/problems/global-and-local-inversions/description/" TargetMode="External"/><Relationship Id="rId53" Type="http://schemas.openxmlformats.org/officeDocument/2006/relationships/hyperlink" Target="https://www.geeksforgeeks.org/problems/coin-piles5152/1" TargetMode="External"/><Relationship Id="rId5" Type="http://schemas.openxmlformats.org/officeDocument/2006/relationships/hyperlink" Target="https://www.geeksforgeeks.org/program-extract-words-given-string/" TargetMode="External"/><Relationship Id="rId15" Type="http://schemas.openxmlformats.org/officeDocument/2006/relationships/hyperlink" Target="https://leetcode.com/problems/simplify-path/solutions/1847357/c-easy-stack-simple-explained-algorithm/?envType=study-plan-v2&amp;envId=top-interview-150" TargetMode="External"/><Relationship Id="rId23" Type="http://schemas.openxmlformats.org/officeDocument/2006/relationships/hyperlink" Target="https://www.youtube.com/watch?v=uxUOfTvA09U&amp;t=326s" TargetMode="External"/><Relationship Id="rId28" Type="http://schemas.openxmlformats.org/officeDocument/2006/relationships/hyperlink" Target="https://leetcode.com/problems/score-of-parentheses/description/" TargetMode="External"/><Relationship Id="rId36" Type="http://schemas.openxmlformats.org/officeDocument/2006/relationships/hyperlink" Target="https://leetcode.com/problems/range-sum-query-2d-immutable/description/?envType=list&amp;envId=50wroh7h" TargetMode="External"/><Relationship Id="rId49" Type="http://schemas.openxmlformats.org/officeDocument/2006/relationships/hyperlink" Target="https://leetcode.com/problems/minimum-domino-rotations-for-equal-row/description/" TargetMode="External"/><Relationship Id="rId57" Type="http://schemas.openxmlformats.org/officeDocument/2006/relationships/drawing" Target="../drawings/drawing1.xml"/><Relationship Id="rId10" Type="http://schemas.openxmlformats.org/officeDocument/2006/relationships/hyperlink" Target="https://www.geeksforgeeks.org/stringstream-c-applications/" TargetMode="External"/><Relationship Id="rId19" Type="http://schemas.openxmlformats.org/officeDocument/2006/relationships/hyperlink" Target="https://leetcode.com/problems/maximum-subarray/solutions/1595195/c-python-7-simple-solutions-w-explanation-brute-force-dp-kadane-divide-conquer/?envType=study-plan-v2&amp;envId=top-interview-150" TargetMode="External"/><Relationship Id="rId31" Type="http://schemas.openxmlformats.org/officeDocument/2006/relationships/hyperlink" Target="https://leetcode.com/problems/serialize-and-deserialize-bst/solutions/886396/c-simple-and-clean-preorder-traversal-solution/" TargetMode="External"/><Relationship Id="rId44" Type="http://schemas.openxmlformats.org/officeDocument/2006/relationships/hyperlink" Target="https://leetcode.com/problems/number-of-sub-arrays-with-odd-sum/description/" TargetMode="External"/><Relationship Id="rId52" Type="http://schemas.openxmlformats.org/officeDocument/2006/relationships/hyperlink" Target="https://www.geeksforgeeks.org/problems/find-optimum-operation4504/1?utm_source=geeksforgeeks&amp;utm_medium=ml_article_practice_tab&amp;utm_campaign=article_practice_tab" TargetMode="External"/><Relationship Id="rId4" Type="http://schemas.openxmlformats.org/officeDocument/2006/relationships/hyperlink" Target="https://drive.google.com/file/d/11uSue5jbImZVddcQE6aiyuk8grqlIvC8/view?usp=sharing" TargetMode="External"/><Relationship Id="rId9" Type="http://schemas.openxmlformats.org/officeDocument/2006/relationships/hyperlink" Target="https://drive.google.com/file/d/1t_CMiC2sleyNiRGB05Pt7pqkTr9OFB34/view?usp=sharing" TargetMode="External"/><Relationship Id="rId14" Type="http://schemas.openxmlformats.org/officeDocument/2006/relationships/hyperlink" Target="https://leetcode.com/problems/insert-interval/solutions/1327206/99-16-faster-proper-explaination-c-solution-o-n/?envType=study-plan-v2&amp;envId=top-interview-150" TargetMode="External"/><Relationship Id="rId22" Type="http://schemas.openxmlformats.org/officeDocument/2006/relationships/hyperlink" Target="https://www.geeksforgeeks.org/problems/palindromic-patitioning4845/1" TargetMode="External"/><Relationship Id="rId27" Type="http://schemas.openxmlformats.org/officeDocument/2006/relationships/hyperlink" Target="https://leetcode.com/problems/number-of-enclaves/description/" TargetMode="External"/><Relationship Id="rId30" Type="http://schemas.openxmlformats.org/officeDocument/2006/relationships/hyperlink" Target="https://leetcode.com/problems/serialize-and-deserialize-bst/description/" TargetMode="External"/><Relationship Id="rId35" Type="http://schemas.openxmlformats.org/officeDocument/2006/relationships/hyperlink" Target="https://leetcode.com/problems/range-sum-query-immutable/description/?envType=list&amp;envId=50wroh7h" TargetMode="External"/><Relationship Id="rId43" Type="http://schemas.openxmlformats.org/officeDocument/2006/relationships/hyperlink" Target="https://leetcode.com/problems/design-browser-history/description/" TargetMode="External"/><Relationship Id="rId48" Type="http://schemas.openxmlformats.org/officeDocument/2006/relationships/hyperlink" Target="https://leetcode.com/problems/two-city-scheduling/description/" TargetMode="External"/><Relationship Id="rId56" Type="http://schemas.openxmlformats.org/officeDocument/2006/relationships/hyperlink" Target="https://leetcode.com/problems/divide-array-in-sets-of-k-consecutive-numbers/description/" TargetMode="External"/><Relationship Id="rId8" Type="http://schemas.openxmlformats.org/officeDocument/2006/relationships/hyperlink" Target="https://leetcode.com/problems/set-matrix-zeroes/solutions/3172908/best-c-4-solution-hash-table-matrix-brute-force-optimize-one-stop-solution/?envType=study-plan-v2&amp;envId=top-interview-150" TargetMode="External"/><Relationship Id="rId51" Type="http://schemas.openxmlformats.org/officeDocument/2006/relationships/hyperlink" Target="https://leetcode.com/problems/boats-to-save-people/description/" TargetMode="External"/><Relationship Id="rId3" Type="http://schemas.openxmlformats.org/officeDocument/2006/relationships/hyperlink" Target="https://www.linkedin.com/in/siddharth-singh-768734138/"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linkedin.com/in/siddharth-singh-768734138/" TargetMode="External"/><Relationship Id="rId2" Type="http://schemas.openxmlformats.org/officeDocument/2006/relationships/hyperlink" Target="http://instagram.com/itssiddharthsinghh" TargetMode="External"/><Relationship Id="rId1" Type="http://schemas.openxmlformats.org/officeDocument/2006/relationships/hyperlink" Target="https://www.youtube.com/@itssiddharthsingh" TargetMode="External"/></Relationships>
</file>

<file path=xl/worksheets/sheet1.xml><?xml version="1.0" encoding="utf-8"?>
<worksheet xmlns="http://schemas.openxmlformats.org/spreadsheetml/2006/main" xmlns:r="http://schemas.openxmlformats.org/officeDocument/2006/relationships">
  <sheetPr>
    <outlinePr summaryBelow="0" summaryRight="0"/>
  </sheetPr>
  <dimension ref="A1:H991"/>
  <sheetViews>
    <sheetView tabSelected="1" topLeftCell="A49" workbookViewId="0">
      <selection activeCell="I18" sqref="I18"/>
    </sheetView>
  </sheetViews>
  <sheetFormatPr defaultColWidth="12.5703125" defaultRowHeight="15.75" customHeight="1"/>
  <cols>
    <col min="1" max="1" width="11.42578125" customWidth="1"/>
    <col min="2" max="2" width="13.7109375" customWidth="1"/>
    <col min="3" max="3" width="18.28515625" customWidth="1"/>
    <col min="4" max="4" width="40.5703125" customWidth="1"/>
    <col min="5" max="5" width="12.28515625" customWidth="1"/>
    <col min="6" max="6" width="17.42578125" customWidth="1"/>
    <col min="7" max="7" width="18.42578125" customWidth="1"/>
    <col min="8" max="8" width="29.42578125" customWidth="1"/>
  </cols>
  <sheetData>
    <row r="1" spans="1:8" ht="24" customHeight="1">
      <c r="A1" s="1" t="s">
        <v>0</v>
      </c>
      <c r="B1" s="2"/>
      <c r="C1" s="2"/>
      <c r="D1" s="3"/>
      <c r="E1" s="3"/>
      <c r="F1" s="3"/>
      <c r="G1" s="3"/>
      <c r="H1" s="3"/>
    </row>
    <row r="2" spans="1:8" ht="50.25">
      <c r="A2" s="1" t="s">
        <v>1</v>
      </c>
      <c r="B2" s="3"/>
      <c r="C2" s="4" t="s">
        <v>2</v>
      </c>
      <c r="D2" s="3"/>
      <c r="E2" s="3"/>
      <c r="F2" s="3"/>
      <c r="G2" s="3"/>
      <c r="H2" s="3"/>
    </row>
    <row r="3" spans="1:8" ht="25.5" customHeight="1">
      <c r="A3" s="5" t="s">
        <v>3</v>
      </c>
      <c r="B3" s="6"/>
      <c r="C3" s="7"/>
      <c r="D3" s="6"/>
      <c r="E3" s="8"/>
      <c r="F3" s="6"/>
      <c r="G3" s="9"/>
      <c r="H3" s="10" t="s">
        <v>4</v>
      </c>
    </row>
    <row r="4" spans="1:8" ht="28.5" customHeight="1">
      <c r="A4" s="11"/>
      <c r="B4" s="12"/>
      <c r="C4" s="11"/>
      <c r="D4" s="13" t="s">
        <v>5</v>
      </c>
      <c r="E4" s="14"/>
      <c r="F4" s="11"/>
      <c r="G4" s="11"/>
      <c r="H4" s="11"/>
    </row>
    <row r="5" spans="1:8" ht="31.5" customHeight="1">
      <c r="A5" s="15" t="s">
        <v>6</v>
      </c>
      <c r="B5" s="16"/>
      <c r="C5" s="16"/>
      <c r="D5" s="16"/>
      <c r="E5" s="16"/>
      <c r="F5" s="16"/>
      <c r="G5" s="16"/>
      <c r="H5" s="16"/>
    </row>
    <row r="6" spans="1:8" ht="31.5" customHeight="1">
      <c r="A6" s="17"/>
      <c r="B6" s="17"/>
      <c r="C6" s="17"/>
      <c r="D6" s="17"/>
      <c r="E6" s="17"/>
      <c r="F6" s="17"/>
      <c r="G6" s="17"/>
      <c r="H6" s="17"/>
    </row>
    <row r="7" spans="1:8" ht="12.75">
      <c r="A7" s="17"/>
      <c r="B7" s="17"/>
      <c r="C7" s="17"/>
      <c r="D7" s="17"/>
      <c r="E7" s="17"/>
      <c r="F7" s="17"/>
      <c r="G7" s="17"/>
      <c r="H7" s="17"/>
    </row>
    <row r="8" spans="1:8" ht="12.75">
      <c r="A8" s="17"/>
      <c r="B8" s="17"/>
      <c r="C8" s="17"/>
      <c r="D8" s="17"/>
      <c r="E8" s="17"/>
      <c r="F8" s="17"/>
      <c r="G8" s="17"/>
      <c r="H8" s="17"/>
    </row>
    <row r="9" spans="1:8" ht="12.75">
      <c r="A9" s="17"/>
      <c r="B9" s="17"/>
      <c r="C9" s="17"/>
      <c r="D9" s="17"/>
      <c r="E9" s="17"/>
      <c r="F9" s="17"/>
      <c r="G9" s="17"/>
      <c r="H9" s="17"/>
    </row>
    <row r="10" spans="1:8" ht="12.75">
      <c r="A10" s="17"/>
      <c r="B10" s="17"/>
      <c r="C10" s="17"/>
      <c r="D10" s="17"/>
      <c r="E10" s="17"/>
      <c r="F10" s="17"/>
      <c r="G10" s="17"/>
      <c r="H10" s="17"/>
    </row>
    <row r="11" spans="1:8" ht="12.75">
      <c r="A11" s="17"/>
      <c r="B11" s="17"/>
      <c r="C11" s="17"/>
      <c r="D11" s="17"/>
      <c r="E11" s="17"/>
      <c r="F11" s="17"/>
      <c r="G11" s="17"/>
      <c r="H11" s="17"/>
    </row>
    <row r="12" spans="1:8" ht="62.25">
      <c r="A12" s="18"/>
      <c r="B12" s="17"/>
      <c r="C12" s="18"/>
      <c r="D12" s="19">
        <f>G13</f>
        <v>250</v>
      </c>
      <c r="E12" s="17"/>
      <c r="F12" s="20" t="s">
        <v>7</v>
      </c>
      <c r="G12" s="17"/>
      <c r="H12" s="17"/>
    </row>
    <row r="13" spans="1:8" ht="54.75">
      <c r="A13" s="21"/>
      <c r="B13" s="17"/>
      <c r="C13" s="22"/>
      <c r="D13" s="23">
        <v>250</v>
      </c>
      <c r="E13" s="17"/>
      <c r="F13" s="24" t="s">
        <v>8</v>
      </c>
      <c r="G13" s="25">
        <f>SUM(G14:G16)</f>
        <v>250</v>
      </c>
      <c r="H13" s="17"/>
    </row>
    <row r="14" spans="1:8" ht="12.75">
      <c r="A14" s="17"/>
      <c r="B14" s="17"/>
      <c r="C14" s="17"/>
      <c r="D14" s="17"/>
      <c r="E14" s="17"/>
      <c r="F14" s="26" t="s">
        <v>9</v>
      </c>
      <c r="G14" s="27">
        <f>COUNTIF(E22:E991, "Easy")</f>
        <v>49</v>
      </c>
      <c r="H14" s="17"/>
    </row>
    <row r="15" spans="1:8" ht="12.75">
      <c r="A15" s="17"/>
      <c r="B15" s="17"/>
      <c r="C15" s="17"/>
      <c r="D15" s="17"/>
      <c r="E15" s="17"/>
      <c r="F15" s="28" t="s">
        <v>10</v>
      </c>
      <c r="G15" s="27">
        <f>COUNTIF(E22:E991, "Medium")</f>
        <v>165</v>
      </c>
      <c r="H15" s="17"/>
    </row>
    <row r="16" spans="1:8" ht="12.75">
      <c r="A16" s="17"/>
      <c r="B16" s="17"/>
      <c r="C16" s="17"/>
      <c r="D16" s="17"/>
      <c r="E16" s="17"/>
      <c r="F16" s="29" t="s">
        <v>11</v>
      </c>
      <c r="G16" s="27">
        <f>COUNTIF(E22:E991, "Hard")</f>
        <v>36</v>
      </c>
      <c r="H16" s="17"/>
    </row>
    <row r="17" spans="1:8" ht="12.75">
      <c r="A17" s="17"/>
      <c r="B17" s="17"/>
      <c r="C17" s="17"/>
      <c r="D17" s="17"/>
      <c r="E17" s="17"/>
      <c r="F17" s="30" t="s">
        <v>12</v>
      </c>
      <c r="G17" s="27">
        <f>SUM(250,-G13)</f>
        <v>0</v>
      </c>
      <c r="H17" s="17"/>
    </row>
    <row r="18" spans="1:8" ht="12.75">
      <c r="A18" s="17"/>
      <c r="B18" s="17"/>
      <c r="C18" s="17"/>
      <c r="D18" s="17"/>
      <c r="E18" s="17"/>
      <c r="F18" s="17"/>
      <c r="G18" s="17"/>
      <c r="H18" s="17"/>
    </row>
    <row r="19" spans="1:8" ht="12.75">
      <c r="A19" s="17"/>
      <c r="B19" s="17"/>
      <c r="C19" s="17"/>
      <c r="D19" s="17"/>
      <c r="E19" s="17"/>
      <c r="F19" s="17"/>
      <c r="G19" s="17"/>
      <c r="H19" s="17"/>
    </row>
    <row r="20" spans="1:8" ht="12.75">
      <c r="A20" s="17"/>
      <c r="B20" s="17"/>
      <c r="C20" s="17"/>
      <c r="D20" s="17"/>
      <c r="E20" s="17"/>
      <c r="F20" s="17"/>
      <c r="G20" s="17"/>
      <c r="H20" s="17"/>
    </row>
    <row r="21" spans="1:8" ht="16.5">
      <c r="A21" s="31" t="s">
        <v>13</v>
      </c>
      <c r="B21" s="31" t="s">
        <v>14</v>
      </c>
      <c r="C21" s="31" t="s">
        <v>15</v>
      </c>
      <c r="D21" s="31" t="s">
        <v>16</v>
      </c>
      <c r="E21" s="31" t="s">
        <v>17</v>
      </c>
      <c r="F21" s="31" t="s">
        <v>18</v>
      </c>
      <c r="G21" s="31" t="s">
        <v>19</v>
      </c>
      <c r="H21" s="31" t="s">
        <v>20</v>
      </c>
    </row>
    <row r="22" spans="1:8" ht="12.75">
      <c r="A22" s="32" t="s">
        <v>21</v>
      </c>
      <c r="B22" s="33">
        <v>1</v>
      </c>
      <c r="C22" s="33" t="s">
        <v>22</v>
      </c>
      <c r="D22" s="34" t="s">
        <v>23</v>
      </c>
      <c r="E22" s="34" t="s">
        <v>9</v>
      </c>
      <c r="F22" s="35" t="s">
        <v>24</v>
      </c>
      <c r="G22" s="34"/>
      <c r="H22" s="34"/>
    </row>
    <row r="23" spans="1:8" ht="12.75">
      <c r="A23" s="32" t="s">
        <v>21</v>
      </c>
      <c r="B23" s="33">
        <v>2</v>
      </c>
      <c r="C23" s="33" t="s">
        <v>25</v>
      </c>
      <c r="D23" s="34" t="s">
        <v>26</v>
      </c>
      <c r="E23" s="34" t="s">
        <v>9</v>
      </c>
      <c r="F23" s="35" t="s">
        <v>27</v>
      </c>
      <c r="G23" s="34"/>
      <c r="H23" s="34"/>
    </row>
    <row r="24" spans="1:8" ht="18" customHeight="1">
      <c r="A24" s="35" t="s">
        <v>21</v>
      </c>
      <c r="B24" s="33">
        <v>3</v>
      </c>
      <c r="C24" s="33" t="s">
        <v>22</v>
      </c>
      <c r="D24" s="34" t="s">
        <v>28</v>
      </c>
      <c r="E24" s="34" t="s">
        <v>9</v>
      </c>
      <c r="F24" s="35" t="s">
        <v>29</v>
      </c>
      <c r="G24" s="34"/>
      <c r="H24" s="34"/>
    </row>
    <row r="25" spans="1:8" ht="12.75">
      <c r="A25" s="35" t="s">
        <v>30</v>
      </c>
      <c r="B25" s="33">
        <v>4</v>
      </c>
      <c r="C25" s="33" t="s">
        <v>22</v>
      </c>
      <c r="D25" s="36" t="s">
        <v>31</v>
      </c>
      <c r="E25" s="34" t="s">
        <v>32</v>
      </c>
      <c r="F25" s="33" t="s">
        <v>33</v>
      </c>
      <c r="G25" s="34"/>
      <c r="H25" s="34"/>
    </row>
    <row r="26" spans="1:8" ht="12.75">
      <c r="A26" s="33" t="s">
        <v>30</v>
      </c>
      <c r="B26" s="33">
        <v>5</v>
      </c>
      <c r="C26" s="33" t="s">
        <v>22</v>
      </c>
      <c r="D26" s="36" t="s">
        <v>34</v>
      </c>
      <c r="E26" s="34" t="s">
        <v>9</v>
      </c>
      <c r="F26" s="33" t="s">
        <v>35</v>
      </c>
      <c r="G26" s="34"/>
      <c r="H26" s="37" t="s">
        <v>36</v>
      </c>
    </row>
    <row r="27" spans="1:8" ht="12.75">
      <c r="A27" s="33" t="s">
        <v>30</v>
      </c>
      <c r="B27" s="33">
        <v>6</v>
      </c>
      <c r="C27" s="33" t="s">
        <v>22</v>
      </c>
      <c r="D27" s="36" t="s">
        <v>37</v>
      </c>
      <c r="E27" s="34" t="s">
        <v>32</v>
      </c>
      <c r="F27" s="33" t="s">
        <v>38</v>
      </c>
      <c r="G27" s="34"/>
      <c r="H27" s="34" t="s">
        <v>39</v>
      </c>
    </row>
    <row r="28" spans="1:8" ht="12.75">
      <c r="A28" s="33" t="s">
        <v>40</v>
      </c>
      <c r="B28" s="33">
        <v>7</v>
      </c>
      <c r="C28" s="33" t="s">
        <v>22</v>
      </c>
      <c r="D28" s="34" t="s">
        <v>41</v>
      </c>
      <c r="E28" s="34" t="s">
        <v>32</v>
      </c>
      <c r="F28" s="33" t="s">
        <v>42</v>
      </c>
      <c r="G28" s="34"/>
      <c r="H28" s="34"/>
    </row>
    <row r="29" spans="1:8" ht="12.75">
      <c r="A29" s="33" t="s">
        <v>40</v>
      </c>
      <c r="B29" s="33">
        <v>8</v>
      </c>
      <c r="C29" s="33" t="s">
        <v>22</v>
      </c>
      <c r="D29" s="36" t="s">
        <v>43</v>
      </c>
      <c r="E29" s="34" t="s">
        <v>32</v>
      </c>
      <c r="F29" s="33" t="s">
        <v>44</v>
      </c>
      <c r="G29" s="34"/>
      <c r="H29" s="34"/>
    </row>
    <row r="30" spans="1:8" ht="12.75">
      <c r="A30" s="33" t="s">
        <v>45</v>
      </c>
      <c r="B30" s="33">
        <v>9</v>
      </c>
      <c r="C30" s="33" t="s">
        <v>46</v>
      </c>
      <c r="D30" s="34" t="s">
        <v>47</v>
      </c>
      <c r="E30" s="34" t="s">
        <v>32</v>
      </c>
      <c r="F30" s="33" t="s">
        <v>48</v>
      </c>
      <c r="G30" s="34"/>
      <c r="H30" s="34"/>
    </row>
    <row r="31" spans="1:8" ht="12.75">
      <c r="A31" s="33" t="s">
        <v>45</v>
      </c>
      <c r="B31" s="33">
        <v>10</v>
      </c>
      <c r="C31" s="33" t="s">
        <v>22</v>
      </c>
      <c r="D31" s="34" t="s">
        <v>49</v>
      </c>
      <c r="E31" s="34" t="s">
        <v>32</v>
      </c>
      <c r="F31" s="33" t="s">
        <v>48</v>
      </c>
      <c r="G31" s="34"/>
      <c r="H31" s="34" t="s">
        <v>50</v>
      </c>
    </row>
    <row r="32" spans="1:8" ht="12.75">
      <c r="A32" s="33" t="s">
        <v>45</v>
      </c>
      <c r="B32" s="33">
        <v>11</v>
      </c>
      <c r="C32" s="33" t="s">
        <v>22</v>
      </c>
      <c r="D32" s="34" t="s">
        <v>51</v>
      </c>
      <c r="E32" s="34" t="s">
        <v>32</v>
      </c>
      <c r="F32" s="33" t="s">
        <v>48</v>
      </c>
      <c r="G32" s="34"/>
      <c r="H32" s="34" t="s">
        <v>52</v>
      </c>
    </row>
    <row r="33" spans="1:8" ht="12.75">
      <c r="A33" s="33" t="s">
        <v>53</v>
      </c>
      <c r="B33" s="33">
        <v>12</v>
      </c>
      <c r="C33" s="33" t="s">
        <v>22</v>
      </c>
      <c r="D33" s="34" t="s">
        <v>54</v>
      </c>
      <c r="E33" s="34" t="s">
        <v>9</v>
      </c>
      <c r="F33" s="33" t="s">
        <v>55</v>
      </c>
      <c r="G33" s="34"/>
      <c r="H33" s="34" t="s">
        <v>56</v>
      </c>
    </row>
    <row r="34" spans="1:8" ht="12.75">
      <c r="A34" s="33" t="s">
        <v>53</v>
      </c>
      <c r="B34" s="33">
        <v>13</v>
      </c>
      <c r="C34" s="33" t="s">
        <v>22</v>
      </c>
      <c r="D34" s="34" t="s">
        <v>57</v>
      </c>
      <c r="E34" s="34" t="s">
        <v>32</v>
      </c>
      <c r="F34" s="33" t="s">
        <v>58</v>
      </c>
      <c r="G34" s="34"/>
      <c r="H34" s="34" t="s">
        <v>59</v>
      </c>
    </row>
    <row r="35" spans="1:8" ht="12.75">
      <c r="A35" s="38" t="s">
        <v>60</v>
      </c>
      <c r="B35" s="33">
        <v>14</v>
      </c>
      <c r="C35" s="33" t="s">
        <v>22</v>
      </c>
      <c r="D35" s="36" t="s">
        <v>61</v>
      </c>
      <c r="E35" s="34" t="s">
        <v>32</v>
      </c>
      <c r="F35" s="33" t="s">
        <v>62</v>
      </c>
      <c r="G35" s="34"/>
      <c r="H35" s="34"/>
    </row>
    <row r="36" spans="1:8" ht="12.75">
      <c r="A36" s="38" t="s">
        <v>60</v>
      </c>
      <c r="B36" s="33">
        <v>15</v>
      </c>
      <c r="C36" s="33" t="s">
        <v>22</v>
      </c>
      <c r="D36" s="36" t="s">
        <v>63</v>
      </c>
      <c r="E36" s="34" t="s">
        <v>32</v>
      </c>
      <c r="F36" s="33" t="s">
        <v>64</v>
      </c>
      <c r="G36" s="34"/>
      <c r="H36" s="34" t="s">
        <v>65</v>
      </c>
    </row>
    <row r="37" spans="1:8" ht="12.75">
      <c r="A37" s="38" t="s">
        <v>60</v>
      </c>
      <c r="B37" s="33">
        <v>16</v>
      </c>
      <c r="C37" s="33" t="s">
        <v>22</v>
      </c>
      <c r="D37" s="34" t="s">
        <v>66</v>
      </c>
      <c r="E37" s="34" t="s">
        <v>32</v>
      </c>
      <c r="F37" s="33" t="s">
        <v>67</v>
      </c>
      <c r="G37" s="34"/>
      <c r="H37" s="34"/>
    </row>
    <row r="38" spans="1:8" ht="12.75">
      <c r="A38" s="38" t="s">
        <v>68</v>
      </c>
      <c r="B38" s="33">
        <v>17</v>
      </c>
      <c r="C38" s="33" t="s">
        <v>22</v>
      </c>
      <c r="D38" s="34" t="s">
        <v>69</v>
      </c>
      <c r="E38" s="34" t="s">
        <v>32</v>
      </c>
      <c r="F38" s="33" t="s">
        <v>70</v>
      </c>
      <c r="G38" s="34"/>
      <c r="H38" s="34" t="s">
        <v>71</v>
      </c>
    </row>
    <row r="39" spans="1:8" ht="12.75">
      <c r="A39" s="38" t="s">
        <v>68</v>
      </c>
      <c r="B39" s="33">
        <v>18</v>
      </c>
      <c r="C39" s="33" t="s">
        <v>25</v>
      </c>
      <c r="D39" s="36" t="s">
        <v>72</v>
      </c>
      <c r="E39" s="34" t="s">
        <v>32</v>
      </c>
      <c r="F39" s="33" t="s">
        <v>73</v>
      </c>
      <c r="G39" s="34"/>
      <c r="H39" s="34" t="s">
        <v>74</v>
      </c>
    </row>
    <row r="40" spans="1:8" ht="12.75">
      <c r="A40" s="38" t="s">
        <v>75</v>
      </c>
      <c r="B40" s="33">
        <v>19</v>
      </c>
      <c r="C40" s="33" t="s">
        <v>22</v>
      </c>
      <c r="D40" s="34" t="s">
        <v>76</v>
      </c>
      <c r="E40" s="34" t="s">
        <v>11</v>
      </c>
      <c r="F40" s="33" t="s">
        <v>77</v>
      </c>
      <c r="G40" s="34"/>
      <c r="H40" s="34" t="s">
        <v>78</v>
      </c>
    </row>
    <row r="41" spans="1:8" ht="12.75">
      <c r="A41" s="38" t="s">
        <v>75</v>
      </c>
      <c r="B41" s="33">
        <v>20</v>
      </c>
      <c r="C41" s="33" t="s">
        <v>79</v>
      </c>
      <c r="D41" s="34" t="s">
        <v>80</v>
      </c>
      <c r="E41" s="34" t="s">
        <v>9</v>
      </c>
      <c r="F41" s="33" t="s">
        <v>81</v>
      </c>
      <c r="G41" s="34"/>
      <c r="H41" s="34"/>
    </row>
    <row r="42" spans="1:8" ht="12.75">
      <c r="A42" s="38" t="s">
        <v>82</v>
      </c>
      <c r="B42" s="33">
        <v>21</v>
      </c>
      <c r="C42" s="33" t="s">
        <v>22</v>
      </c>
      <c r="D42" s="34" t="s">
        <v>83</v>
      </c>
      <c r="E42" s="34" t="s">
        <v>9</v>
      </c>
      <c r="F42" s="33" t="s">
        <v>84</v>
      </c>
      <c r="G42" s="34"/>
      <c r="H42" s="34"/>
    </row>
    <row r="43" spans="1:8" ht="12.75">
      <c r="A43" s="38" t="s">
        <v>82</v>
      </c>
      <c r="B43" s="33">
        <v>22</v>
      </c>
      <c r="C43" s="33" t="s">
        <v>22</v>
      </c>
      <c r="D43" s="34" t="s">
        <v>85</v>
      </c>
      <c r="E43" s="34" t="s">
        <v>32</v>
      </c>
      <c r="F43" s="33" t="s">
        <v>86</v>
      </c>
      <c r="G43" s="34"/>
      <c r="H43" s="34" t="s">
        <v>87</v>
      </c>
    </row>
    <row r="44" spans="1:8" ht="12.75">
      <c r="A44" s="38" t="s">
        <v>88</v>
      </c>
      <c r="B44" s="33">
        <v>23</v>
      </c>
      <c r="C44" s="33" t="s">
        <v>79</v>
      </c>
      <c r="D44" s="34" t="s">
        <v>89</v>
      </c>
      <c r="E44" s="34" t="s">
        <v>9</v>
      </c>
      <c r="F44" s="33" t="s">
        <v>90</v>
      </c>
      <c r="G44" s="34"/>
      <c r="H44" s="34" t="s">
        <v>91</v>
      </c>
    </row>
    <row r="45" spans="1:8" ht="12.75">
      <c r="A45" s="38" t="s">
        <v>88</v>
      </c>
      <c r="B45" s="33">
        <v>24</v>
      </c>
      <c r="C45" s="33" t="s">
        <v>79</v>
      </c>
      <c r="D45" s="34" t="s">
        <v>92</v>
      </c>
      <c r="E45" s="34" t="s">
        <v>9</v>
      </c>
      <c r="F45" s="33" t="s">
        <v>93</v>
      </c>
      <c r="G45" s="34"/>
      <c r="H45" s="34" t="s">
        <v>94</v>
      </c>
    </row>
    <row r="46" spans="1:8" ht="12.75">
      <c r="A46" s="38" t="s">
        <v>88</v>
      </c>
      <c r="B46" s="33">
        <v>25</v>
      </c>
      <c r="C46" s="33" t="s">
        <v>22</v>
      </c>
      <c r="D46" s="34" t="s">
        <v>95</v>
      </c>
      <c r="E46" s="34" t="s">
        <v>32</v>
      </c>
      <c r="F46" s="33" t="s">
        <v>96</v>
      </c>
      <c r="G46" s="34"/>
      <c r="H46" s="34"/>
    </row>
    <row r="47" spans="1:8" ht="12.75">
      <c r="A47" s="33" t="s">
        <v>97</v>
      </c>
      <c r="B47" s="33">
        <v>26</v>
      </c>
      <c r="C47" s="33" t="s">
        <v>79</v>
      </c>
      <c r="D47" s="34" t="s">
        <v>98</v>
      </c>
      <c r="E47" s="34" t="s">
        <v>9</v>
      </c>
      <c r="F47" s="33" t="s">
        <v>99</v>
      </c>
      <c r="G47" s="34"/>
      <c r="H47" s="34" t="s">
        <v>100</v>
      </c>
    </row>
    <row r="48" spans="1:8" ht="12.75">
      <c r="A48" s="33" t="s">
        <v>97</v>
      </c>
      <c r="B48" s="33">
        <v>27</v>
      </c>
      <c r="C48" s="33" t="s">
        <v>79</v>
      </c>
      <c r="D48" s="34" t="s">
        <v>101</v>
      </c>
      <c r="E48" s="34" t="s">
        <v>32</v>
      </c>
      <c r="F48" s="33" t="s">
        <v>102</v>
      </c>
      <c r="G48" s="34"/>
      <c r="H48" s="39" t="s">
        <v>103</v>
      </c>
    </row>
    <row r="49" spans="1:8" ht="12.75">
      <c r="A49" s="38" t="s">
        <v>104</v>
      </c>
      <c r="B49" s="33">
        <v>28</v>
      </c>
      <c r="C49" s="33" t="s">
        <v>22</v>
      </c>
      <c r="D49" s="34" t="s">
        <v>105</v>
      </c>
      <c r="E49" s="34" t="s">
        <v>11</v>
      </c>
      <c r="F49" s="33" t="s">
        <v>106</v>
      </c>
      <c r="G49" s="34"/>
      <c r="H49" s="34"/>
    </row>
    <row r="50" spans="1:8" ht="12.75">
      <c r="A50" s="38" t="s">
        <v>104</v>
      </c>
      <c r="B50" s="33">
        <v>29</v>
      </c>
      <c r="C50" s="33" t="s">
        <v>22</v>
      </c>
      <c r="D50" s="34" t="s">
        <v>107</v>
      </c>
      <c r="E50" s="34" t="s">
        <v>32</v>
      </c>
      <c r="F50" s="33" t="s">
        <v>108</v>
      </c>
      <c r="G50" s="34"/>
      <c r="H50" s="34" t="s">
        <v>109</v>
      </c>
    </row>
    <row r="51" spans="1:8" ht="12.75">
      <c r="A51" s="33" t="s">
        <v>110</v>
      </c>
      <c r="B51" s="33">
        <v>30</v>
      </c>
      <c r="C51" s="33" t="s">
        <v>79</v>
      </c>
      <c r="D51" s="36" t="s">
        <v>111</v>
      </c>
      <c r="E51" s="34" t="s">
        <v>11</v>
      </c>
      <c r="F51" s="33" t="s">
        <v>112</v>
      </c>
      <c r="G51" s="34"/>
      <c r="H51" s="34" t="s">
        <v>113</v>
      </c>
    </row>
    <row r="52" spans="1:8" ht="12.75">
      <c r="A52" s="33" t="s">
        <v>110</v>
      </c>
      <c r="B52" s="33">
        <v>31</v>
      </c>
      <c r="C52" s="33" t="s">
        <v>79</v>
      </c>
      <c r="D52" s="34" t="s">
        <v>114</v>
      </c>
      <c r="E52" s="34" t="s">
        <v>11</v>
      </c>
      <c r="F52" s="33" t="s">
        <v>115</v>
      </c>
      <c r="G52" s="34"/>
      <c r="H52" s="34"/>
    </row>
    <row r="53" spans="1:8" ht="12.75">
      <c r="A53" s="33" t="s">
        <v>116</v>
      </c>
      <c r="B53" s="33">
        <v>32</v>
      </c>
      <c r="C53" s="33" t="s">
        <v>117</v>
      </c>
      <c r="D53" s="34" t="s">
        <v>118</v>
      </c>
      <c r="E53" s="34" t="s">
        <v>9</v>
      </c>
      <c r="F53" s="33" t="s">
        <v>119</v>
      </c>
      <c r="G53" s="34"/>
      <c r="H53" s="34"/>
    </row>
    <row r="54" spans="1:8" ht="12.75">
      <c r="A54" s="33" t="s">
        <v>116</v>
      </c>
      <c r="B54" s="33">
        <v>33</v>
      </c>
      <c r="C54" s="33" t="s">
        <v>117</v>
      </c>
      <c r="D54" s="34" t="s">
        <v>120</v>
      </c>
      <c r="E54" s="34" t="s">
        <v>9</v>
      </c>
      <c r="F54" s="33" t="s">
        <v>121</v>
      </c>
      <c r="G54" s="34"/>
      <c r="H54" s="34" t="s">
        <v>122</v>
      </c>
    </row>
    <row r="55" spans="1:8" ht="12.75">
      <c r="A55" s="38" t="s">
        <v>123</v>
      </c>
      <c r="B55" s="33">
        <v>34</v>
      </c>
      <c r="C55" s="33" t="s">
        <v>79</v>
      </c>
      <c r="D55" s="36" t="s">
        <v>124</v>
      </c>
      <c r="E55" s="34" t="s">
        <v>9</v>
      </c>
      <c r="F55" s="33" t="s">
        <v>125</v>
      </c>
      <c r="G55" s="34"/>
      <c r="H55" s="34" t="s">
        <v>126</v>
      </c>
    </row>
    <row r="56" spans="1:8" ht="12.75">
      <c r="A56" s="38" t="s">
        <v>123</v>
      </c>
      <c r="B56" s="33">
        <v>35</v>
      </c>
      <c r="C56" s="33" t="s">
        <v>79</v>
      </c>
      <c r="D56" s="34" t="s">
        <v>127</v>
      </c>
      <c r="E56" s="34" t="s">
        <v>32</v>
      </c>
      <c r="F56" s="33" t="s">
        <v>128</v>
      </c>
      <c r="G56" s="34"/>
      <c r="H56" s="34"/>
    </row>
    <row r="57" spans="1:8" ht="12.75">
      <c r="A57" s="38" t="s">
        <v>123</v>
      </c>
      <c r="B57" s="33">
        <v>36</v>
      </c>
      <c r="C57" s="33" t="s">
        <v>22</v>
      </c>
      <c r="D57" s="36" t="s">
        <v>129</v>
      </c>
      <c r="E57" s="34" t="s">
        <v>32</v>
      </c>
      <c r="F57" s="33" t="s">
        <v>130</v>
      </c>
      <c r="G57" s="34"/>
      <c r="H57" s="34" t="s">
        <v>131</v>
      </c>
    </row>
    <row r="58" spans="1:8" ht="12.75">
      <c r="A58" s="38" t="s">
        <v>132</v>
      </c>
      <c r="B58" s="33">
        <v>37</v>
      </c>
      <c r="C58" s="33" t="s">
        <v>22</v>
      </c>
      <c r="D58" s="34" t="s">
        <v>133</v>
      </c>
      <c r="E58" s="34" t="s">
        <v>32</v>
      </c>
      <c r="F58" s="33" t="s">
        <v>134</v>
      </c>
      <c r="G58" s="34"/>
      <c r="H58" s="34" t="s">
        <v>135</v>
      </c>
    </row>
    <row r="59" spans="1:8" ht="12.75">
      <c r="A59" s="38" t="s">
        <v>132</v>
      </c>
      <c r="B59" s="33">
        <v>38</v>
      </c>
      <c r="C59" s="33" t="s">
        <v>22</v>
      </c>
      <c r="D59" s="34" t="s">
        <v>136</v>
      </c>
      <c r="E59" s="34" t="s">
        <v>32</v>
      </c>
      <c r="F59" s="33" t="s">
        <v>137</v>
      </c>
      <c r="G59" s="34"/>
      <c r="H59" s="34" t="s">
        <v>138</v>
      </c>
    </row>
    <row r="60" spans="1:8" ht="12.75">
      <c r="A60" s="38" t="s">
        <v>139</v>
      </c>
      <c r="B60" s="33">
        <v>39</v>
      </c>
      <c r="C60" s="33" t="s">
        <v>140</v>
      </c>
      <c r="D60" s="34" t="s">
        <v>141</v>
      </c>
      <c r="E60" s="34" t="s">
        <v>32</v>
      </c>
      <c r="F60" s="33" t="s">
        <v>142</v>
      </c>
      <c r="G60" s="34"/>
      <c r="H60" s="34" t="s">
        <v>143</v>
      </c>
    </row>
    <row r="61" spans="1:8" ht="12.75">
      <c r="A61" s="38" t="s">
        <v>139</v>
      </c>
      <c r="B61" s="33">
        <v>40</v>
      </c>
      <c r="C61" s="33" t="s">
        <v>140</v>
      </c>
      <c r="D61" s="34" t="s">
        <v>144</v>
      </c>
      <c r="E61" s="34" t="s">
        <v>32</v>
      </c>
      <c r="F61" s="33" t="s">
        <v>145</v>
      </c>
      <c r="G61" s="34"/>
      <c r="H61" s="34" t="s">
        <v>146</v>
      </c>
    </row>
    <row r="62" spans="1:8" ht="12.75">
      <c r="A62" s="38" t="s">
        <v>147</v>
      </c>
      <c r="B62" s="33">
        <v>41</v>
      </c>
      <c r="C62" s="33" t="s">
        <v>140</v>
      </c>
      <c r="D62" s="36" t="s">
        <v>148</v>
      </c>
      <c r="E62" s="34" t="s">
        <v>32</v>
      </c>
      <c r="F62" s="33" t="s">
        <v>149</v>
      </c>
      <c r="G62" s="39" t="s">
        <v>150</v>
      </c>
      <c r="H62" s="34" t="s">
        <v>151</v>
      </c>
    </row>
    <row r="63" spans="1:8" ht="12.75">
      <c r="A63" s="38" t="s">
        <v>147</v>
      </c>
      <c r="B63" s="33">
        <v>42</v>
      </c>
      <c r="C63" s="33" t="s">
        <v>140</v>
      </c>
      <c r="D63" s="34" t="s">
        <v>152</v>
      </c>
      <c r="E63" s="34" t="s">
        <v>32</v>
      </c>
      <c r="F63" s="33" t="s">
        <v>153</v>
      </c>
      <c r="G63" s="39" t="s">
        <v>150</v>
      </c>
      <c r="H63" s="39" t="s">
        <v>154</v>
      </c>
    </row>
    <row r="64" spans="1:8" ht="12.75">
      <c r="A64" s="38" t="s">
        <v>147</v>
      </c>
      <c r="B64" s="33">
        <v>43</v>
      </c>
      <c r="C64" s="33" t="s">
        <v>140</v>
      </c>
      <c r="D64" s="34" t="s">
        <v>155</v>
      </c>
      <c r="E64" s="34" t="s">
        <v>32</v>
      </c>
      <c r="F64" s="33" t="s">
        <v>156</v>
      </c>
      <c r="G64" s="39" t="s">
        <v>150</v>
      </c>
      <c r="H64" s="34" t="s">
        <v>157</v>
      </c>
    </row>
    <row r="65" spans="1:8" ht="12.75">
      <c r="A65" s="38" t="s">
        <v>158</v>
      </c>
      <c r="B65" s="33">
        <v>44</v>
      </c>
      <c r="C65" s="33" t="s">
        <v>117</v>
      </c>
      <c r="D65" s="36" t="s">
        <v>159</v>
      </c>
      <c r="E65" s="34" t="s">
        <v>9</v>
      </c>
      <c r="F65" s="33" t="s">
        <v>160</v>
      </c>
      <c r="G65" s="34"/>
      <c r="H65" s="39" t="s">
        <v>161</v>
      </c>
    </row>
    <row r="66" spans="1:8" ht="12.75">
      <c r="A66" s="38" t="s">
        <v>158</v>
      </c>
      <c r="B66" s="33">
        <v>45</v>
      </c>
      <c r="C66" s="33" t="s">
        <v>117</v>
      </c>
      <c r="D66" s="36" t="s">
        <v>162</v>
      </c>
      <c r="E66" s="34" t="s">
        <v>9</v>
      </c>
      <c r="F66" s="33" t="s">
        <v>163</v>
      </c>
      <c r="G66" s="34"/>
      <c r="H66" s="34"/>
    </row>
    <row r="67" spans="1:8" ht="12.75">
      <c r="A67" s="38" t="s">
        <v>158</v>
      </c>
      <c r="B67" s="33">
        <v>46</v>
      </c>
      <c r="C67" s="33" t="s">
        <v>117</v>
      </c>
      <c r="D67" s="36" t="s">
        <v>164</v>
      </c>
      <c r="E67" s="34" t="s">
        <v>32</v>
      </c>
      <c r="F67" s="33" t="s">
        <v>165</v>
      </c>
      <c r="G67" s="34"/>
      <c r="H67" s="34" t="s">
        <v>166</v>
      </c>
    </row>
    <row r="68" spans="1:8" ht="12.75">
      <c r="A68" s="38" t="s">
        <v>167</v>
      </c>
      <c r="B68" s="33">
        <v>47</v>
      </c>
      <c r="C68" s="33" t="s">
        <v>117</v>
      </c>
      <c r="D68" s="34" t="s">
        <v>168</v>
      </c>
      <c r="E68" s="34" t="s">
        <v>9</v>
      </c>
      <c r="F68" s="33" t="s">
        <v>169</v>
      </c>
      <c r="G68" s="34"/>
      <c r="H68" s="34"/>
    </row>
    <row r="69" spans="1:8" ht="12.75">
      <c r="A69" s="38" t="s">
        <v>167</v>
      </c>
      <c r="B69" s="33">
        <v>48</v>
      </c>
      <c r="C69" s="33" t="s">
        <v>117</v>
      </c>
      <c r="D69" s="36" t="s">
        <v>170</v>
      </c>
      <c r="E69" s="34" t="s">
        <v>9</v>
      </c>
      <c r="F69" s="33" t="s">
        <v>153</v>
      </c>
      <c r="G69" s="34"/>
      <c r="H69" s="39" t="s">
        <v>171</v>
      </c>
    </row>
    <row r="70" spans="1:8" ht="12.75">
      <c r="A70" s="38" t="s">
        <v>167</v>
      </c>
      <c r="B70" s="33">
        <v>49</v>
      </c>
      <c r="C70" s="33" t="s">
        <v>117</v>
      </c>
      <c r="D70" s="34" t="s">
        <v>172</v>
      </c>
      <c r="E70" s="34" t="s">
        <v>9</v>
      </c>
      <c r="F70" s="33" t="s">
        <v>173</v>
      </c>
      <c r="G70" s="34"/>
      <c r="H70" s="34" t="s">
        <v>174</v>
      </c>
    </row>
    <row r="71" spans="1:8" ht="12.75">
      <c r="A71" s="33" t="s">
        <v>175</v>
      </c>
      <c r="B71" s="33">
        <v>50</v>
      </c>
      <c r="C71" s="33" t="s">
        <v>176</v>
      </c>
      <c r="D71" s="34" t="s">
        <v>177</v>
      </c>
      <c r="E71" s="34" t="s">
        <v>9</v>
      </c>
      <c r="F71" s="33" t="s">
        <v>178</v>
      </c>
      <c r="G71" s="34"/>
      <c r="H71" s="34"/>
    </row>
    <row r="72" spans="1:8" ht="12.75">
      <c r="A72" s="33" t="s">
        <v>175</v>
      </c>
      <c r="B72" s="33">
        <v>51</v>
      </c>
      <c r="C72" s="33" t="s">
        <v>176</v>
      </c>
      <c r="D72" s="36" t="s">
        <v>179</v>
      </c>
      <c r="E72" s="34" t="s">
        <v>32</v>
      </c>
      <c r="F72" s="33" t="s">
        <v>180</v>
      </c>
      <c r="G72" s="34"/>
      <c r="H72" s="34" t="s">
        <v>181</v>
      </c>
    </row>
    <row r="73" spans="1:8" ht="12.75">
      <c r="A73" s="38" t="s">
        <v>182</v>
      </c>
      <c r="B73" s="33">
        <v>52</v>
      </c>
      <c r="C73" s="33" t="s">
        <v>79</v>
      </c>
      <c r="D73" s="34" t="s">
        <v>183</v>
      </c>
      <c r="E73" s="34" t="s">
        <v>11</v>
      </c>
      <c r="F73" s="33" t="s">
        <v>184</v>
      </c>
      <c r="G73" s="39" t="s">
        <v>185</v>
      </c>
      <c r="H73" s="34" t="s">
        <v>186</v>
      </c>
    </row>
    <row r="74" spans="1:8" ht="12.75">
      <c r="A74" s="38" t="s">
        <v>182</v>
      </c>
      <c r="B74" s="33">
        <v>53</v>
      </c>
      <c r="C74" s="33" t="s">
        <v>117</v>
      </c>
      <c r="D74" s="34" t="s">
        <v>187</v>
      </c>
      <c r="E74" s="34" t="s">
        <v>32</v>
      </c>
      <c r="F74" s="33" t="s">
        <v>188</v>
      </c>
      <c r="G74" s="39" t="s">
        <v>185</v>
      </c>
      <c r="H74" s="34" t="s">
        <v>189</v>
      </c>
    </row>
    <row r="75" spans="1:8" ht="12.75">
      <c r="A75" s="38" t="s">
        <v>190</v>
      </c>
      <c r="B75" s="33">
        <v>54</v>
      </c>
      <c r="C75" s="33" t="s">
        <v>176</v>
      </c>
      <c r="D75" s="36" t="s">
        <v>191</v>
      </c>
      <c r="E75" s="34" t="s">
        <v>32</v>
      </c>
      <c r="F75" s="33" t="s">
        <v>192</v>
      </c>
      <c r="G75" s="34"/>
      <c r="H75" s="39" t="s">
        <v>193</v>
      </c>
    </row>
    <row r="76" spans="1:8" ht="12.75">
      <c r="A76" s="38" t="s">
        <v>190</v>
      </c>
      <c r="B76" s="33">
        <v>55</v>
      </c>
      <c r="C76" s="33" t="s">
        <v>176</v>
      </c>
      <c r="D76" s="36" t="s">
        <v>194</v>
      </c>
      <c r="E76" s="34" t="s">
        <v>32</v>
      </c>
      <c r="F76" s="33" t="s">
        <v>195</v>
      </c>
      <c r="G76" s="34"/>
      <c r="H76" s="34" t="s">
        <v>196</v>
      </c>
    </row>
    <row r="77" spans="1:8" ht="12.75">
      <c r="A77" s="38" t="s">
        <v>197</v>
      </c>
      <c r="B77" s="33">
        <v>56</v>
      </c>
      <c r="C77" s="33" t="s">
        <v>198</v>
      </c>
      <c r="D77" s="36" t="s">
        <v>199</v>
      </c>
      <c r="E77" s="34" t="s">
        <v>9</v>
      </c>
      <c r="F77" s="33" t="s">
        <v>200</v>
      </c>
      <c r="G77" s="34"/>
      <c r="H77" s="34"/>
    </row>
    <row r="78" spans="1:8" ht="12.75">
      <c r="A78" s="38" t="s">
        <v>197</v>
      </c>
      <c r="B78" s="33">
        <v>57</v>
      </c>
      <c r="C78" s="33" t="s">
        <v>198</v>
      </c>
      <c r="D78" s="36" t="s">
        <v>201</v>
      </c>
      <c r="E78" s="34" t="s">
        <v>32</v>
      </c>
      <c r="F78" s="33" t="s">
        <v>202</v>
      </c>
      <c r="G78" s="34"/>
      <c r="H78" s="39" t="s">
        <v>203</v>
      </c>
    </row>
    <row r="79" spans="1:8" ht="12.75">
      <c r="A79" s="38" t="s">
        <v>204</v>
      </c>
      <c r="B79" s="33">
        <v>58</v>
      </c>
      <c r="C79" s="33" t="s">
        <v>198</v>
      </c>
      <c r="D79" s="36" t="s">
        <v>205</v>
      </c>
      <c r="E79" s="34" t="s">
        <v>32</v>
      </c>
      <c r="F79" s="33" t="s">
        <v>206</v>
      </c>
      <c r="G79" s="34"/>
      <c r="H79" s="39" t="s">
        <v>207</v>
      </c>
    </row>
    <row r="80" spans="1:8" ht="12.75">
      <c r="A80" s="38" t="s">
        <v>204</v>
      </c>
      <c r="B80" s="33">
        <v>59</v>
      </c>
      <c r="C80" s="33" t="s">
        <v>198</v>
      </c>
      <c r="D80" s="36" t="s">
        <v>208</v>
      </c>
      <c r="E80" s="34" t="s">
        <v>32</v>
      </c>
      <c r="F80" s="33" t="s">
        <v>209</v>
      </c>
      <c r="G80" s="34"/>
      <c r="H80" s="34" t="s">
        <v>210</v>
      </c>
    </row>
    <row r="81" spans="1:8" ht="12.75">
      <c r="A81" s="38" t="s">
        <v>211</v>
      </c>
      <c r="B81" s="33">
        <v>60</v>
      </c>
      <c r="C81" s="33" t="s">
        <v>198</v>
      </c>
      <c r="D81" s="36" t="s">
        <v>212</v>
      </c>
      <c r="E81" s="34" t="s">
        <v>11</v>
      </c>
      <c r="F81" s="33" t="s">
        <v>213</v>
      </c>
      <c r="G81" s="34"/>
      <c r="H81" s="34" t="s">
        <v>214</v>
      </c>
    </row>
    <row r="82" spans="1:8" ht="12.75">
      <c r="A82" s="38" t="s">
        <v>215</v>
      </c>
      <c r="B82" s="33">
        <v>61</v>
      </c>
      <c r="C82" s="33" t="s">
        <v>216</v>
      </c>
      <c r="D82" s="36" t="s">
        <v>217</v>
      </c>
      <c r="E82" s="34" t="s">
        <v>9</v>
      </c>
      <c r="F82" s="33" t="s">
        <v>218</v>
      </c>
      <c r="G82" s="34"/>
      <c r="H82" s="34"/>
    </row>
    <row r="83" spans="1:8" ht="12.75">
      <c r="A83" s="38" t="s">
        <v>215</v>
      </c>
      <c r="B83" s="33">
        <v>62</v>
      </c>
      <c r="C83" s="33" t="s">
        <v>216</v>
      </c>
      <c r="D83" s="36" t="s">
        <v>219</v>
      </c>
      <c r="E83" s="34" t="s">
        <v>32</v>
      </c>
      <c r="F83" s="33" t="s">
        <v>220</v>
      </c>
      <c r="G83" s="34"/>
      <c r="H83" s="34" t="s">
        <v>221</v>
      </c>
    </row>
    <row r="84" spans="1:8" ht="12.75">
      <c r="A84" s="38" t="s">
        <v>222</v>
      </c>
      <c r="B84" s="33">
        <v>63</v>
      </c>
      <c r="C84" s="33" t="s">
        <v>216</v>
      </c>
      <c r="D84" s="34" t="s">
        <v>223</v>
      </c>
      <c r="E84" s="34" t="s">
        <v>9</v>
      </c>
      <c r="F84" s="33" t="s">
        <v>224</v>
      </c>
      <c r="G84" s="34"/>
      <c r="H84" s="34" t="s">
        <v>225</v>
      </c>
    </row>
    <row r="85" spans="1:8" ht="12.75">
      <c r="A85" s="38" t="s">
        <v>222</v>
      </c>
      <c r="B85" s="33">
        <v>64</v>
      </c>
      <c r="C85" s="33" t="s">
        <v>216</v>
      </c>
      <c r="D85" s="34" t="s">
        <v>226</v>
      </c>
      <c r="E85" s="34" t="s">
        <v>32</v>
      </c>
      <c r="F85" s="33" t="s">
        <v>227</v>
      </c>
      <c r="G85" s="34"/>
      <c r="H85" s="34" t="s">
        <v>228</v>
      </c>
    </row>
    <row r="86" spans="1:8" ht="12.75">
      <c r="A86" s="38" t="s">
        <v>222</v>
      </c>
      <c r="B86" s="33">
        <v>65</v>
      </c>
      <c r="C86" s="33" t="s">
        <v>216</v>
      </c>
      <c r="D86" s="34" t="s">
        <v>229</v>
      </c>
      <c r="E86" s="34" t="s">
        <v>32</v>
      </c>
      <c r="F86" s="33" t="s">
        <v>230</v>
      </c>
      <c r="G86" s="34"/>
      <c r="H86" s="34" t="s">
        <v>231</v>
      </c>
    </row>
    <row r="87" spans="1:8" ht="12.75">
      <c r="A87" s="33" t="s">
        <v>232</v>
      </c>
      <c r="B87" s="33">
        <v>66</v>
      </c>
      <c r="C87" s="33" t="s">
        <v>216</v>
      </c>
      <c r="D87" s="36" t="s">
        <v>233</v>
      </c>
      <c r="E87" s="34" t="s">
        <v>11</v>
      </c>
      <c r="F87" s="33" t="s">
        <v>234</v>
      </c>
      <c r="G87" s="34"/>
      <c r="H87" s="34" t="s">
        <v>235</v>
      </c>
    </row>
    <row r="88" spans="1:8" ht="12.75">
      <c r="A88" s="33" t="s">
        <v>232</v>
      </c>
      <c r="B88" s="33">
        <v>67</v>
      </c>
      <c r="C88" s="33" t="s">
        <v>216</v>
      </c>
      <c r="D88" s="34" t="s">
        <v>236</v>
      </c>
      <c r="E88" s="34" t="s">
        <v>32</v>
      </c>
      <c r="F88" s="33" t="s">
        <v>237</v>
      </c>
      <c r="G88" s="34"/>
      <c r="H88" s="34"/>
    </row>
    <row r="89" spans="1:8" ht="12.75">
      <c r="A89" s="38" t="s">
        <v>238</v>
      </c>
      <c r="B89" s="33">
        <v>68</v>
      </c>
      <c r="C89" s="33" t="s">
        <v>216</v>
      </c>
      <c r="D89" s="34" t="s">
        <v>239</v>
      </c>
      <c r="E89" s="34" t="s">
        <v>32</v>
      </c>
      <c r="F89" s="33" t="s">
        <v>240</v>
      </c>
      <c r="G89" s="34"/>
      <c r="H89" s="34" t="s">
        <v>241</v>
      </c>
    </row>
    <row r="90" spans="1:8" ht="12.75">
      <c r="A90" s="38" t="s">
        <v>238</v>
      </c>
      <c r="B90" s="33">
        <v>69</v>
      </c>
      <c r="C90" s="33" t="s">
        <v>216</v>
      </c>
      <c r="D90" s="34" t="s">
        <v>242</v>
      </c>
      <c r="E90" s="34" t="s">
        <v>32</v>
      </c>
      <c r="F90" s="33" t="s">
        <v>243</v>
      </c>
      <c r="G90" s="34"/>
      <c r="H90" s="34"/>
    </row>
    <row r="91" spans="1:8" ht="12.75">
      <c r="A91" s="38" t="s">
        <v>244</v>
      </c>
      <c r="B91" s="33">
        <v>70</v>
      </c>
      <c r="C91" s="33" t="s">
        <v>216</v>
      </c>
      <c r="D91" s="34" t="s">
        <v>245</v>
      </c>
      <c r="E91" s="34" t="s">
        <v>32</v>
      </c>
      <c r="F91" s="33" t="s">
        <v>246</v>
      </c>
      <c r="G91" s="34"/>
      <c r="H91" s="34" t="s">
        <v>247</v>
      </c>
    </row>
    <row r="92" spans="1:8" ht="12.75">
      <c r="A92" s="38" t="s">
        <v>244</v>
      </c>
      <c r="B92" s="33">
        <v>71</v>
      </c>
      <c r="C92" s="33" t="s">
        <v>216</v>
      </c>
      <c r="D92" s="36" t="s">
        <v>248</v>
      </c>
      <c r="E92" s="34" t="s">
        <v>32</v>
      </c>
      <c r="F92" s="33" t="s">
        <v>249</v>
      </c>
      <c r="G92" s="34"/>
      <c r="H92" s="34"/>
    </row>
    <row r="93" spans="1:8" ht="12.75">
      <c r="A93" s="38" t="s">
        <v>250</v>
      </c>
      <c r="B93" s="33">
        <v>72</v>
      </c>
      <c r="C93" s="33" t="s">
        <v>251</v>
      </c>
      <c r="D93" s="34" t="s">
        <v>252</v>
      </c>
      <c r="E93" s="34" t="s">
        <v>9</v>
      </c>
      <c r="F93" s="33" t="s">
        <v>253</v>
      </c>
      <c r="G93" s="34"/>
      <c r="H93" s="34"/>
    </row>
    <row r="94" spans="1:8" ht="12.75">
      <c r="A94" s="38" t="s">
        <v>250</v>
      </c>
      <c r="B94" s="33">
        <v>73</v>
      </c>
      <c r="C94" s="33" t="s">
        <v>251</v>
      </c>
      <c r="D94" s="34" t="s">
        <v>254</v>
      </c>
      <c r="E94" s="34" t="s">
        <v>9</v>
      </c>
      <c r="F94" s="33" t="s">
        <v>255</v>
      </c>
      <c r="G94" s="34"/>
      <c r="H94" s="34"/>
    </row>
    <row r="95" spans="1:8" ht="12.75">
      <c r="A95" s="38" t="s">
        <v>250</v>
      </c>
      <c r="B95" s="33">
        <v>74</v>
      </c>
      <c r="C95" s="33" t="s">
        <v>251</v>
      </c>
      <c r="D95" s="34" t="s">
        <v>256</v>
      </c>
      <c r="E95" s="34" t="s">
        <v>9</v>
      </c>
      <c r="F95" s="33" t="s">
        <v>257</v>
      </c>
      <c r="G95" s="34"/>
      <c r="H95" s="34"/>
    </row>
    <row r="96" spans="1:8" ht="12.75">
      <c r="A96" s="38" t="s">
        <v>258</v>
      </c>
      <c r="B96" s="33">
        <v>75</v>
      </c>
      <c r="C96" s="33" t="s">
        <v>251</v>
      </c>
      <c r="D96" s="34" t="s">
        <v>259</v>
      </c>
      <c r="E96" s="34" t="s">
        <v>9</v>
      </c>
      <c r="F96" s="33" t="s">
        <v>260</v>
      </c>
      <c r="G96" s="34"/>
      <c r="H96" s="34"/>
    </row>
    <row r="97" spans="1:8" ht="12.75">
      <c r="A97" s="38" t="s">
        <v>258</v>
      </c>
      <c r="B97" s="33">
        <v>76</v>
      </c>
      <c r="C97" s="33" t="s">
        <v>251</v>
      </c>
      <c r="D97" s="34" t="s">
        <v>261</v>
      </c>
      <c r="E97" s="34" t="s">
        <v>32</v>
      </c>
      <c r="F97" s="33" t="s">
        <v>262</v>
      </c>
      <c r="G97" s="34"/>
      <c r="H97" s="40"/>
    </row>
    <row r="98" spans="1:8" ht="12.75">
      <c r="A98" s="38" t="s">
        <v>258</v>
      </c>
      <c r="B98" s="33">
        <v>77</v>
      </c>
      <c r="C98" s="33" t="s">
        <v>251</v>
      </c>
      <c r="D98" s="34" t="s">
        <v>263</v>
      </c>
      <c r="E98" s="34" t="s">
        <v>32</v>
      </c>
      <c r="F98" s="33" t="s">
        <v>264</v>
      </c>
      <c r="G98" s="34"/>
      <c r="H98" s="34"/>
    </row>
    <row r="99" spans="1:8" ht="12.75">
      <c r="A99" s="38" t="s">
        <v>265</v>
      </c>
      <c r="B99" s="33">
        <v>78</v>
      </c>
      <c r="C99" s="33" t="s">
        <v>251</v>
      </c>
      <c r="D99" s="34" t="s">
        <v>266</v>
      </c>
      <c r="E99" s="34" t="s">
        <v>32</v>
      </c>
      <c r="F99" s="33" t="s">
        <v>267</v>
      </c>
      <c r="G99" s="34"/>
      <c r="H99" s="34" t="s">
        <v>268</v>
      </c>
    </row>
    <row r="100" spans="1:8" ht="12.75">
      <c r="A100" s="38" t="s">
        <v>265</v>
      </c>
      <c r="B100" s="33">
        <v>79</v>
      </c>
      <c r="C100" s="33" t="s">
        <v>251</v>
      </c>
      <c r="D100" s="34" t="s">
        <v>269</v>
      </c>
      <c r="E100" s="34" t="s">
        <v>32</v>
      </c>
      <c r="F100" s="33" t="s">
        <v>270</v>
      </c>
      <c r="G100" s="34"/>
      <c r="H100" s="34" t="s">
        <v>271</v>
      </c>
    </row>
    <row r="101" spans="1:8" ht="12.75">
      <c r="A101" s="38" t="s">
        <v>265</v>
      </c>
      <c r="B101" s="33">
        <v>80</v>
      </c>
      <c r="C101" s="33" t="s">
        <v>251</v>
      </c>
      <c r="D101" s="34" t="s">
        <v>272</v>
      </c>
      <c r="E101" s="34" t="s">
        <v>9</v>
      </c>
      <c r="F101" s="33" t="s">
        <v>273</v>
      </c>
      <c r="G101" s="34"/>
      <c r="H101" s="34" t="s">
        <v>274</v>
      </c>
    </row>
    <row r="102" spans="1:8" ht="12.75">
      <c r="A102" s="38" t="s">
        <v>275</v>
      </c>
      <c r="B102" s="33">
        <v>81</v>
      </c>
      <c r="C102" s="33" t="s">
        <v>251</v>
      </c>
      <c r="D102" s="36" t="s">
        <v>276</v>
      </c>
      <c r="E102" s="34" t="s">
        <v>32</v>
      </c>
      <c r="F102" s="33" t="s">
        <v>277</v>
      </c>
      <c r="G102" s="34"/>
      <c r="H102" s="34" t="s">
        <v>278</v>
      </c>
    </row>
    <row r="103" spans="1:8" ht="12.75">
      <c r="A103" s="38" t="s">
        <v>275</v>
      </c>
      <c r="B103" s="33">
        <v>82</v>
      </c>
      <c r="C103" s="33" t="s">
        <v>251</v>
      </c>
      <c r="D103" s="36" t="s">
        <v>279</v>
      </c>
      <c r="E103" s="34" t="s">
        <v>11</v>
      </c>
      <c r="F103" s="33" t="s">
        <v>280</v>
      </c>
      <c r="G103" s="34"/>
      <c r="H103" s="34" t="s">
        <v>281</v>
      </c>
    </row>
    <row r="104" spans="1:8" ht="12.75">
      <c r="A104" s="38" t="s">
        <v>275</v>
      </c>
      <c r="B104" s="33">
        <v>83</v>
      </c>
      <c r="C104" s="33" t="s">
        <v>251</v>
      </c>
      <c r="D104" s="36" t="s">
        <v>282</v>
      </c>
      <c r="E104" s="34" t="s">
        <v>32</v>
      </c>
      <c r="F104" s="33" t="s">
        <v>283</v>
      </c>
      <c r="G104" s="34"/>
      <c r="H104" s="34"/>
    </row>
    <row r="105" spans="1:8" ht="12.75">
      <c r="A105" s="38" t="s">
        <v>284</v>
      </c>
      <c r="B105" s="41">
        <v>84</v>
      </c>
      <c r="C105" s="33" t="s">
        <v>251</v>
      </c>
      <c r="D105" s="36" t="s">
        <v>285</v>
      </c>
      <c r="E105" s="34" t="s">
        <v>32</v>
      </c>
      <c r="F105" s="33" t="s">
        <v>286</v>
      </c>
      <c r="G105" s="34"/>
      <c r="H105" s="34" t="s">
        <v>287</v>
      </c>
    </row>
    <row r="106" spans="1:8" ht="12.75">
      <c r="A106" s="38" t="s">
        <v>284</v>
      </c>
      <c r="B106" s="33">
        <v>85</v>
      </c>
      <c r="C106" s="33" t="s">
        <v>251</v>
      </c>
      <c r="D106" s="36" t="s">
        <v>288</v>
      </c>
      <c r="E106" s="34" t="s">
        <v>9</v>
      </c>
      <c r="F106" s="33" t="s">
        <v>289</v>
      </c>
      <c r="G106" s="34"/>
      <c r="H106" s="34" t="s">
        <v>290</v>
      </c>
    </row>
    <row r="107" spans="1:8" ht="12.75">
      <c r="A107" s="38" t="s">
        <v>284</v>
      </c>
      <c r="B107" s="33">
        <v>86</v>
      </c>
      <c r="C107" s="33" t="s">
        <v>251</v>
      </c>
      <c r="D107" s="34" t="s">
        <v>291</v>
      </c>
      <c r="E107" s="34" t="s">
        <v>32</v>
      </c>
      <c r="F107" s="33" t="s">
        <v>292</v>
      </c>
      <c r="G107" s="34"/>
      <c r="H107" s="34" t="s">
        <v>293</v>
      </c>
    </row>
    <row r="108" spans="1:8" ht="12.75">
      <c r="A108" s="38" t="s">
        <v>294</v>
      </c>
      <c r="B108" s="33">
        <v>87</v>
      </c>
      <c r="C108" s="33" t="s">
        <v>251</v>
      </c>
      <c r="D108" s="34" t="s">
        <v>295</v>
      </c>
      <c r="E108" s="34" t="s">
        <v>32</v>
      </c>
      <c r="F108" s="33" t="s">
        <v>296</v>
      </c>
      <c r="G108" s="34"/>
      <c r="H108" s="34" t="s">
        <v>297</v>
      </c>
    </row>
    <row r="109" spans="1:8" ht="12.75">
      <c r="A109" s="38" t="s">
        <v>294</v>
      </c>
      <c r="B109" s="33">
        <v>88</v>
      </c>
      <c r="C109" s="33" t="s">
        <v>251</v>
      </c>
      <c r="D109" s="34" t="s">
        <v>298</v>
      </c>
      <c r="E109" s="34" t="s">
        <v>9</v>
      </c>
      <c r="F109" s="33" t="s">
        <v>299</v>
      </c>
      <c r="G109" s="34"/>
      <c r="H109" s="34" t="s">
        <v>300</v>
      </c>
    </row>
    <row r="110" spans="1:8" ht="12.75">
      <c r="A110" s="38" t="s">
        <v>301</v>
      </c>
      <c r="B110" s="33">
        <v>89</v>
      </c>
      <c r="C110" s="33" t="s">
        <v>251</v>
      </c>
      <c r="D110" s="34" t="s">
        <v>302</v>
      </c>
      <c r="E110" s="34" t="s">
        <v>32</v>
      </c>
      <c r="F110" s="33" t="s">
        <v>303</v>
      </c>
      <c r="G110" s="34"/>
      <c r="H110" s="34" t="s">
        <v>304</v>
      </c>
    </row>
    <row r="111" spans="1:8" ht="12.75">
      <c r="A111" s="38" t="s">
        <v>301</v>
      </c>
      <c r="B111" s="33">
        <v>90</v>
      </c>
      <c r="C111" s="33" t="s">
        <v>251</v>
      </c>
      <c r="D111" s="36" t="s">
        <v>305</v>
      </c>
      <c r="E111" s="34" t="s">
        <v>9</v>
      </c>
      <c r="F111" s="33" t="s">
        <v>306</v>
      </c>
      <c r="G111" s="34"/>
      <c r="H111" s="39" t="s">
        <v>307</v>
      </c>
    </row>
    <row r="112" spans="1:8" ht="12.75">
      <c r="A112" s="33" t="s">
        <v>308</v>
      </c>
      <c r="B112" s="33">
        <v>91</v>
      </c>
      <c r="C112" s="33" t="s">
        <v>251</v>
      </c>
      <c r="D112" s="34" t="s">
        <v>309</v>
      </c>
      <c r="E112" s="34" t="s">
        <v>32</v>
      </c>
      <c r="F112" s="33" t="s">
        <v>310</v>
      </c>
      <c r="G112" s="34"/>
      <c r="H112" s="34" t="s">
        <v>311</v>
      </c>
    </row>
    <row r="113" spans="1:8" ht="12.75">
      <c r="A113" s="33" t="s">
        <v>308</v>
      </c>
      <c r="B113" s="33">
        <v>92</v>
      </c>
      <c r="C113" s="33" t="s">
        <v>251</v>
      </c>
      <c r="D113" s="34" t="s">
        <v>312</v>
      </c>
      <c r="E113" s="34" t="s">
        <v>32</v>
      </c>
      <c r="F113" s="33" t="s">
        <v>313</v>
      </c>
      <c r="G113" s="34"/>
      <c r="H113" s="34"/>
    </row>
    <row r="114" spans="1:8" ht="12.75">
      <c r="A114" s="38" t="s">
        <v>314</v>
      </c>
      <c r="B114" s="33">
        <v>93</v>
      </c>
      <c r="C114" s="33" t="s">
        <v>315</v>
      </c>
      <c r="D114" s="34" t="s">
        <v>316</v>
      </c>
      <c r="E114" s="34" t="s">
        <v>9</v>
      </c>
      <c r="F114" s="33" t="s">
        <v>317</v>
      </c>
      <c r="G114" s="34"/>
      <c r="H114" s="34" t="s">
        <v>318</v>
      </c>
    </row>
    <row r="115" spans="1:8" ht="12.75">
      <c r="A115" s="38" t="s">
        <v>314</v>
      </c>
      <c r="B115" s="33">
        <v>94</v>
      </c>
      <c r="C115" s="33" t="s">
        <v>315</v>
      </c>
      <c r="D115" s="34" t="s">
        <v>319</v>
      </c>
      <c r="E115" s="34" t="s">
        <v>9</v>
      </c>
      <c r="F115" s="33" t="s">
        <v>320</v>
      </c>
      <c r="G115" s="34"/>
      <c r="H115" s="34"/>
    </row>
    <row r="116" spans="1:8" ht="12.75">
      <c r="A116" s="38" t="s">
        <v>314</v>
      </c>
      <c r="B116" s="33">
        <v>95</v>
      </c>
      <c r="C116" s="33" t="s">
        <v>315</v>
      </c>
      <c r="D116" s="34" t="s">
        <v>321</v>
      </c>
      <c r="E116" s="34" t="s">
        <v>32</v>
      </c>
      <c r="F116" s="33" t="s">
        <v>322</v>
      </c>
      <c r="G116" s="34"/>
      <c r="H116" s="34" t="s">
        <v>323</v>
      </c>
    </row>
    <row r="117" spans="1:8" ht="12.75">
      <c r="A117" s="38" t="s">
        <v>314</v>
      </c>
      <c r="B117" s="33">
        <v>96</v>
      </c>
      <c r="C117" s="33" t="s">
        <v>315</v>
      </c>
      <c r="D117" s="34" t="s">
        <v>324</v>
      </c>
      <c r="E117" s="34" t="s">
        <v>9</v>
      </c>
      <c r="F117" s="33" t="s">
        <v>325</v>
      </c>
      <c r="G117" s="34"/>
      <c r="H117" s="34" t="s">
        <v>326</v>
      </c>
    </row>
    <row r="118" spans="1:8" ht="12.75">
      <c r="A118" s="33" t="s">
        <v>327</v>
      </c>
      <c r="B118" s="33">
        <v>97</v>
      </c>
      <c r="C118" s="33" t="s">
        <v>315</v>
      </c>
      <c r="D118" s="36" t="s">
        <v>328</v>
      </c>
      <c r="E118" s="34" t="s">
        <v>32</v>
      </c>
      <c r="F118" s="33" t="s">
        <v>329</v>
      </c>
      <c r="G118" s="34"/>
      <c r="H118" s="34" t="s">
        <v>330</v>
      </c>
    </row>
    <row r="119" spans="1:8" ht="12.75">
      <c r="A119" s="33" t="s">
        <v>327</v>
      </c>
      <c r="B119" s="33">
        <v>98</v>
      </c>
      <c r="C119" s="33" t="s">
        <v>315</v>
      </c>
      <c r="D119" s="36" t="s">
        <v>331</v>
      </c>
      <c r="E119" s="34" t="s">
        <v>11</v>
      </c>
      <c r="F119" s="33" t="s">
        <v>332</v>
      </c>
      <c r="G119" s="34"/>
      <c r="H119" s="34" t="s">
        <v>333</v>
      </c>
    </row>
    <row r="120" spans="1:8" ht="12.75">
      <c r="A120" s="38" t="s">
        <v>334</v>
      </c>
      <c r="B120" s="33">
        <v>99</v>
      </c>
      <c r="C120" s="33" t="s">
        <v>335</v>
      </c>
      <c r="D120" s="34" t="s">
        <v>336</v>
      </c>
      <c r="E120" s="34" t="s">
        <v>9</v>
      </c>
      <c r="F120" s="33" t="s">
        <v>337</v>
      </c>
      <c r="G120" s="34"/>
      <c r="H120" s="34" t="s">
        <v>338</v>
      </c>
    </row>
    <row r="121" spans="1:8" ht="12.75">
      <c r="A121" s="38" t="s">
        <v>334</v>
      </c>
      <c r="B121" s="33">
        <v>100</v>
      </c>
      <c r="C121" s="33" t="s">
        <v>335</v>
      </c>
      <c r="D121" s="34" t="s">
        <v>339</v>
      </c>
      <c r="E121" s="34" t="s">
        <v>9</v>
      </c>
      <c r="F121" s="33" t="s">
        <v>340</v>
      </c>
      <c r="G121" s="34"/>
      <c r="H121" s="34" t="s">
        <v>341</v>
      </c>
    </row>
    <row r="122" spans="1:8" ht="12.75">
      <c r="A122" s="38" t="s">
        <v>334</v>
      </c>
      <c r="B122" s="33">
        <v>101</v>
      </c>
      <c r="C122" s="33" t="s">
        <v>335</v>
      </c>
      <c r="D122" s="34" t="s">
        <v>342</v>
      </c>
      <c r="E122" s="34" t="s">
        <v>9</v>
      </c>
      <c r="F122" s="33" t="s">
        <v>343</v>
      </c>
      <c r="G122" s="34"/>
      <c r="H122" s="34" t="s">
        <v>344</v>
      </c>
    </row>
    <row r="123" spans="1:8" ht="12.75">
      <c r="A123" s="38" t="s">
        <v>334</v>
      </c>
      <c r="B123" s="33">
        <v>102</v>
      </c>
      <c r="C123" s="33" t="s">
        <v>335</v>
      </c>
      <c r="D123" s="34" t="s">
        <v>345</v>
      </c>
      <c r="E123" s="34" t="s">
        <v>9</v>
      </c>
      <c r="F123" s="33" t="s">
        <v>346</v>
      </c>
      <c r="G123" s="34"/>
      <c r="H123" s="34" t="s">
        <v>347</v>
      </c>
    </row>
    <row r="124" spans="1:8" ht="12.75">
      <c r="A124" s="38" t="s">
        <v>348</v>
      </c>
      <c r="B124" s="33">
        <v>103</v>
      </c>
      <c r="C124" s="33" t="s">
        <v>335</v>
      </c>
      <c r="D124" s="36" t="s">
        <v>349</v>
      </c>
      <c r="E124" s="34" t="s">
        <v>32</v>
      </c>
      <c r="F124" s="33" t="s">
        <v>350</v>
      </c>
      <c r="G124" s="34"/>
      <c r="H124" s="34" t="s">
        <v>351</v>
      </c>
    </row>
    <row r="125" spans="1:8" ht="12.75">
      <c r="A125" s="38" t="s">
        <v>348</v>
      </c>
      <c r="B125" s="33">
        <v>104</v>
      </c>
      <c r="C125" s="33" t="s">
        <v>335</v>
      </c>
      <c r="D125" s="36" t="s">
        <v>352</v>
      </c>
      <c r="E125" s="34" t="s">
        <v>32</v>
      </c>
      <c r="F125" s="33" t="s">
        <v>353</v>
      </c>
      <c r="G125" s="34"/>
      <c r="H125" s="39" t="s">
        <v>354</v>
      </c>
    </row>
    <row r="126" spans="1:8" ht="12.75">
      <c r="A126" s="38" t="s">
        <v>355</v>
      </c>
      <c r="B126" s="33">
        <v>105</v>
      </c>
      <c r="C126" s="33" t="s">
        <v>356</v>
      </c>
      <c r="D126" s="36" t="s">
        <v>357</v>
      </c>
      <c r="E126" s="34" t="s">
        <v>32</v>
      </c>
      <c r="F126" s="33" t="s">
        <v>358</v>
      </c>
      <c r="G126" s="34"/>
      <c r="H126" s="39" t="s">
        <v>359</v>
      </c>
    </row>
    <row r="127" spans="1:8" ht="12.75">
      <c r="A127" s="38" t="s">
        <v>355</v>
      </c>
      <c r="B127" s="33">
        <v>106</v>
      </c>
      <c r="C127" s="33" t="s">
        <v>356</v>
      </c>
      <c r="D127" s="36" t="s">
        <v>360</v>
      </c>
      <c r="E127" s="34" t="s">
        <v>32</v>
      </c>
      <c r="F127" s="33" t="s">
        <v>361</v>
      </c>
      <c r="G127" s="34"/>
      <c r="H127" s="34" t="s">
        <v>362</v>
      </c>
    </row>
    <row r="128" spans="1:8" ht="12.75">
      <c r="A128" s="38" t="s">
        <v>363</v>
      </c>
      <c r="B128" s="33">
        <v>107</v>
      </c>
      <c r="C128" s="33" t="s">
        <v>364</v>
      </c>
      <c r="D128" s="36" t="s">
        <v>365</v>
      </c>
      <c r="E128" s="34" t="s">
        <v>32</v>
      </c>
      <c r="F128" s="33" t="s">
        <v>366</v>
      </c>
      <c r="G128" s="34"/>
      <c r="H128" s="34" t="s">
        <v>367</v>
      </c>
    </row>
    <row r="129" spans="1:8" ht="12.75">
      <c r="A129" s="38" t="s">
        <v>363</v>
      </c>
      <c r="B129" s="33">
        <v>108</v>
      </c>
      <c r="C129" s="33" t="s">
        <v>364</v>
      </c>
      <c r="D129" s="36" t="s">
        <v>368</v>
      </c>
      <c r="E129" s="34" t="s">
        <v>11</v>
      </c>
      <c r="F129" s="33" t="s">
        <v>369</v>
      </c>
      <c r="G129" s="34"/>
      <c r="H129" s="34" t="s">
        <v>370</v>
      </c>
    </row>
    <row r="130" spans="1:8" ht="12.75">
      <c r="A130" s="38" t="s">
        <v>371</v>
      </c>
      <c r="B130" s="33">
        <v>109</v>
      </c>
      <c r="C130" s="33" t="s">
        <v>364</v>
      </c>
      <c r="D130" s="36" t="s">
        <v>372</v>
      </c>
      <c r="E130" s="34" t="s">
        <v>32</v>
      </c>
      <c r="F130" s="33" t="s">
        <v>373</v>
      </c>
      <c r="G130" s="34"/>
      <c r="H130" s="34" t="s">
        <v>374</v>
      </c>
    </row>
    <row r="131" spans="1:8" ht="12.75">
      <c r="A131" s="38" t="s">
        <v>371</v>
      </c>
      <c r="B131" s="33">
        <v>110</v>
      </c>
      <c r="C131" s="33" t="s">
        <v>364</v>
      </c>
      <c r="D131" s="36" t="s">
        <v>375</v>
      </c>
      <c r="E131" s="34" t="s">
        <v>11</v>
      </c>
      <c r="F131" s="33" t="s">
        <v>376</v>
      </c>
      <c r="G131" s="34"/>
      <c r="H131" s="34" t="s">
        <v>377</v>
      </c>
    </row>
    <row r="132" spans="1:8" ht="12.75">
      <c r="A132" s="38" t="s">
        <v>378</v>
      </c>
      <c r="B132" s="33">
        <v>111</v>
      </c>
      <c r="C132" s="33" t="s">
        <v>379</v>
      </c>
      <c r="D132" s="36" t="s">
        <v>380</v>
      </c>
      <c r="E132" s="34" t="s">
        <v>9</v>
      </c>
      <c r="F132" s="33" t="s">
        <v>381</v>
      </c>
      <c r="G132" s="34"/>
      <c r="H132" s="34" t="s">
        <v>382</v>
      </c>
    </row>
    <row r="133" spans="1:8" ht="12.75">
      <c r="A133" s="38" t="s">
        <v>378</v>
      </c>
      <c r="B133" s="33">
        <v>112</v>
      </c>
      <c r="C133" s="33" t="s">
        <v>379</v>
      </c>
      <c r="D133" s="36" t="s">
        <v>383</v>
      </c>
      <c r="E133" s="34" t="s">
        <v>32</v>
      </c>
      <c r="F133" s="33" t="s">
        <v>384</v>
      </c>
      <c r="G133" s="34"/>
      <c r="H133" s="34" t="s">
        <v>385</v>
      </c>
    </row>
    <row r="134" spans="1:8" ht="12.75">
      <c r="A134" s="38" t="s">
        <v>386</v>
      </c>
      <c r="B134" s="33">
        <v>113</v>
      </c>
      <c r="C134" s="33" t="s">
        <v>379</v>
      </c>
      <c r="D134" s="36" t="s">
        <v>387</v>
      </c>
      <c r="E134" s="34" t="s">
        <v>32</v>
      </c>
      <c r="F134" s="33" t="s">
        <v>388</v>
      </c>
      <c r="G134" s="34"/>
      <c r="H134" s="34" t="s">
        <v>389</v>
      </c>
    </row>
    <row r="135" spans="1:8" ht="12.75">
      <c r="A135" s="38" t="s">
        <v>386</v>
      </c>
      <c r="B135" s="33">
        <v>114</v>
      </c>
      <c r="C135" s="33" t="s">
        <v>379</v>
      </c>
      <c r="D135" s="36" t="s">
        <v>390</v>
      </c>
      <c r="E135" s="34" t="s">
        <v>32</v>
      </c>
      <c r="F135" s="33" t="s">
        <v>391</v>
      </c>
      <c r="G135" s="34"/>
      <c r="H135" s="34" t="s">
        <v>392</v>
      </c>
    </row>
    <row r="136" spans="1:8" ht="12.75">
      <c r="A136" s="38" t="s">
        <v>386</v>
      </c>
      <c r="B136" s="33">
        <v>115</v>
      </c>
      <c r="C136" s="33" t="s">
        <v>379</v>
      </c>
      <c r="D136" s="36" t="s">
        <v>393</v>
      </c>
      <c r="E136" s="34" t="s">
        <v>32</v>
      </c>
      <c r="F136" s="33" t="s">
        <v>394</v>
      </c>
      <c r="G136" s="34"/>
      <c r="H136" s="39" t="s">
        <v>395</v>
      </c>
    </row>
    <row r="137" spans="1:8" ht="12.75">
      <c r="A137" s="38" t="s">
        <v>396</v>
      </c>
      <c r="B137" s="33">
        <v>116</v>
      </c>
      <c r="C137" s="33" t="s">
        <v>379</v>
      </c>
      <c r="D137" s="36" t="s">
        <v>397</v>
      </c>
      <c r="E137" s="34" t="s">
        <v>32</v>
      </c>
      <c r="F137" s="33" t="s">
        <v>398</v>
      </c>
      <c r="G137" s="34"/>
      <c r="H137" s="34" t="s">
        <v>399</v>
      </c>
    </row>
    <row r="138" spans="1:8" ht="12.75">
      <c r="A138" s="38" t="s">
        <v>400</v>
      </c>
      <c r="B138" s="33">
        <v>117</v>
      </c>
      <c r="C138" s="33" t="s">
        <v>379</v>
      </c>
      <c r="D138" s="36" t="s">
        <v>401</v>
      </c>
      <c r="E138" s="34" t="s">
        <v>11</v>
      </c>
      <c r="F138" s="33" t="s">
        <v>249</v>
      </c>
      <c r="G138" s="34"/>
      <c r="H138" s="34" t="s">
        <v>402</v>
      </c>
    </row>
    <row r="139" spans="1:8" ht="12.75">
      <c r="A139" s="38" t="s">
        <v>403</v>
      </c>
      <c r="B139" s="33">
        <v>118</v>
      </c>
      <c r="C139" s="33" t="s">
        <v>404</v>
      </c>
      <c r="D139" s="34" t="s">
        <v>405</v>
      </c>
      <c r="E139" s="34" t="s">
        <v>32</v>
      </c>
      <c r="F139" s="33" t="s">
        <v>406</v>
      </c>
      <c r="G139" s="34"/>
      <c r="H139" s="34"/>
    </row>
    <row r="140" spans="1:8" ht="12.75">
      <c r="A140" s="38" t="s">
        <v>403</v>
      </c>
      <c r="B140" s="33">
        <v>119</v>
      </c>
      <c r="C140" s="33" t="s">
        <v>404</v>
      </c>
      <c r="D140" s="34" t="s">
        <v>407</v>
      </c>
      <c r="E140" s="34" t="s">
        <v>32</v>
      </c>
      <c r="F140" s="33" t="s">
        <v>408</v>
      </c>
      <c r="G140" s="34"/>
      <c r="H140" s="34"/>
    </row>
    <row r="141" spans="1:8" ht="12.75">
      <c r="A141" s="38" t="s">
        <v>403</v>
      </c>
      <c r="B141" s="33">
        <v>120</v>
      </c>
      <c r="C141" s="33" t="s">
        <v>404</v>
      </c>
      <c r="D141" s="34" t="s">
        <v>409</v>
      </c>
      <c r="E141" s="34" t="s">
        <v>32</v>
      </c>
      <c r="F141" s="33" t="s">
        <v>153</v>
      </c>
      <c r="G141" s="34"/>
      <c r="H141" s="34"/>
    </row>
    <row r="142" spans="1:8" ht="12.75">
      <c r="A142" s="38" t="s">
        <v>410</v>
      </c>
      <c r="B142" s="33">
        <v>121</v>
      </c>
      <c r="C142" s="33" t="s">
        <v>404</v>
      </c>
      <c r="D142" s="34" t="s">
        <v>411</v>
      </c>
      <c r="E142" s="34" t="s">
        <v>32</v>
      </c>
      <c r="F142" s="33" t="s">
        <v>412</v>
      </c>
      <c r="G142" s="34"/>
      <c r="H142" s="34"/>
    </row>
    <row r="143" spans="1:8" ht="12.75">
      <c r="A143" s="38" t="s">
        <v>410</v>
      </c>
      <c r="B143" s="33">
        <v>122</v>
      </c>
      <c r="C143" s="33" t="s">
        <v>404</v>
      </c>
      <c r="D143" s="34" t="s">
        <v>413</v>
      </c>
      <c r="E143" s="34" t="s">
        <v>32</v>
      </c>
      <c r="F143" s="33" t="s">
        <v>414</v>
      </c>
      <c r="G143" s="34"/>
      <c r="H143" s="34"/>
    </row>
    <row r="144" spans="1:8" ht="12.75">
      <c r="A144" s="38" t="s">
        <v>410</v>
      </c>
      <c r="B144" s="33">
        <v>123</v>
      </c>
      <c r="C144" s="33" t="s">
        <v>404</v>
      </c>
      <c r="D144" s="36" t="s">
        <v>415</v>
      </c>
      <c r="E144" s="34" t="s">
        <v>32</v>
      </c>
      <c r="F144" s="33" t="s">
        <v>249</v>
      </c>
      <c r="G144" s="34"/>
      <c r="H144" s="34" t="s">
        <v>416</v>
      </c>
    </row>
    <row r="145" spans="1:8" ht="12.75">
      <c r="A145" s="38" t="s">
        <v>417</v>
      </c>
      <c r="B145" s="33">
        <v>124</v>
      </c>
      <c r="C145" s="33" t="s">
        <v>404</v>
      </c>
      <c r="D145" s="34" t="s">
        <v>418</v>
      </c>
      <c r="E145" s="34" t="s">
        <v>11</v>
      </c>
      <c r="F145" s="33" t="s">
        <v>419</v>
      </c>
      <c r="G145" s="34"/>
      <c r="H145" s="34" t="s">
        <v>420</v>
      </c>
    </row>
    <row r="146" spans="1:8" ht="12.75">
      <c r="A146" s="38" t="s">
        <v>417</v>
      </c>
      <c r="B146" s="33">
        <v>125</v>
      </c>
      <c r="C146" s="33" t="s">
        <v>421</v>
      </c>
      <c r="D146" s="34" t="s">
        <v>422</v>
      </c>
      <c r="E146" s="34" t="s">
        <v>9</v>
      </c>
      <c r="F146" s="33" t="s">
        <v>423</v>
      </c>
      <c r="G146" s="34"/>
      <c r="H146" s="34" t="s">
        <v>424</v>
      </c>
    </row>
    <row r="147" spans="1:8" ht="12.75">
      <c r="A147" s="38" t="s">
        <v>417</v>
      </c>
      <c r="B147" s="33">
        <v>126</v>
      </c>
      <c r="C147" s="33" t="s">
        <v>421</v>
      </c>
      <c r="D147" s="36" t="s">
        <v>425</v>
      </c>
      <c r="E147" s="34" t="s">
        <v>32</v>
      </c>
      <c r="F147" s="33" t="s">
        <v>426</v>
      </c>
      <c r="G147" s="34"/>
      <c r="H147" s="34" t="s">
        <v>427</v>
      </c>
    </row>
    <row r="148" spans="1:8" ht="12.75">
      <c r="A148" s="38" t="s">
        <v>428</v>
      </c>
      <c r="B148" s="33">
        <v>127</v>
      </c>
      <c r="C148" s="33" t="s">
        <v>421</v>
      </c>
      <c r="D148" s="34" t="s">
        <v>429</v>
      </c>
      <c r="E148" s="34" t="s">
        <v>32</v>
      </c>
      <c r="F148" s="33" t="s">
        <v>430</v>
      </c>
      <c r="G148" s="34"/>
      <c r="H148" s="34" t="s">
        <v>431</v>
      </c>
    </row>
    <row r="149" spans="1:8" ht="12.75">
      <c r="A149" s="38" t="s">
        <v>428</v>
      </c>
      <c r="B149" s="33">
        <v>128</v>
      </c>
      <c r="C149" s="33" t="s">
        <v>421</v>
      </c>
      <c r="D149" s="34" t="s">
        <v>432</v>
      </c>
      <c r="E149" s="34" t="s">
        <v>11</v>
      </c>
      <c r="F149" s="33" t="s">
        <v>433</v>
      </c>
      <c r="G149" s="34"/>
      <c r="H149" s="34" t="s">
        <v>434</v>
      </c>
    </row>
    <row r="150" spans="1:8" ht="12.75">
      <c r="A150" s="38" t="s">
        <v>435</v>
      </c>
      <c r="B150" s="33">
        <v>129</v>
      </c>
      <c r="C150" s="33" t="s">
        <v>46</v>
      </c>
      <c r="D150" s="34" t="s">
        <v>436</v>
      </c>
      <c r="E150" s="34" t="s">
        <v>9</v>
      </c>
      <c r="F150" s="33" t="s">
        <v>437</v>
      </c>
      <c r="G150" s="34"/>
      <c r="H150" s="34" t="s">
        <v>438</v>
      </c>
    </row>
    <row r="151" spans="1:8" ht="12.75">
      <c r="A151" s="38" t="s">
        <v>439</v>
      </c>
      <c r="B151" s="33">
        <v>130</v>
      </c>
      <c r="C151" s="33" t="s">
        <v>46</v>
      </c>
      <c r="D151" s="34" t="s">
        <v>440</v>
      </c>
      <c r="E151" s="34" t="s">
        <v>32</v>
      </c>
      <c r="F151" s="33" t="s">
        <v>441</v>
      </c>
      <c r="G151" s="34"/>
      <c r="H151" s="34" t="s">
        <v>442</v>
      </c>
    </row>
    <row r="152" spans="1:8" ht="12.75">
      <c r="A152" s="38" t="s">
        <v>439</v>
      </c>
      <c r="B152" s="33">
        <v>131</v>
      </c>
      <c r="C152" s="33" t="s">
        <v>46</v>
      </c>
      <c r="D152" s="34" t="s">
        <v>443</v>
      </c>
      <c r="E152" s="34" t="s">
        <v>32</v>
      </c>
      <c r="F152" s="33" t="s">
        <v>444</v>
      </c>
      <c r="G152" s="34"/>
      <c r="H152" s="34"/>
    </row>
    <row r="153" spans="1:8" ht="12.75">
      <c r="A153" s="38" t="s">
        <v>445</v>
      </c>
      <c r="B153" s="33">
        <v>132</v>
      </c>
      <c r="C153" s="33" t="s">
        <v>46</v>
      </c>
      <c r="D153" s="36" t="s">
        <v>446</v>
      </c>
      <c r="E153" s="34" t="s">
        <v>32</v>
      </c>
      <c r="F153" s="33" t="s">
        <v>447</v>
      </c>
      <c r="G153" s="34"/>
      <c r="H153" s="34" t="s">
        <v>448</v>
      </c>
    </row>
    <row r="154" spans="1:8" ht="12.75">
      <c r="A154" s="38" t="s">
        <v>445</v>
      </c>
      <c r="B154" s="33">
        <v>133</v>
      </c>
      <c r="C154" s="33" t="s">
        <v>46</v>
      </c>
      <c r="D154" s="34" t="s">
        <v>449</v>
      </c>
      <c r="E154" s="34" t="s">
        <v>32</v>
      </c>
      <c r="F154" s="33" t="s">
        <v>369</v>
      </c>
      <c r="G154" s="34"/>
      <c r="H154" s="34" t="s">
        <v>450</v>
      </c>
    </row>
    <row r="155" spans="1:8" ht="12.75">
      <c r="A155" s="38" t="s">
        <v>445</v>
      </c>
      <c r="B155" s="33">
        <v>134</v>
      </c>
      <c r="C155" s="33" t="s">
        <v>46</v>
      </c>
      <c r="D155" s="34" t="s">
        <v>451</v>
      </c>
      <c r="E155" s="34" t="s">
        <v>32</v>
      </c>
      <c r="F155" s="33" t="s">
        <v>452</v>
      </c>
      <c r="G155" s="34"/>
      <c r="H155" s="34"/>
    </row>
    <row r="156" spans="1:8" ht="12.75">
      <c r="A156" s="38" t="s">
        <v>453</v>
      </c>
      <c r="B156" s="33">
        <v>135</v>
      </c>
      <c r="C156" s="33" t="s">
        <v>46</v>
      </c>
      <c r="D156" s="34" t="s">
        <v>454</v>
      </c>
      <c r="E156" s="34" t="s">
        <v>32</v>
      </c>
      <c r="F156" s="33" t="s">
        <v>455</v>
      </c>
      <c r="G156" s="34"/>
      <c r="H156" s="34" t="s">
        <v>456</v>
      </c>
    </row>
    <row r="157" spans="1:8" ht="12.75">
      <c r="A157" s="38" t="s">
        <v>453</v>
      </c>
      <c r="B157" s="33">
        <v>136</v>
      </c>
      <c r="C157" s="33" t="s">
        <v>46</v>
      </c>
      <c r="D157" s="34" t="s">
        <v>457</v>
      </c>
      <c r="E157" s="34" t="s">
        <v>32</v>
      </c>
      <c r="F157" s="33" t="s">
        <v>458</v>
      </c>
      <c r="G157" s="34"/>
      <c r="H157" s="34" t="s">
        <v>459</v>
      </c>
    </row>
    <row r="158" spans="1:8" ht="12.75">
      <c r="A158" s="38" t="s">
        <v>460</v>
      </c>
      <c r="B158" s="33">
        <v>137</v>
      </c>
      <c r="C158" s="33" t="s">
        <v>46</v>
      </c>
      <c r="D158" s="36" t="s">
        <v>461</v>
      </c>
      <c r="E158" s="34" t="s">
        <v>32</v>
      </c>
      <c r="F158" s="33" t="s">
        <v>462</v>
      </c>
      <c r="G158" s="34"/>
      <c r="H158" s="34" t="s">
        <v>463</v>
      </c>
    </row>
    <row r="159" spans="1:8" ht="12.75">
      <c r="A159" s="38" t="s">
        <v>460</v>
      </c>
      <c r="B159" s="33">
        <v>138</v>
      </c>
      <c r="C159" s="33" t="s">
        <v>46</v>
      </c>
      <c r="D159" s="34" t="s">
        <v>464</v>
      </c>
      <c r="E159" s="34" t="s">
        <v>32</v>
      </c>
      <c r="F159" s="33" t="s">
        <v>465</v>
      </c>
      <c r="G159" s="34"/>
      <c r="H159" s="34"/>
    </row>
    <row r="160" spans="1:8" ht="12.75">
      <c r="A160" s="38" t="s">
        <v>466</v>
      </c>
      <c r="B160" s="33">
        <v>139</v>
      </c>
      <c r="C160" s="33" t="s">
        <v>46</v>
      </c>
      <c r="D160" s="36" t="s">
        <v>467</v>
      </c>
      <c r="E160" s="34" t="s">
        <v>32</v>
      </c>
      <c r="F160" s="33" t="s">
        <v>468</v>
      </c>
      <c r="G160" s="34"/>
      <c r="H160" s="34" t="s">
        <v>469</v>
      </c>
    </row>
    <row r="161" spans="1:8" ht="12.75">
      <c r="A161" s="38" t="s">
        <v>466</v>
      </c>
      <c r="B161" s="33">
        <v>140</v>
      </c>
      <c r="C161" s="33" t="s">
        <v>46</v>
      </c>
      <c r="D161" s="36" t="s">
        <v>470</v>
      </c>
      <c r="E161" s="34" t="s">
        <v>11</v>
      </c>
      <c r="F161" s="33" t="s">
        <v>471</v>
      </c>
      <c r="G161" s="34"/>
      <c r="H161" s="34"/>
    </row>
    <row r="162" spans="1:8" ht="12.75">
      <c r="A162" s="38" t="s">
        <v>472</v>
      </c>
      <c r="B162" s="33">
        <v>141</v>
      </c>
      <c r="C162" s="33" t="s">
        <v>46</v>
      </c>
      <c r="D162" s="36" t="s">
        <v>473</v>
      </c>
      <c r="E162" s="34" t="s">
        <v>11</v>
      </c>
      <c r="F162" s="33" t="s">
        <v>474</v>
      </c>
      <c r="G162" s="34"/>
      <c r="H162" s="39" t="s">
        <v>475</v>
      </c>
    </row>
    <row r="163" spans="1:8" ht="12.75">
      <c r="A163" s="38" t="s">
        <v>472</v>
      </c>
      <c r="B163" s="33">
        <v>142</v>
      </c>
      <c r="C163" s="33" t="s">
        <v>476</v>
      </c>
      <c r="D163" s="36" t="s">
        <v>477</v>
      </c>
      <c r="E163" s="34" t="s">
        <v>32</v>
      </c>
      <c r="F163" s="33" t="s">
        <v>478</v>
      </c>
      <c r="G163" s="34"/>
      <c r="H163" s="34" t="s">
        <v>479</v>
      </c>
    </row>
    <row r="164" spans="1:8" ht="12.75">
      <c r="A164" s="38" t="s">
        <v>480</v>
      </c>
      <c r="B164" s="33">
        <v>143</v>
      </c>
      <c r="C164" s="33" t="s">
        <v>476</v>
      </c>
      <c r="D164" s="36" t="s">
        <v>481</v>
      </c>
      <c r="E164" s="34" t="s">
        <v>32</v>
      </c>
      <c r="F164" s="33" t="s">
        <v>482</v>
      </c>
      <c r="G164" s="34"/>
      <c r="H164" s="34"/>
    </row>
    <row r="165" spans="1:8" ht="12.75">
      <c r="A165" s="38" t="s">
        <v>480</v>
      </c>
      <c r="B165" s="33">
        <v>144</v>
      </c>
      <c r="C165" s="33" t="s">
        <v>476</v>
      </c>
      <c r="D165" s="34" t="s">
        <v>483</v>
      </c>
      <c r="E165" s="34" t="s">
        <v>32</v>
      </c>
      <c r="F165" s="33" t="s">
        <v>484</v>
      </c>
      <c r="G165" s="34"/>
      <c r="H165" s="34" t="s">
        <v>485</v>
      </c>
    </row>
    <row r="166" spans="1:8" ht="12.75">
      <c r="A166" s="38" t="s">
        <v>486</v>
      </c>
      <c r="B166" s="38">
        <v>146</v>
      </c>
      <c r="C166" s="38" t="s">
        <v>476</v>
      </c>
      <c r="D166" s="36" t="s">
        <v>487</v>
      </c>
      <c r="E166" s="34" t="s">
        <v>32</v>
      </c>
      <c r="F166" s="33" t="s">
        <v>488</v>
      </c>
      <c r="G166" s="34"/>
      <c r="H166" s="34" t="s">
        <v>489</v>
      </c>
    </row>
    <row r="167" spans="1:8" ht="12.75">
      <c r="A167" s="38" t="s">
        <v>486</v>
      </c>
      <c r="B167" s="38">
        <v>147</v>
      </c>
      <c r="C167" s="38" t="s">
        <v>476</v>
      </c>
      <c r="D167" s="36" t="s">
        <v>490</v>
      </c>
      <c r="E167" s="34" t="s">
        <v>32</v>
      </c>
      <c r="F167" s="33" t="s">
        <v>491</v>
      </c>
      <c r="G167" s="34"/>
      <c r="H167" s="34" t="s">
        <v>492</v>
      </c>
    </row>
    <row r="168" spans="1:8" ht="12.75">
      <c r="A168" s="38" t="s">
        <v>493</v>
      </c>
      <c r="B168" s="38">
        <v>149</v>
      </c>
      <c r="C168" s="38" t="s">
        <v>476</v>
      </c>
      <c r="D168" s="36" t="s">
        <v>494</v>
      </c>
      <c r="E168" s="34" t="s">
        <v>32</v>
      </c>
      <c r="F168" s="33" t="s">
        <v>249</v>
      </c>
      <c r="G168" s="34" t="s">
        <v>495</v>
      </c>
      <c r="H168" s="34" t="s">
        <v>496</v>
      </c>
    </row>
    <row r="169" spans="1:8" ht="12.75">
      <c r="A169" s="38" t="s">
        <v>493</v>
      </c>
      <c r="B169" s="38">
        <v>150</v>
      </c>
      <c r="C169" s="38" t="s">
        <v>476</v>
      </c>
      <c r="D169" s="36" t="s">
        <v>497</v>
      </c>
      <c r="E169" s="34" t="s">
        <v>32</v>
      </c>
      <c r="F169" s="33" t="s">
        <v>498</v>
      </c>
      <c r="G169" s="34"/>
      <c r="H169" s="34" t="s">
        <v>499</v>
      </c>
    </row>
    <row r="170" spans="1:8" ht="12.75">
      <c r="A170" s="38" t="s">
        <v>500</v>
      </c>
      <c r="B170" s="38">
        <v>151</v>
      </c>
      <c r="C170" s="38" t="s">
        <v>476</v>
      </c>
      <c r="D170" s="36" t="s">
        <v>501</v>
      </c>
      <c r="E170" s="34" t="s">
        <v>11</v>
      </c>
      <c r="F170" s="33" t="s">
        <v>502</v>
      </c>
      <c r="G170" s="34"/>
      <c r="H170" s="34" t="s">
        <v>503</v>
      </c>
    </row>
    <row r="171" spans="1:8" ht="12.75">
      <c r="A171" s="38" t="s">
        <v>500</v>
      </c>
      <c r="B171" s="38">
        <v>148</v>
      </c>
      <c r="C171" s="38" t="s">
        <v>476</v>
      </c>
      <c r="D171" s="36" t="s">
        <v>504</v>
      </c>
      <c r="E171" s="34" t="s">
        <v>32</v>
      </c>
      <c r="F171" s="33" t="s">
        <v>505</v>
      </c>
      <c r="G171" s="34"/>
      <c r="H171" s="34" t="s">
        <v>506</v>
      </c>
    </row>
    <row r="172" spans="1:8" ht="12.75">
      <c r="A172" s="38" t="s">
        <v>507</v>
      </c>
      <c r="B172" s="38">
        <v>151</v>
      </c>
      <c r="C172" s="38" t="s">
        <v>508</v>
      </c>
      <c r="D172" s="36" t="s">
        <v>509</v>
      </c>
      <c r="E172" s="34" t="s">
        <v>32</v>
      </c>
      <c r="F172" s="33" t="s">
        <v>510</v>
      </c>
      <c r="G172" s="34"/>
      <c r="H172" s="34" t="s">
        <v>511</v>
      </c>
    </row>
    <row r="173" spans="1:8" ht="12.75">
      <c r="A173" s="38" t="s">
        <v>507</v>
      </c>
      <c r="B173" s="38">
        <v>152</v>
      </c>
      <c r="C173" s="38" t="s">
        <v>508</v>
      </c>
      <c r="D173" s="36" t="s">
        <v>512</v>
      </c>
      <c r="E173" s="34" t="s">
        <v>32</v>
      </c>
      <c r="F173" s="33" t="s">
        <v>513</v>
      </c>
      <c r="G173" s="34"/>
      <c r="H173" s="34" t="s">
        <v>514</v>
      </c>
    </row>
    <row r="174" spans="1:8" ht="12.75">
      <c r="A174" s="38" t="s">
        <v>515</v>
      </c>
      <c r="B174" s="38">
        <v>153</v>
      </c>
      <c r="C174" s="38" t="s">
        <v>508</v>
      </c>
      <c r="D174" s="36" t="s">
        <v>516</v>
      </c>
      <c r="E174" s="34" t="s">
        <v>11</v>
      </c>
      <c r="F174" s="33" t="s">
        <v>517</v>
      </c>
      <c r="G174" s="34" t="s">
        <v>518</v>
      </c>
      <c r="H174" s="34" t="s">
        <v>519</v>
      </c>
    </row>
    <row r="175" spans="1:8" ht="12.75">
      <c r="A175" s="38" t="s">
        <v>520</v>
      </c>
      <c r="B175" s="38">
        <v>154</v>
      </c>
      <c r="C175" s="38" t="s">
        <v>476</v>
      </c>
      <c r="D175" s="36" t="s">
        <v>521</v>
      </c>
      <c r="E175" s="34" t="s">
        <v>32</v>
      </c>
      <c r="F175" s="33" t="s">
        <v>522</v>
      </c>
      <c r="G175" s="34"/>
      <c r="H175" s="34" t="s">
        <v>523</v>
      </c>
    </row>
    <row r="176" spans="1:8" ht="12.75">
      <c r="A176" s="38" t="s">
        <v>520</v>
      </c>
      <c r="B176" s="38">
        <v>155</v>
      </c>
      <c r="C176" s="38" t="s">
        <v>476</v>
      </c>
      <c r="D176" s="36" t="s">
        <v>524</v>
      </c>
      <c r="E176" s="34" t="s">
        <v>32</v>
      </c>
      <c r="F176" s="33" t="s">
        <v>525</v>
      </c>
      <c r="G176" s="34"/>
      <c r="H176" s="34" t="s">
        <v>523</v>
      </c>
    </row>
    <row r="177" spans="1:8" ht="12.75">
      <c r="A177" s="33" t="s">
        <v>526</v>
      </c>
      <c r="B177" s="33">
        <v>156</v>
      </c>
      <c r="C177" s="33" t="s">
        <v>476</v>
      </c>
      <c r="D177" s="34" t="s">
        <v>527</v>
      </c>
      <c r="E177" s="34" t="s">
        <v>32</v>
      </c>
      <c r="F177" s="33" t="s">
        <v>528</v>
      </c>
      <c r="G177" s="34"/>
      <c r="H177" s="34"/>
    </row>
    <row r="178" spans="1:8" ht="12.75">
      <c r="A178" s="33" t="s">
        <v>526</v>
      </c>
      <c r="B178" s="33">
        <v>157</v>
      </c>
      <c r="C178" s="33" t="s">
        <v>476</v>
      </c>
      <c r="D178" s="34" t="s">
        <v>529</v>
      </c>
      <c r="E178" s="34" t="s">
        <v>32</v>
      </c>
      <c r="F178" s="33" t="s">
        <v>530</v>
      </c>
      <c r="G178" s="34"/>
      <c r="H178" s="34"/>
    </row>
    <row r="179" spans="1:8" ht="12.75">
      <c r="A179" s="38" t="s">
        <v>531</v>
      </c>
      <c r="B179" s="33">
        <v>158</v>
      </c>
      <c r="C179" s="33" t="s">
        <v>476</v>
      </c>
      <c r="D179" s="34" t="s">
        <v>532</v>
      </c>
      <c r="E179" s="34" t="s">
        <v>32</v>
      </c>
      <c r="F179" s="33" t="s">
        <v>533</v>
      </c>
      <c r="G179" s="34"/>
      <c r="H179" s="34"/>
    </row>
    <row r="180" spans="1:8" ht="12.75">
      <c r="A180" s="38" t="s">
        <v>531</v>
      </c>
      <c r="B180" s="33">
        <v>159</v>
      </c>
      <c r="C180" s="33" t="s">
        <v>476</v>
      </c>
      <c r="D180" s="34" t="s">
        <v>532</v>
      </c>
      <c r="E180" s="34" t="s">
        <v>32</v>
      </c>
      <c r="F180" s="33" t="s">
        <v>534</v>
      </c>
      <c r="G180" s="34"/>
      <c r="H180" s="40" t="s">
        <v>535</v>
      </c>
    </row>
    <row r="181" spans="1:8" ht="12.75">
      <c r="A181" s="38" t="s">
        <v>536</v>
      </c>
      <c r="B181" s="33">
        <v>160</v>
      </c>
      <c r="C181" s="33" t="s">
        <v>476</v>
      </c>
      <c r="D181" s="34" t="s">
        <v>537</v>
      </c>
      <c r="E181" s="34" t="s">
        <v>32</v>
      </c>
      <c r="F181" s="33" t="s">
        <v>538</v>
      </c>
      <c r="G181" s="34" t="s">
        <v>539</v>
      </c>
      <c r="H181" s="34"/>
    </row>
    <row r="182" spans="1:8" ht="12.75">
      <c r="A182" s="38" t="s">
        <v>536</v>
      </c>
      <c r="B182" s="33">
        <v>161</v>
      </c>
      <c r="C182" s="33" t="s">
        <v>476</v>
      </c>
      <c r="D182" s="34" t="s">
        <v>540</v>
      </c>
      <c r="E182" s="34" t="s">
        <v>11</v>
      </c>
      <c r="F182" s="33" t="s">
        <v>541</v>
      </c>
      <c r="G182" s="34" t="s">
        <v>542</v>
      </c>
      <c r="H182" s="34" t="s">
        <v>543</v>
      </c>
    </row>
    <row r="183" spans="1:8" ht="12.75">
      <c r="A183" s="38" t="s">
        <v>544</v>
      </c>
      <c r="B183" s="33">
        <v>162</v>
      </c>
      <c r="C183" s="33" t="s">
        <v>476</v>
      </c>
      <c r="D183" s="34" t="s">
        <v>545</v>
      </c>
      <c r="E183" s="34" t="s">
        <v>32</v>
      </c>
      <c r="F183" s="33" t="s">
        <v>546</v>
      </c>
      <c r="G183" s="34"/>
      <c r="H183" s="34" t="s">
        <v>547</v>
      </c>
    </row>
    <row r="184" spans="1:8" ht="12.75">
      <c r="A184" s="38" t="s">
        <v>544</v>
      </c>
      <c r="B184" s="33">
        <v>163</v>
      </c>
      <c r="C184" s="33" t="s">
        <v>356</v>
      </c>
      <c r="D184" s="34" t="s">
        <v>548</v>
      </c>
      <c r="E184" s="34" t="s">
        <v>11</v>
      </c>
      <c r="F184" s="33" t="s">
        <v>549</v>
      </c>
      <c r="G184" s="34"/>
      <c r="H184" s="34" t="s">
        <v>550</v>
      </c>
    </row>
    <row r="185" spans="1:8" ht="12.75">
      <c r="A185" s="38" t="s">
        <v>551</v>
      </c>
      <c r="B185" s="33">
        <v>164</v>
      </c>
      <c r="C185" s="33" t="s">
        <v>46</v>
      </c>
      <c r="D185" s="36" t="s">
        <v>552</v>
      </c>
      <c r="E185" s="34" t="s">
        <v>32</v>
      </c>
      <c r="F185" s="33" t="s">
        <v>553</v>
      </c>
      <c r="G185" s="34" t="s">
        <v>554</v>
      </c>
      <c r="H185" s="34" t="s">
        <v>555</v>
      </c>
    </row>
    <row r="186" spans="1:8" ht="12.75">
      <c r="A186" s="38" t="s">
        <v>551</v>
      </c>
      <c r="B186" s="33">
        <v>165</v>
      </c>
      <c r="C186" s="33" t="s">
        <v>46</v>
      </c>
      <c r="D186" s="36" t="s">
        <v>556</v>
      </c>
      <c r="E186" s="34" t="s">
        <v>32</v>
      </c>
      <c r="F186" s="33" t="s">
        <v>557</v>
      </c>
      <c r="G186" s="34" t="s">
        <v>558</v>
      </c>
      <c r="H186" s="34" t="s">
        <v>559</v>
      </c>
    </row>
    <row r="187" spans="1:8" ht="12.75">
      <c r="A187" s="38" t="s">
        <v>560</v>
      </c>
      <c r="B187" s="33">
        <v>166</v>
      </c>
      <c r="C187" s="33" t="s">
        <v>46</v>
      </c>
      <c r="D187" s="36" t="s">
        <v>561</v>
      </c>
      <c r="E187" s="34" t="s">
        <v>32</v>
      </c>
      <c r="F187" s="33" t="s">
        <v>562</v>
      </c>
      <c r="G187" s="34" t="s">
        <v>563</v>
      </c>
      <c r="H187" s="34" t="s">
        <v>564</v>
      </c>
    </row>
    <row r="188" spans="1:8" ht="12.75">
      <c r="A188" s="38" t="s">
        <v>565</v>
      </c>
      <c r="B188" s="33">
        <v>167</v>
      </c>
      <c r="C188" s="33" t="s">
        <v>46</v>
      </c>
      <c r="D188" s="36" t="s">
        <v>566</v>
      </c>
      <c r="E188" s="34" t="s">
        <v>32</v>
      </c>
      <c r="F188" s="33" t="s">
        <v>567</v>
      </c>
      <c r="G188" s="34"/>
      <c r="H188" s="34" t="s">
        <v>568</v>
      </c>
    </row>
    <row r="189" spans="1:8" ht="12.75">
      <c r="A189" s="38" t="s">
        <v>569</v>
      </c>
      <c r="B189" s="33">
        <v>168</v>
      </c>
      <c r="C189" s="33" t="s">
        <v>46</v>
      </c>
      <c r="D189" s="36" t="s">
        <v>570</v>
      </c>
      <c r="E189" s="34" t="s">
        <v>32</v>
      </c>
      <c r="F189" s="33" t="s">
        <v>571</v>
      </c>
      <c r="G189" s="34" t="s">
        <v>572</v>
      </c>
      <c r="H189" s="34" t="s">
        <v>573</v>
      </c>
    </row>
    <row r="190" spans="1:8" ht="12.75">
      <c r="A190" s="38" t="s">
        <v>574</v>
      </c>
      <c r="B190" s="33">
        <v>169</v>
      </c>
      <c r="C190" s="33" t="s">
        <v>46</v>
      </c>
      <c r="D190" s="36" t="s">
        <v>575</v>
      </c>
      <c r="E190" s="34" t="s">
        <v>32</v>
      </c>
      <c r="F190" s="33" t="s">
        <v>541</v>
      </c>
      <c r="G190" s="34" t="s">
        <v>572</v>
      </c>
      <c r="H190" s="34"/>
    </row>
    <row r="191" spans="1:8" ht="12.75">
      <c r="A191" s="38" t="s">
        <v>576</v>
      </c>
      <c r="B191" s="33">
        <v>170</v>
      </c>
      <c r="C191" s="33" t="s">
        <v>508</v>
      </c>
      <c r="D191" s="36" t="s">
        <v>577</v>
      </c>
      <c r="E191" s="34" t="s">
        <v>32</v>
      </c>
      <c r="F191" s="33" t="s">
        <v>578</v>
      </c>
      <c r="G191" s="34" t="s">
        <v>563</v>
      </c>
      <c r="H191" s="34" t="s">
        <v>579</v>
      </c>
    </row>
    <row r="192" spans="1:8" ht="12.75">
      <c r="A192" s="38" t="s">
        <v>580</v>
      </c>
      <c r="B192" s="33">
        <v>171</v>
      </c>
      <c r="C192" s="33" t="s">
        <v>581</v>
      </c>
      <c r="D192" s="36" t="s">
        <v>582</v>
      </c>
      <c r="E192" s="34" t="s">
        <v>32</v>
      </c>
      <c r="F192" s="33" t="s">
        <v>583</v>
      </c>
      <c r="G192" s="34" t="s">
        <v>572</v>
      </c>
      <c r="H192" s="34" t="s">
        <v>584</v>
      </c>
    </row>
    <row r="193" spans="1:8" ht="12.75">
      <c r="A193" s="38" t="s">
        <v>585</v>
      </c>
      <c r="B193" s="33">
        <v>172</v>
      </c>
      <c r="C193" s="33" t="s">
        <v>586</v>
      </c>
      <c r="D193" s="42" t="s">
        <v>587</v>
      </c>
      <c r="E193" s="34" t="s">
        <v>32</v>
      </c>
      <c r="F193" s="33" t="s">
        <v>588</v>
      </c>
      <c r="G193" s="34" t="s">
        <v>589</v>
      </c>
      <c r="H193" s="34"/>
    </row>
    <row r="194" spans="1:8" ht="12.75">
      <c r="A194" s="38" t="s">
        <v>590</v>
      </c>
      <c r="B194" s="33">
        <v>173</v>
      </c>
      <c r="C194" s="33" t="s">
        <v>198</v>
      </c>
      <c r="D194" s="36" t="s">
        <v>591</v>
      </c>
      <c r="E194" s="34" t="s">
        <v>11</v>
      </c>
      <c r="F194" s="33" t="s">
        <v>592</v>
      </c>
      <c r="G194" s="34" t="s">
        <v>589</v>
      </c>
      <c r="H194" s="34" t="s">
        <v>593</v>
      </c>
    </row>
    <row r="195" spans="1:8" ht="12.75">
      <c r="A195" s="38" t="s">
        <v>590</v>
      </c>
      <c r="B195" s="33">
        <v>174</v>
      </c>
      <c r="C195" s="33" t="s">
        <v>594</v>
      </c>
      <c r="D195" s="36" t="s">
        <v>595</v>
      </c>
      <c r="E195" s="34" t="s">
        <v>32</v>
      </c>
      <c r="F195" s="33" t="s">
        <v>596</v>
      </c>
      <c r="G195" s="34" t="s">
        <v>589</v>
      </c>
      <c r="H195" s="34" t="s">
        <v>597</v>
      </c>
    </row>
    <row r="196" spans="1:8" ht="12.75">
      <c r="A196" s="38" t="s">
        <v>598</v>
      </c>
      <c r="B196" s="33">
        <v>175</v>
      </c>
      <c r="C196" s="33" t="s">
        <v>599</v>
      </c>
      <c r="D196" s="43" t="s">
        <v>600</v>
      </c>
      <c r="E196" s="34" t="s">
        <v>11</v>
      </c>
      <c r="F196" s="33" t="s">
        <v>601</v>
      </c>
      <c r="G196" s="34" t="s">
        <v>572</v>
      </c>
      <c r="H196" s="34" t="s">
        <v>602</v>
      </c>
    </row>
    <row r="197" spans="1:8" ht="12.75">
      <c r="A197" s="38" t="s">
        <v>598</v>
      </c>
      <c r="B197" s="33">
        <v>176</v>
      </c>
      <c r="C197" s="33" t="s">
        <v>379</v>
      </c>
      <c r="D197" s="36" t="s">
        <v>603</v>
      </c>
      <c r="E197" s="34" t="s">
        <v>9</v>
      </c>
      <c r="F197" s="33" t="s">
        <v>604</v>
      </c>
      <c r="G197" s="34"/>
      <c r="H197" s="34" t="s">
        <v>605</v>
      </c>
    </row>
    <row r="198" spans="1:8" ht="12.75">
      <c r="A198" s="38" t="s">
        <v>598</v>
      </c>
      <c r="B198" s="33">
        <v>177</v>
      </c>
      <c r="C198" s="33" t="s">
        <v>379</v>
      </c>
      <c r="D198" s="36" t="s">
        <v>606</v>
      </c>
      <c r="E198" s="34" t="s">
        <v>32</v>
      </c>
      <c r="F198" s="33" t="s">
        <v>607</v>
      </c>
      <c r="G198" s="34"/>
      <c r="H198" s="34"/>
    </row>
    <row r="199" spans="1:8" ht="12.75">
      <c r="A199" s="38" t="s">
        <v>598</v>
      </c>
      <c r="B199" s="33">
        <v>178</v>
      </c>
      <c r="C199" s="33" t="s">
        <v>22</v>
      </c>
      <c r="D199" s="36" t="s">
        <v>608</v>
      </c>
      <c r="E199" s="34" t="s">
        <v>32</v>
      </c>
      <c r="F199" s="33" t="s">
        <v>609</v>
      </c>
      <c r="G199" s="34"/>
      <c r="H199" s="34"/>
    </row>
    <row r="200" spans="1:8" ht="12.75">
      <c r="A200" s="38" t="s">
        <v>610</v>
      </c>
      <c r="B200" s="33">
        <v>179</v>
      </c>
      <c r="C200" s="33" t="s">
        <v>379</v>
      </c>
      <c r="D200" s="36" t="s">
        <v>611</v>
      </c>
      <c r="E200" s="34" t="s">
        <v>11</v>
      </c>
      <c r="F200" s="33" t="s">
        <v>612</v>
      </c>
      <c r="G200" s="34"/>
      <c r="H200" s="34" t="s">
        <v>613</v>
      </c>
    </row>
    <row r="201" spans="1:8" ht="12.75">
      <c r="A201" s="38" t="s">
        <v>610</v>
      </c>
      <c r="B201" s="33">
        <v>180</v>
      </c>
      <c r="C201" s="33" t="s">
        <v>379</v>
      </c>
      <c r="D201" s="36" t="s">
        <v>614</v>
      </c>
      <c r="E201" s="34" t="s">
        <v>32</v>
      </c>
      <c r="F201" s="33" t="s">
        <v>615</v>
      </c>
      <c r="G201" s="34"/>
      <c r="H201" s="34"/>
    </row>
    <row r="202" spans="1:8" ht="12.75">
      <c r="A202" s="38" t="s">
        <v>610</v>
      </c>
      <c r="B202" s="33">
        <v>181</v>
      </c>
      <c r="C202" s="33" t="s">
        <v>379</v>
      </c>
      <c r="D202" s="36" t="s">
        <v>616</v>
      </c>
      <c r="E202" s="34" t="s">
        <v>32</v>
      </c>
      <c r="F202" s="33" t="s">
        <v>617</v>
      </c>
      <c r="G202" s="34"/>
      <c r="H202" s="34"/>
    </row>
    <row r="203" spans="1:8" ht="12.75">
      <c r="A203" s="38" t="s">
        <v>610</v>
      </c>
      <c r="B203" s="33">
        <v>182</v>
      </c>
      <c r="C203" s="33" t="s">
        <v>379</v>
      </c>
      <c r="D203" s="36" t="s">
        <v>618</v>
      </c>
      <c r="E203" s="34" t="s">
        <v>11</v>
      </c>
      <c r="F203" s="33" t="s">
        <v>619</v>
      </c>
      <c r="G203" s="34"/>
      <c r="H203" s="34"/>
    </row>
    <row r="204" spans="1:8" ht="12.75">
      <c r="A204" s="38" t="s">
        <v>620</v>
      </c>
      <c r="B204" s="33">
        <v>183</v>
      </c>
      <c r="C204" s="33" t="s">
        <v>251</v>
      </c>
      <c r="D204" s="36" t="s">
        <v>621</v>
      </c>
      <c r="E204" s="34" t="s">
        <v>11</v>
      </c>
      <c r="F204" s="33" t="s">
        <v>622</v>
      </c>
      <c r="G204" s="34"/>
      <c r="H204" s="39" t="s">
        <v>623</v>
      </c>
    </row>
    <row r="205" spans="1:8" ht="12.75">
      <c r="A205" s="38" t="s">
        <v>620</v>
      </c>
      <c r="B205" s="33">
        <v>184</v>
      </c>
      <c r="C205" s="33" t="s">
        <v>599</v>
      </c>
      <c r="D205" s="36" t="s">
        <v>624</v>
      </c>
      <c r="E205" s="34" t="s">
        <v>11</v>
      </c>
      <c r="F205" s="33" t="s">
        <v>622</v>
      </c>
      <c r="G205" s="34" t="s">
        <v>625</v>
      </c>
      <c r="H205" s="34" t="s">
        <v>626</v>
      </c>
    </row>
    <row r="206" spans="1:8" ht="12.75">
      <c r="A206" s="38" t="s">
        <v>620</v>
      </c>
      <c r="B206" s="33">
        <v>185</v>
      </c>
      <c r="C206" s="33" t="s">
        <v>356</v>
      </c>
      <c r="D206" s="36" t="s">
        <v>627</v>
      </c>
      <c r="E206" s="34" t="s">
        <v>32</v>
      </c>
      <c r="F206" s="33" t="s">
        <v>628</v>
      </c>
      <c r="G206" s="34"/>
      <c r="H206" s="34" t="s">
        <v>629</v>
      </c>
    </row>
    <row r="207" spans="1:8" ht="12.75">
      <c r="A207" s="38" t="s">
        <v>620</v>
      </c>
      <c r="B207" s="33">
        <v>186</v>
      </c>
      <c r="C207" s="33" t="s">
        <v>630</v>
      </c>
      <c r="D207" s="36" t="s">
        <v>631</v>
      </c>
      <c r="E207" s="34" t="s">
        <v>11</v>
      </c>
      <c r="F207" s="33" t="s">
        <v>632</v>
      </c>
      <c r="G207" s="34"/>
      <c r="H207" s="34" t="s">
        <v>633</v>
      </c>
    </row>
    <row r="208" spans="1:8" ht="12.75">
      <c r="A208" s="38" t="s">
        <v>634</v>
      </c>
      <c r="B208" s="33">
        <v>187</v>
      </c>
      <c r="C208" s="33" t="s">
        <v>635</v>
      </c>
      <c r="D208" s="36" t="s">
        <v>636</v>
      </c>
      <c r="E208" s="34" t="s">
        <v>11</v>
      </c>
      <c r="F208" s="33" t="s">
        <v>637</v>
      </c>
      <c r="G208" s="34"/>
      <c r="H208" s="34" t="s">
        <v>638</v>
      </c>
    </row>
    <row r="209" spans="1:8" ht="12.75">
      <c r="A209" s="38" t="s">
        <v>634</v>
      </c>
      <c r="B209" s="33">
        <v>188</v>
      </c>
      <c r="C209" s="33" t="s">
        <v>198</v>
      </c>
      <c r="D209" s="36" t="s">
        <v>639</v>
      </c>
      <c r="E209" s="34" t="s">
        <v>32</v>
      </c>
      <c r="F209" s="33" t="s">
        <v>640</v>
      </c>
      <c r="G209" s="34" t="s">
        <v>641</v>
      </c>
      <c r="H209" s="44" t="s">
        <v>642</v>
      </c>
    </row>
    <row r="210" spans="1:8" ht="12.75">
      <c r="A210" s="38" t="s">
        <v>634</v>
      </c>
      <c r="B210" s="33">
        <v>189</v>
      </c>
      <c r="C210" s="33" t="s">
        <v>198</v>
      </c>
      <c r="D210" s="36" t="s">
        <v>643</v>
      </c>
      <c r="E210" s="34" t="s">
        <v>32</v>
      </c>
      <c r="F210" s="33" t="s">
        <v>644</v>
      </c>
      <c r="G210" s="34"/>
      <c r="H210" s="34" t="s">
        <v>645</v>
      </c>
    </row>
    <row r="211" spans="1:8" ht="12.75">
      <c r="A211" s="38" t="s">
        <v>634</v>
      </c>
      <c r="B211" s="33">
        <v>190</v>
      </c>
      <c r="C211" s="33" t="s">
        <v>198</v>
      </c>
      <c r="D211" s="36" t="s">
        <v>646</v>
      </c>
      <c r="E211" s="34" t="s">
        <v>32</v>
      </c>
      <c r="F211" s="33" t="s">
        <v>637</v>
      </c>
      <c r="G211" s="34" t="s">
        <v>647</v>
      </c>
      <c r="H211" s="34" t="s">
        <v>645</v>
      </c>
    </row>
    <row r="212" spans="1:8" ht="12.75">
      <c r="A212" s="38" t="s">
        <v>648</v>
      </c>
      <c r="B212" s="33">
        <v>191</v>
      </c>
      <c r="C212" s="33" t="s">
        <v>404</v>
      </c>
      <c r="D212" s="36" t="s">
        <v>649</v>
      </c>
      <c r="E212" s="34" t="s">
        <v>32</v>
      </c>
      <c r="F212" s="33" t="s">
        <v>650</v>
      </c>
      <c r="G212" s="34"/>
      <c r="H212" s="34"/>
    </row>
    <row r="213" spans="1:8" ht="12.75">
      <c r="A213" s="38" t="s">
        <v>648</v>
      </c>
      <c r="B213" s="33">
        <v>192</v>
      </c>
      <c r="C213" s="33" t="s">
        <v>251</v>
      </c>
      <c r="D213" s="36" t="s">
        <v>651</v>
      </c>
      <c r="E213" s="34" t="s">
        <v>32</v>
      </c>
      <c r="F213" s="33" t="s">
        <v>652</v>
      </c>
      <c r="G213" s="34"/>
      <c r="H213" s="34"/>
    </row>
    <row r="214" spans="1:8" ht="12.75">
      <c r="A214" s="38" t="s">
        <v>648</v>
      </c>
      <c r="B214" s="33">
        <v>193</v>
      </c>
      <c r="C214" s="33" t="s">
        <v>476</v>
      </c>
      <c r="D214" s="36" t="s">
        <v>653</v>
      </c>
      <c r="E214" s="34" t="s">
        <v>32</v>
      </c>
      <c r="F214" s="33" t="s">
        <v>654</v>
      </c>
      <c r="G214" s="34"/>
      <c r="H214" s="34"/>
    </row>
    <row r="215" spans="1:8" ht="12.75">
      <c r="A215" s="38" t="s">
        <v>648</v>
      </c>
      <c r="B215" s="33">
        <v>194</v>
      </c>
      <c r="C215" s="33" t="s">
        <v>655</v>
      </c>
      <c r="D215" s="36" t="s">
        <v>656</v>
      </c>
      <c r="E215" s="34" t="s">
        <v>11</v>
      </c>
      <c r="F215" s="33" t="s">
        <v>657</v>
      </c>
      <c r="G215" s="34"/>
      <c r="H215" s="34"/>
    </row>
    <row r="216" spans="1:8" ht="12.75">
      <c r="A216" s="38" t="s">
        <v>658</v>
      </c>
      <c r="B216" s="33">
        <v>195</v>
      </c>
      <c r="C216" s="33" t="s">
        <v>251</v>
      </c>
      <c r="D216" s="36" t="s">
        <v>659</v>
      </c>
      <c r="E216" s="34" t="s">
        <v>9</v>
      </c>
      <c r="F216" s="33" t="s">
        <v>660</v>
      </c>
      <c r="G216" s="34"/>
      <c r="H216" s="34"/>
    </row>
    <row r="217" spans="1:8" ht="12.75">
      <c r="A217" s="38" t="s">
        <v>658</v>
      </c>
      <c r="B217" s="33">
        <v>196</v>
      </c>
      <c r="C217" s="33" t="s">
        <v>356</v>
      </c>
      <c r="D217" s="36" t="s">
        <v>661</v>
      </c>
      <c r="E217" s="34" t="s">
        <v>32</v>
      </c>
      <c r="F217" s="33" t="s">
        <v>662</v>
      </c>
      <c r="G217" s="34"/>
      <c r="H217" s="34"/>
    </row>
    <row r="218" spans="1:8" ht="12.75">
      <c r="A218" s="38" t="s">
        <v>658</v>
      </c>
      <c r="B218" s="33">
        <v>197</v>
      </c>
      <c r="C218" s="33" t="s">
        <v>46</v>
      </c>
      <c r="D218" s="36" t="s">
        <v>663</v>
      </c>
      <c r="E218" s="34" t="s">
        <v>11</v>
      </c>
      <c r="F218" s="33" t="s">
        <v>664</v>
      </c>
      <c r="G218" s="34"/>
      <c r="H218" s="34"/>
    </row>
    <row r="219" spans="1:8" ht="12.75">
      <c r="A219" s="38" t="s">
        <v>658</v>
      </c>
      <c r="B219" s="33">
        <v>198</v>
      </c>
      <c r="C219" s="33" t="s">
        <v>356</v>
      </c>
      <c r="D219" s="36" t="s">
        <v>665</v>
      </c>
      <c r="E219" s="34" t="s">
        <v>11</v>
      </c>
      <c r="F219" s="33" t="s">
        <v>666</v>
      </c>
      <c r="G219" s="34"/>
      <c r="H219" s="34"/>
    </row>
    <row r="220" spans="1:8" ht="12.75">
      <c r="A220" s="38" t="s">
        <v>667</v>
      </c>
      <c r="B220" s="33">
        <v>199</v>
      </c>
      <c r="C220" s="33" t="s">
        <v>668</v>
      </c>
      <c r="D220" s="36" t="s">
        <v>669</v>
      </c>
      <c r="E220" s="34" t="s">
        <v>32</v>
      </c>
      <c r="F220" s="33" t="s">
        <v>670</v>
      </c>
      <c r="G220" s="34"/>
      <c r="H220" s="34" t="s">
        <v>671</v>
      </c>
    </row>
    <row r="221" spans="1:8" ht="12.75">
      <c r="A221" s="38" t="s">
        <v>667</v>
      </c>
      <c r="B221" s="33">
        <v>200</v>
      </c>
      <c r="C221" s="33" t="s">
        <v>79</v>
      </c>
      <c r="D221" s="36" t="s">
        <v>672</v>
      </c>
      <c r="E221" s="34" t="s">
        <v>9</v>
      </c>
      <c r="F221" s="33" t="s">
        <v>230</v>
      </c>
      <c r="G221" s="34"/>
      <c r="H221" s="34"/>
    </row>
    <row r="222" spans="1:8" ht="12.75">
      <c r="A222" s="38" t="s">
        <v>667</v>
      </c>
      <c r="B222" s="33">
        <v>201</v>
      </c>
      <c r="C222" s="33" t="s">
        <v>673</v>
      </c>
      <c r="D222" s="43" t="s">
        <v>674</v>
      </c>
      <c r="E222" s="34" t="s">
        <v>32</v>
      </c>
      <c r="F222" s="33" t="s">
        <v>675</v>
      </c>
      <c r="G222" s="34" t="s">
        <v>676</v>
      </c>
      <c r="H222" s="34" t="s">
        <v>677</v>
      </c>
    </row>
    <row r="223" spans="1:8" ht="12.75">
      <c r="A223" s="38" t="s">
        <v>667</v>
      </c>
      <c r="B223" s="33">
        <v>202</v>
      </c>
      <c r="C223" s="33" t="s">
        <v>79</v>
      </c>
      <c r="D223" s="43" t="s">
        <v>678</v>
      </c>
      <c r="E223" s="34" t="s">
        <v>32</v>
      </c>
      <c r="F223" s="33" t="s">
        <v>679</v>
      </c>
      <c r="G223" s="34"/>
      <c r="H223" s="34"/>
    </row>
    <row r="224" spans="1:8" ht="12.75">
      <c r="A224" s="38" t="s">
        <v>680</v>
      </c>
      <c r="B224" s="33">
        <v>203</v>
      </c>
      <c r="C224" s="33" t="s">
        <v>476</v>
      </c>
      <c r="D224" s="36" t="s">
        <v>681</v>
      </c>
      <c r="E224" s="34" t="s">
        <v>32</v>
      </c>
      <c r="F224" s="33" t="s">
        <v>682</v>
      </c>
      <c r="G224" s="34"/>
      <c r="H224" s="34" t="s">
        <v>683</v>
      </c>
    </row>
    <row r="225" spans="1:8" ht="12.75">
      <c r="A225" s="38" t="s">
        <v>680</v>
      </c>
      <c r="B225" s="33">
        <v>204</v>
      </c>
      <c r="C225" s="33" t="s">
        <v>476</v>
      </c>
      <c r="D225" s="43" t="s">
        <v>684</v>
      </c>
      <c r="E225" s="34" t="s">
        <v>32</v>
      </c>
      <c r="F225" s="33" t="s">
        <v>685</v>
      </c>
      <c r="G225" s="34"/>
      <c r="H225" s="34" t="s">
        <v>686</v>
      </c>
    </row>
    <row r="226" spans="1:8" ht="12.75">
      <c r="A226" s="38" t="s">
        <v>680</v>
      </c>
      <c r="B226" s="33">
        <v>205</v>
      </c>
      <c r="C226" s="33" t="s">
        <v>476</v>
      </c>
      <c r="D226" s="36" t="s">
        <v>687</v>
      </c>
      <c r="E226" s="34" t="s">
        <v>32</v>
      </c>
      <c r="F226" s="33" t="s">
        <v>688</v>
      </c>
      <c r="G226" s="34"/>
      <c r="H226" s="34" t="s">
        <v>689</v>
      </c>
    </row>
    <row r="227" spans="1:8" ht="12.75">
      <c r="A227" s="38" t="s">
        <v>680</v>
      </c>
      <c r="B227" s="33">
        <v>206</v>
      </c>
      <c r="C227" s="33" t="s">
        <v>476</v>
      </c>
      <c r="D227" s="36" t="s">
        <v>690</v>
      </c>
      <c r="E227" s="34" t="s">
        <v>32</v>
      </c>
      <c r="F227" s="33" t="s">
        <v>691</v>
      </c>
      <c r="G227" s="34"/>
      <c r="H227" s="34" t="s">
        <v>692</v>
      </c>
    </row>
    <row r="228" spans="1:8" ht="12.75">
      <c r="A228" s="38" t="s">
        <v>693</v>
      </c>
      <c r="B228" s="33">
        <v>207</v>
      </c>
      <c r="C228" s="33" t="s">
        <v>79</v>
      </c>
      <c r="D228" s="43" t="s">
        <v>694</v>
      </c>
      <c r="E228" s="34" t="s">
        <v>11</v>
      </c>
      <c r="F228" s="33" t="s">
        <v>695</v>
      </c>
      <c r="G228" s="34"/>
      <c r="H228" s="34" t="s">
        <v>696</v>
      </c>
    </row>
    <row r="229" spans="1:8" ht="12.75">
      <c r="A229" s="38" t="s">
        <v>693</v>
      </c>
      <c r="B229" s="33">
        <v>208</v>
      </c>
      <c r="C229" s="33" t="s">
        <v>198</v>
      </c>
      <c r="D229" s="43" t="s">
        <v>697</v>
      </c>
      <c r="E229" s="34" t="s">
        <v>32</v>
      </c>
      <c r="F229" s="33" t="s">
        <v>698</v>
      </c>
      <c r="G229" s="34"/>
      <c r="H229" s="34"/>
    </row>
    <row r="230" spans="1:8" ht="12.75">
      <c r="A230" s="38" t="s">
        <v>693</v>
      </c>
      <c r="B230" s="33">
        <v>209</v>
      </c>
      <c r="C230" s="33" t="s">
        <v>251</v>
      </c>
      <c r="D230" s="43" t="s">
        <v>699</v>
      </c>
      <c r="E230" s="34" t="s">
        <v>32</v>
      </c>
      <c r="F230" s="33" t="s">
        <v>700</v>
      </c>
      <c r="G230" s="34" t="s">
        <v>701</v>
      </c>
      <c r="H230" s="39" t="s">
        <v>702</v>
      </c>
    </row>
    <row r="231" spans="1:8" ht="12.75">
      <c r="A231" s="38" t="s">
        <v>693</v>
      </c>
      <c r="B231" s="33">
        <v>210</v>
      </c>
      <c r="C231" s="33" t="s">
        <v>251</v>
      </c>
      <c r="D231" s="43" t="s">
        <v>703</v>
      </c>
      <c r="E231" s="34" t="s">
        <v>32</v>
      </c>
      <c r="F231" s="33" t="s">
        <v>704</v>
      </c>
      <c r="G231" s="34"/>
      <c r="H231" s="34"/>
    </row>
    <row r="232" spans="1:8" ht="12.75">
      <c r="A232" s="38" t="s">
        <v>705</v>
      </c>
      <c r="B232" s="33">
        <v>211</v>
      </c>
      <c r="C232" s="33" t="s">
        <v>46</v>
      </c>
      <c r="D232" s="43" t="s">
        <v>706</v>
      </c>
      <c r="E232" s="34" t="s">
        <v>32</v>
      </c>
      <c r="F232" s="33" t="s">
        <v>707</v>
      </c>
      <c r="G232" s="34"/>
      <c r="H232" s="34" t="s">
        <v>708</v>
      </c>
    </row>
    <row r="233" spans="1:8" ht="12.75">
      <c r="A233" s="38" t="s">
        <v>705</v>
      </c>
      <c r="B233" s="33">
        <v>212</v>
      </c>
      <c r="C233" s="33" t="s">
        <v>46</v>
      </c>
      <c r="D233" s="43" t="s">
        <v>709</v>
      </c>
      <c r="E233" s="34" t="s">
        <v>11</v>
      </c>
      <c r="F233" s="33" t="s">
        <v>710</v>
      </c>
      <c r="G233" s="34"/>
      <c r="H233" s="34" t="s">
        <v>711</v>
      </c>
    </row>
    <row r="234" spans="1:8" ht="12.75">
      <c r="A234" s="38" t="s">
        <v>705</v>
      </c>
      <c r="B234" s="33">
        <v>213</v>
      </c>
      <c r="C234" s="33" t="s">
        <v>46</v>
      </c>
      <c r="D234" s="43" t="s">
        <v>712</v>
      </c>
      <c r="E234" s="34" t="s">
        <v>9</v>
      </c>
      <c r="F234" s="33" t="s">
        <v>713</v>
      </c>
      <c r="G234" s="34"/>
      <c r="H234" s="34"/>
    </row>
    <row r="235" spans="1:8" ht="12.75">
      <c r="A235" s="38" t="s">
        <v>705</v>
      </c>
      <c r="B235" s="33">
        <v>214</v>
      </c>
      <c r="C235" s="33" t="s">
        <v>46</v>
      </c>
      <c r="D235" s="43" t="s">
        <v>714</v>
      </c>
      <c r="E235" s="34" t="s">
        <v>32</v>
      </c>
      <c r="F235" s="33" t="s">
        <v>715</v>
      </c>
      <c r="G235" s="34"/>
      <c r="H235" s="34" t="s">
        <v>716</v>
      </c>
    </row>
    <row r="236" spans="1:8" ht="12.75">
      <c r="A236" s="38" t="s">
        <v>717</v>
      </c>
      <c r="B236" s="33">
        <v>215</v>
      </c>
      <c r="C236" s="33" t="s">
        <v>79</v>
      </c>
      <c r="D236" s="39" t="s">
        <v>718</v>
      </c>
      <c r="E236" s="34" t="s">
        <v>32</v>
      </c>
      <c r="F236" s="33" t="s">
        <v>719</v>
      </c>
      <c r="G236" s="34"/>
      <c r="H236" s="34" t="s">
        <v>720</v>
      </c>
    </row>
    <row r="237" spans="1:8" ht="12.75">
      <c r="A237" s="38" t="s">
        <v>717</v>
      </c>
      <c r="B237" s="33">
        <v>216</v>
      </c>
      <c r="C237" s="33" t="s">
        <v>79</v>
      </c>
      <c r="D237" s="39" t="s">
        <v>721</v>
      </c>
      <c r="E237" s="34" t="s">
        <v>32</v>
      </c>
      <c r="F237" s="33" t="s">
        <v>722</v>
      </c>
      <c r="G237" s="34"/>
      <c r="H237" s="34"/>
    </row>
    <row r="238" spans="1:8" ht="12.75">
      <c r="A238" s="38" t="s">
        <v>717</v>
      </c>
      <c r="B238" s="33">
        <v>217</v>
      </c>
      <c r="C238" s="33" t="s">
        <v>22</v>
      </c>
      <c r="D238" s="39" t="s">
        <v>723</v>
      </c>
      <c r="E238" s="34" t="s">
        <v>32</v>
      </c>
      <c r="F238" s="33" t="s">
        <v>724</v>
      </c>
      <c r="G238" s="34"/>
      <c r="H238" s="34"/>
    </row>
    <row r="239" spans="1:8" ht="12.75">
      <c r="A239" s="38" t="s">
        <v>717</v>
      </c>
      <c r="B239" s="33">
        <v>218</v>
      </c>
      <c r="C239" s="33" t="s">
        <v>22</v>
      </c>
      <c r="D239" s="45" t="s">
        <v>725</v>
      </c>
      <c r="E239" s="34" t="s">
        <v>11</v>
      </c>
      <c r="F239" s="33" t="s">
        <v>726</v>
      </c>
      <c r="G239" s="34"/>
      <c r="H239" s="34" t="s">
        <v>727</v>
      </c>
    </row>
    <row r="240" spans="1:8" ht="12.75">
      <c r="A240" s="38" t="s">
        <v>728</v>
      </c>
      <c r="B240" s="33">
        <v>219</v>
      </c>
      <c r="C240" s="33" t="s">
        <v>655</v>
      </c>
      <c r="D240" s="39" t="s">
        <v>729</v>
      </c>
      <c r="E240" s="34" t="s">
        <v>9</v>
      </c>
      <c r="F240" s="33" t="s">
        <v>730</v>
      </c>
      <c r="G240" s="34"/>
      <c r="H240" s="34" t="s">
        <v>731</v>
      </c>
    </row>
    <row r="241" spans="1:8" ht="12.75">
      <c r="A241" s="38" t="s">
        <v>728</v>
      </c>
      <c r="B241" s="33">
        <v>220</v>
      </c>
      <c r="C241" s="33" t="s">
        <v>22</v>
      </c>
      <c r="D241" s="43" t="s">
        <v>732</v>
      </c>
      <c r="E241" s="34" t="s">
        <v>32</v>
      </c>
      <c r="F241" s="33" t="s">
        <v>733</v>
      </c>
      <c r="G241" s="34"/>
      <c r="H241" s="34" t="s">
        <v>734</v>
      </c>
    </row>
    <row r="242" spans="1:8" ht="12.75">
      <c r="A242" s="38" t="s">
        <v>728</v>
      </c>
      <c r="B242" s="33">
        <v>221</v>
      </c>
      <c r="C242" s="33" t="s">
        <v>22</v>
      </c>
      <c r="D242" s="43" t="s">
        <v>735</v>
      </c>
      <c r="E242" s="34" t="s">
        <v>32</v>
      </c>
      <c r="F242" s="33" t="s">
        <v>736</v>
      </c>
      <c r="G242" s="34"/>
      <c r="H242" s="34"/>
    </row>
    <row r="243" spans="1:8" ht="12.75">
      <c r="A243" s="38" t="s">
        <v>728</v>
      </c>
      <c r="B243" s="33">
        <v>222</v>
      </c>
      <c r="C243" s="33" t="s">
        <v>737</v>
      </c>
      <c r="D243" s="43" t="s">
        <v>738</v>
      </c>
      <c r="E243" s="34" t="s">
        <v>32</v>
      </c>
      <c r="F243" s="33" t="s">
        <v>739</v>
      </c>
      <c r="G243" s="34"/>
      <c r="H243" s="34" t="s">
        <v>740</v>
      </c>
    </row>
    <row r="244" spans="1:8" ht="12.75">
      <c r="A244" s="38" t="s">
        <v>741</v>
      </c>
      <c r="B244" s="33">
        <v>223</v>
      </c>
      <c r="C244" s="33" t="s">
        <v>216</v>
      </c>
      <c r="D244" s="36" t="s">
        <v>742</v>
      </c>
      <c r="E244" s="34" t="s">
        <v>32</v>
      </c>
      <c r="F244" s="33" t="s">
        <v>691</v>
      </c>
      <c r="G244" s="34"/>
      <c r="H244" s="34"/>
    </row>
    <row r="245" spans="1:8" ht="12.75">
      <c r="A245" s="38" t="s">
        <v>741</v>
      </c>
      <c r="B245" s="33">
        <v>224</v>
      </c>
      <c r="C245" s="33" t="s">
        <v>22</v>
      </c>
      <c r="D245" s="43" t="s">
        <v>743</v>
      </c>
      <c r="E245" s="34" t="s">
        <v>32</v>
      </c>
      <c r="F245" s="33" t="s">
        <v>744</v>
      </c>
      <c r="G245" s="34"/>
      <c r="H245" s="34"/>
    </row>
    <row r="246" spans="1:8" ht="12.75">
      <c r="A246" s="38" t="s">
        <v>741</v>
      </c>
      <c r="B246" s="33">
        <v>225</v>
      </c>
      <c r="C246" s="33" t="s">
        <v>22</v>
      </c>
      <c r="D246" s="43" t="s">
        <v>745</v>
      </c>
      <c r="E246" s="34" t="s">
        <v>32</v>
      </c>
      <c r="F246" s="33" t="s">
        <v>746</v>
      </c>
      <c r="G246" s="34"/>
      <c r="H246" s="34"/>
    </row>
    <row r="247" spans="1:8" ht="12.75">
      <c r="A247" s="38" t="s">
        <v>741</v>
      </c>
      <c r="B247" s="33">
        <v>226</v>
      </c>
      <c r="C247" s="33" t="s">
        <v>315</v>
      </c>
      <c r="D247" s="43" t="s">
        <v>747</v>
      </c>
      <c r="E247" s="34" t="s">
        <v>32</v>
      </c>
      <c r="F247" s="33" t="s">
        <v>748</v>
      </c>
      <c r="G247" s="34"/>
      <c r="H247" s="34"/>
    </row>
    <row r="248" spans="1:8" ht="12.75">
      <c r="A248" s="38" t="s">
        <v>749</v>
      </c>
      <c r="B248" s="33">
        <v>227</v>
      </c>
      <c r="C248" s="33" t="s">
        <v>750</v>
      </c>
      <c r="D248" s="43" t="s">
        <v>751</v>
      </c>
      <c r="E248" s="34" t="s">
        <v>32</v>
      </c>
      <c r="F248" s="33" t="s">
        <v>752</v>
      </c>
      <c r="G248" s="34"/>
      <c r="H248" s="46" t="s">
        <v>753</v>
      </c>
    </row>
    <row r="249" spans="1:8" ht="12.75">
      <c r="A249" s="38" t="s">
        <v>749</v>
      </c>
      <c r="B249" s="33">
        <v>228</v>
      </c>
      <c r="C249" s="34"/>
      <c r="D249" s="43" t="s">
        <v>754</v>
      </c>
      <c r="E249" s="34" t="s">
        <v>32</v>
      </c>
      <c r="F249" s="33" t="s">
        <v>755</v>
      </c>
      <c r="G249" s="34"/>
      <c r="H249" s="34"/>
    </row>
    <row r="250" spans="1:8" ht="12.75">
      <c r="A250" s="38" t="s">
        <v>749</v>
      </c>
      <c r="B250" s="33">
        <v>229</v>
      </c>
      <c r="C250" s="33" t="s">
        <v>198</v>
      </c>
      <c r="D250" s="43" t="s">
        <v>756</v>
      </c>
      <c r="E250" s="34" t="s">
        <v>32</v>
      </c>
      <c r="F250" s="33" t="s">
        <v>757</v>
      </c>
      <c r="G250" s="34"/>
      <c r="H250" s="34"/>
    </row>
    <row r="251" spans="1:8" ht="12.75">
      <c r="A251" s="38" t="s">
        <v>749</v>
      </c>
      <c r="B251" s="33">
        <v>230</v>
      </c>
      <c r="C251" s="33" t="s">
        <v>758</v>
      </c>
      <c r="D251" s="43" t="s">
        <v>759</v>
      </c>
      <c r="E251" s="34" t="s">
        <v>32</v>
      </c>
      <c r="F251" s="33" t="s">
        <v>760</v>
      </c>
      <c r="G251" s="34"/>
      <c r="H251" s="46" t="s">
        <v>761</v>
      </c>
    </row>
    <row r="252" spans="1:8" ht="12.75">
      <c r="A252" s="38" t="s">
        <v>762</v>
      </c>
      <c r="B252" s="33">
        <v>231</v>
      </c>
      <c r="C252" s="33" t="s">
        <v>763</v>
      </c>
      <c r="D252" s="36" t="s">
        <v>575</v>
      </c>
      <c r="E252" s="34" t="s">
        <v>32</v>
      </c>
      <c r="F252" s="33" t="s">
        <v>764</v>
      </c>
      <c r="G252" s="34" t="s">
        <v>572</v>
      </c>
      <c r="H252" s="34"/>
    </row>
    <row r="253" spans="1:8" ht="12.75">
      <c r="A253" s="38" t="s">
        <v>762</v>
      </c>
      <c r="B253" s="33">
        <v>232</v>
      </c>
      <c r="C253" s="33" t="s">
        <v>763</v>
      </c>
      <c r="D253" s="36" t="s">
        <v>765</v>
      </c>
      <c r="E253" s="34" t="s">
        <v>32</v>
      </c>
      <c r="F253" s="33" t="s">
        <v>766</v>
      </c>
      <c r="G253" s="34" t="s">
        <v>572</v>
      </c>
      <c r="H253" s="34"/>
    </row>
    <row r="254" spans="1:8" ht="12.75">
      <c r="A254" s="38" t="s">
        <v>762</v>
      </c>
      <c r="B254" s="33">
        <v>233</v>
      </c>
      <c r="C254" s="33" t="s">
        <v>763</v>
      </c>
      <c r="D254" s="36" t="s">
        <v>767</v>
      </c>
      <c r="E254" s="34" t="s">
        <v>9</v>
      </c>
      <c r="F254" s="33" t="s">
        <v>650</v>
      </c>
      <c r="G254" s="34" t="s">
        <v>572</v>
      </c>
      <c r="H254" s="34"/>
    </row>
    <row r="255" spans="1:8" ht="12.75">
      <c r="A255" s="38" t="s">
        <v>762</v>
      </c>
      <c r="B255" s="33">
        <v>234</v>
      </c>
      <c r="C255" s="33" t="s">
        <v>763</v>
      </c>
      <c r="D255" s="36" t="s">
        <v>768</v>
      </c>
      <c r="E255" s="34" t="s">
        <v>32</v>
      </c>
      <c r="F255" s="33" t="s">
        <v>769</v>
      </c>
      <c r="G255" s="34" t="s">
        <v>572</v>
      </c>
      <c r="H255" s="34"/>
    </row>
    <row r="256" spans="1:8" ht="12.75">
      <c r="A256" s="38" t="s">
        <v>770</v>
      </c>
      <c r="B256" s="33">
        <v>235</v>
      </c>
      <c r="C256" s="33" t="s">
        <v>763</v>
      </c>
      <c r="D256" s="36" t="s">
        <v>771</v>
      </c>
      <c r="E256" s="34" t="s">
        <v>32</v>
      </c>
      <c r="F256" s="33" t="s">
        <v>772</v>
      </c>
      <c r="G256" s="34" t="s">
        <v>572</v>
      </c>
      <c r="H256" s="34"/>
    </row>
    <row r="257" spans="1:8" ht="12.75">
      <c r="A257" s="38" t="s">
        <v>770</v>
      </c>
      <c r="B257" s="33">
        <v>236</v>
      </c>
      <c r="C257" s="33" t="s">
        <v>763</v>
      </c>
      <c r="D257" s="43" t="s">
        <v>773</v>
      </c>
      <c r="E257" s="34" t="s">
        <v>9</v>
      </c>
      <c r="F257" s="33" t="s">
        <v>774</v>
      </c>
      <c r="G257" s="34" t="s">
        <v>572</v>
      </c>
      <c r="H257" s="34"/>
    </row>
    <row r="258" spans="1:8" ht="12.75">
      <c r="A258" s="38" t="s">
        <v>770</v>
      </c>
      <c r="B258" s="33">
        <v>237</v>
      </c>
      <c r="C258" s="33" t="s">
        <v>763</v>
      </c>
      <c r="D258" s="36" t="s">
        <v>775</v>
      </c>
      <c r="E258" s="34" t="s">
        <v>32</v>
      </c>
      <c r="F258" s="33" t="s">
        <v>776</v>
      </c>
      <c r="G258" s="34" t="s">
        <v>572</v>
      </c>
      <c r="H258" s="34" t="s">
        <v>777</v>
      </c>
    </row>
    <row r="259" spans="1:8" ht="12.75">
      <c r="A259" s="38" t="s">
        <v>770</v>
      </c>
      <c r="B259" s="33">
        <v>238</v>
      </c>
      <c r="C259" s="33" t="s">
        <v>763</v>
      </c>
      <c r="D259" s="36" t="s">
        <v>778</v>
      </c>
      <c r="E259" s="34" t="s">
        <v>32</v>
      </c>
      <c r="F259" s="33" t="s">
        <v>779</v>
      </c>
      <c r="G259" s="34" t="s">
        <v>572</v>
      </c>
      <c r="H259" s="34"/>
    </row>
    <row r="260" spans="1:8" ht="12.75">
      <c r="A260" s="38" t="s">
        <v>780</v>
      </c>
      <c r="B260" s="33">
        <v>239</v>
      </c>
      <c r="C260" s="33" t="s">
        <v>763</v>
      </c>
      <c r="D260" s="36" t="s">
        <v>781</v>
      </c>
      <c r="E260" s="34" t="s">
        <v>9</v>
      </c>
      <c r="F260" s="33" t="s">
        <v>782</v>
      </c>
      <c r="G260" s="34" t="s">
        <v>572</v>
      </c>
      <c r="H260" s="34"/>
    </row>
    <row r="261" spans="1:8" ht="12.75">
      <c r="A261" s="38" t="s">
        <v>780</v>
      </c>
      <c r="B261" s="33">
        <v>240</v>
      </c>
      <c r="C261" s="33" t="s">
        <v>763</v>
      </c>
      <c r="D261" s="43" t="s">
        <v>783</v>
      </c>
      <c r="E261" s="34" t="s">
        <v>32</v>
      </c>
      <c r="F261" s="33" t="s">
        <v>784</v>
      </c>
      <c r="G261" s="34" t="s">
        <v>572</v>
      </c>
      <c r="H261" s="34"/>
    </row>
    <row r="262" spans="1:8" ht="12.75">
      <c r="A262" s="38" t="s">
        <v>780</v>
      </c>
      <c r="B262" s="33">
        <v>241</v>
      </c>
      <c r="C262" s="33" t="s">
        <v>763</v>
      </c>
      <c r="D262" s="43" t="s">
        <v>785</v>
      </c>
      <c r="E262" s="34" t="s">
        <v>32</v>
      </c>
      <c r="F262" s="33" t="s">
        <v>786</v>
      </c>
      <c r="G262" s="34"/>
      <c r="H262" s="34"/>
    </row>
    <row r="263" spans="1:8" ht="12.75">
      <c r="A263" s="38" t="s">
        <v>780</v>
      </c>
      <c r="B263" s="33">
        <v>242</v>
      </c>
      <c r="C263" s="33" t="s">
        <v>763</v>
      </c>
      <c r="D263" s="43" t="s">
        <v>787</v>
      </c>
      <c r="E263" s="34" t="s">
        <v>32</v>
      </c>
      <c r="F263" s="33" t="s">
        <v>788</v>
      </c>
      <c r="G263" s="34"/>
      <c r="H263" s="34"/>
    </row>
    <row r="264" spans="1:8" ht="12.75">
      <c r="A264" s="38" t="s">
        <v>789</v>
      </c>
      <c r="B264" s="33">
        <v>243</v>
      </c>
      <c r="C264" s="33" t="s">
        <v>790</v>
      </c>
      <c r="D264" s="43" t="s">
        <v>791</v>
      </c>
      <c r="E264" s="34" t="s">
        <v>32</v>
      </c>
      <c r="F264" s="33" t="s">
        <v>792</v>
      </c>
      <c r="G264" s="34"/>
      <c r="H264" s="34" t="s">
        <v>793</v>
      </c>
    </row>
    <row r="265" spans="1:8" ht="12.75">
      <c r="A265" s="38" t="s">
        <v>789</v>
      </c>
      <c r="B265" s="33">
        <v>244</v>
      </c>
      <c r="C265" s="33" t="s">
        <v>476</v>
      </c>
      <c r="D265" s="36" t="s">
        <v>794</v>
      </c>
      <c r="E265" s="34" t="s">
        <v>32</v>
      </c>
      <c r="F265" s="33" t="s">
        <v>541</v>
      </c>
      <c r="G265" s="34" t="s">
        <v>795</v>
      </c>
      <c r="H265" s="46" t="s">
        <v>796</v>
      </c>
    </row>
    <row r="266" spans="1:8" ht="12.75">
      <c r="A266" s="38" t="s">
        <v>789</v>
      </c>
      <c r="B266" s="33">
        <v>245</v>
      </c>
      <c r="C266" s="33" t="s">
        <v>46</v>
      </c>
      <c r="D266" s="36" t="s">
        <v>797</v>
      </c>
      <c r="E266" s="34" t="s">
        <v>11</v>
      </c>
      <c r="F266" s="33" t="s">
        <v>798</v>
      </c>
      <c r="G266" s="34"/>
      <c r="H266" s="34"/>
    </row>
    <row r="267" spans="1:8" ht="12.75">
      <c r="A267" s="38" t="s">
        <v>789</v>
      </c>
      <c r="B267" s="33">
        <v>246</v>
      </c>
      <c r="C267" s="33" t="s">
        <v>46</v>
      </c>
      <c r="D267" s="36" t="s">
        <v>799</v>
      </c>
      <c r="E267" s="34" t="s">
        <v>9</v>
      </c>
      <c r="F267" s="33" t="s">
        <v>800</v>
      </c>
      <c r="G267" s="34"/>
      <c r="H267" s="34"/>
    </row>
    <row r="268" spans="1:8" ht="12.75">
      <c r="A268" s="38" t="s">
        <v>801</v>
      </c>
      <c r="B268" s="33">
        <v>247</v>
      </c>
      <c r="C268" s="33" t="s">
        <v>46</v>
      </c>
      <c r="D268" s="36" t="s">
        <v>802</v>
      </c>
      <c r="E268" s="34" t="s">
        <v>11</v>
      </c>
      <c r="F268" s="33" t="s">
        <v>803</v>
      </c>
      <c r="G268" s="34"/>
      <c r="H268" s="34"/>
    </row>
    <row r="269" spans="1:8" ht="12.75">
      <c r="A269" s="38" t="s">
        <v>801</v>
      </c>
      <c r="B269" s="33">
        <v>248</v>
      </c>
      <c r="C269" s="33" t="s">
        <v>46</v>
      </c>
      <c r="D269" s="36" t="s">
        <v>804</v>
      </c>
      <c r="E269" s="34" t="s">
        <v>32</v>
      </c>
      <c r="F269" s="33" t="s">
        <v>805</v>
      </c>
      <c r="G269" s="34"/>
      <c r="H269" s="34"/>
    </row>
    <row r="270" spans="1:8" ht="12.75">
      <c r="A270" s="38" t="s">
        <v>801</v>
      </c>
      <c r="B270" s="33">
        <v>249</v>
      </c>
      <c r="C270" s="33" t="s">
        <v>46</v>
      </c>
      <c r="D270" s="36" t="s">
        <v>806</v>
      </c>
      <c r="E270" s="34" t="s">
        <v>32</v>
      </c>
      <c r="F270" s="33" t="s">
        <v>807</v>
      </c>
      <c r="G270" s="34"/>
      <c r="H270" s="34"/>
    </row>
    <row r="271" spans="1:8" ht="12.75">
      <c r="A271" s="38" t="s">
        <v>801</v>
      </c>
      <c r="B271" s="33">
        <v>250</v>
      </c>
      <c r="C271" s="33" t="s">
        <v>379</v>
      </c>
      <c r="D271" s="36" t="s">
        <v>808</v>
      </c>
      <c r="E271" s="34" t="s">
        <v>32</v>
      </c>
      <c r="F271" s="33" t="s">
        <v>809</v>
      </c>
      <c r="G271" s="34"/>
      <c r="H271" s="34"/>
    </row>
    <row r="272" spans="1:8" ht="12.75">
      <c r="E272" s="47"/>
      <c r="F272" s="48"/>
    </row>
    <row r="273" spans="4:6" ht="12.75">
      <c r="E273" s="47"/>
      <c r="F273" s="48"/>
    </row>
    <row r="274" spans="4:6" ht="12.75">
      <c r="E274" s="47"/>
      <c r="F274" s="48"/>
    </row>
    <row r="275" spans="4:6" ht="12.75">
      <c r="D275" s="49"/>
      <c r="E275" s="47"/>
      <c r="F275" s="48"/>
    </row>
    <row r="276" spans="4:6" ht="12.75">
      <c r="E276" s="47"/>
      <c r="F276" s="48"/>
    </row>
    <row r="277" spans="4:6" ht="12.75">
      <c r="E277" s="47"/>
      <c r="F277" s="48"/>
    </row>
    <row r="278" spans="4:6" ht="12.75">
      <c r="E278" s="47"/>
      <c r="F278" s="48"/>
    </row>
    <row r="279" spans="4:6" ht="12.75">
      <c r="E279" s="47"/>
      <c r="F279" s="48"/>
    </row>
    <row r="280" spans="4:6" ht="12.75">
      <c r="E280" s="47"/>
      <c r="F280" s="48"/>
    </row>
    <row r="281" spans="4:6" ht="12.75">
      <c r="E281" s="47"/>
      <c r="F281" s="48"/>
    </row>
    <row r="282" spans="4:6" ht="12.75">
      <c r="E282" s="47"/>
      <c r="F282" s="48"/>
    </row>
    <row r="283" spans="4:6" ht="12.75">
      <c r="E283" s="47"/>
      <c r="F283" s="48"/>
    </row>
    <row r="284" spans="4:6" ht="12.75">
      <c r="E284" s="47"/>
      <c r="F284" s="48"/>
    </row>
    <row r="285" spans="4:6" ht="12.75">
      <c r="E285" s="47"/>
      <c r="F285" s="48"/>
    </row>
    <row r="286" spans="4:6" ht="12.75">
      <c r="E286" s="47"/>
      <c r="F286" s="48"/>
    </row>
    <row r="287" spans="4:6" ht="12.75">
      <c r="E287" s="47"/>
      <c r="F287" s="48"/>
    </row>
    <row r="288" spans="4:6" ht="12.75">
      <c r="E288" s="47"/>
      <c r="F288" s="48"/>
    </row>
    <row r="289" spans="5:6" ht="12.75">
      <c r="E289" s="47"/>
      <c r="F289" s="48"/>
    </row>
    <row r="290" spans="5:6" ht="12.75">
      <c r="E290" s="47"/>
      <c r="F290" s="48"/>
    </row>
    <row r="291" spans="5:6" ht="12.75">
      <c r="E291" s="47"/>
      <c r="F291" s="48"/>
    </row>
    <row r="292" spans="5:6" ht="12.75">
      <c r="E292" s="47"/>
      <c r="F292" s="48"/>
    </row>
    <row r="293" spans="5:6" ht="12.75">
      <c r="E293" s="47"/>
      <c r="F293" s="48"/>
    </row>
    <row r="294" spans="5:6" ht="12.75">
      <c r="E294" s="47"/>
      <c r="F294" s="48"/>
    </row>
    <row r="295" spans="5:6" ht="12.75">
      <c r="E295" s="47"/>
      <c r="F295" s="48"/>
    </row>
    <row r="296" spans="5:6" ht="12.75">
      <c r="E296" s="47"/>
      <c r="F296" s="48"/>
    </row>
    <row r="297" spans="5:6" ht="12.75">
      <c r="E297" s="47"/>
      <c r="F297" s="48"/>
    </row>
    <row r="298" spans="5:6" ht="12.75">
      <c r="E298" s="47"/>
      <c r="F298" s="48"/>
    </row>
    <row r="299" spans="5:6" ht="12.75">
      <c r="E299" s="47"/>
      <c r="F299" s="48"/>
    </row>
    <row r="300" spans="5:6" ht="12.75">
      <c r="E300" s="47"/>
      <c r="F300" s="48"/>
    </row>
    <row r="301" spans="5:6" ht="12.75">
      <c r="E301" s="47"/>
      <c r="F301" s="48"/>
    </row>
    <row r="302" spans="5:6" ht="12.75">
      <c r="E302" s="47"/>
      <c r="F302" s="48"/>
    </row>
    <row r="303" spans="5:6" ht="12.75">
      <c r="E303" s="47"/>
      <c r="F303" s="48"/>
    </row>
    <row r="304" spans="5:6" ht="12.75">
      <c r="E304" s="47"/>
      <c r="F304" s="48"/>
    </row>
    <row r="305" spans="5:6" ht="12.75">
      <c r="E305" s="47"/>
      <c r="F305" s="48"/>
    </row>
    <row r="306" spans="5:6" ht="12.75">
      <c r="E306" s="47"/>
      <c r="F306" s="48"/>
    </row>
    <row r="307" spans="5:6" ht="12.75">
      <c r="E307" s="47"/>
      <c r="F307" s="48"/>
    </row>
    <row r="308" spans="5:6" ht="12.75">
      <c r="E308" s="47"/>
      <c r="F308" s="48"/>
    </row>
    <row r="309" spans="5:6" ht="12.75">
      <c r="E309" s="47"/>
      <c r="F309" s="48"/>
    </row>
    <row r="310" spans="5:6" ht="12.75">
      <c r="E310" s="47"/>
      <c r="F310" s="48"/>
    </row>
    <row r="311" spans="5:6" ht="12.75">
      <c r="E311" s="47"/>
      <c r="F311" s="48"/>
    </row>
    <row r="312" spans="5:6" ht="12.75">
      <c r="E312" s="47"/>
      <c r="F312" s="48"/>
    </row>
    <row r="313" spans="5:6" ht="12.75">
      <c r="E313" s="47"/>
      <c r="F313" s="48"/>
    </row>
    <row r="314" spans="5:6" ht="12.75">
      <c r="E314" s="47"/>
      <c r="F314" s="48"/>
    </row>
    <row r="315" spans="5:6" ht="12.75">
      <c r="E315" s="47"/>
      <c r="F315" s="48"/>
    </row>
    <row r="316" spans="5:6" ht="12.75">
      <c r="E316" s="47"/>
      <c r="F316" s="48"/>
    </row>
    <row r="317" spans="5:6" ht="12.75">
      <c r="E317" s="47"/>
      <c r="F317" s="48"/>
    </row>
    <row r="318" spans="5:6" ht="12.75">
      <c r="E318" s="47"/>
      <c r="F318" s="48"/>
    </row>
    <row r="319" spans="5:6" ht="12.75">
      <c r="E319" s="47"/>
      <c r="F319" s="48"/>
    </row>
    <row r="320" spans="5:6" ht="12.75">
      <c r="E320" s="47"/>
      <c r="F320" s="48"/>
    </row>
    <row r="321" spans="5:6" ht="12.75">
      <c r="E321" s="47"/>
      <c r="F321" s="48"/>
    </row>
    <row r="322" spans="5:6" ht="12.75">
      <c r="E322" s="47"/>
      <c r="F322" s="48"/>
    </row>
    <row r="323" spans="5:6" ht="12.75">
      <c r="E323" s="47"/>
      <c r="F323" s="48"/>
    </row>
    <row r="324" spans="5:6" ht="12.75">
      <c r="E324" s="47"/>
      <c r="F324" s="48"/>
    </row>
    <row r="325" spans="5:6" ht="12.75">
      <c r="E325" s="47"/>
      <c r="F325" s="48"/>
    </row>
    <row r="326" spans="5:6" ht="12.75">
      <c r="E326" s="47"/>
      <c r="F326" s="48"/>
    </row>
    <row r="327" spans="5:6" ht="12.75">
      <c r="E327" s="47"/>
      <c r="F327" s="48"/>
    </row>
    <row r="328" spans="5:6" ht="12.75">
      <c r="E328" s="47"/>
      <c r="F328" s="48"/>
    </row>
    <row r="329" spans="5:6" ht="12.75">
      <c r="E329" s="47"/>
      <c r="F329" s="48"/>
    </row>
    <row r="330" spans="5:6" ht="12.75">
      <c r="E330" s="47"/>
      <c r="F330" s="48"/>
    </row>
    <row r="331" spans="5:6" ht="12.75">
      <c r="E331" s="47"/>
      <c r="F331" s="48"/>
    </row>
    <row r="332" spans="5:6" ht="12.75">
      <c r="E332" s="47"/>
      <c r="F332" s="48"/>
    </row>
    <row r="333" spans="5:6" ht="12.75">
      <c r="E333" s="47"/>
      <c r="F333" s="48"/>
    </row>
    <row r="334" spans="5:6" ht="12.75">
      <c r="E334" s="47"/>
      <c r="F334" s="48"/>
    </row>
    <row r="335" spans="5:6" ht="12.75">
      <c r="E335" s="47"/>
      <c r="F335" s="48"/>
    </row>
    <row r="336" spans="5:6" ht="12.75">
      <c r="E336" s="47"/>
      <c r="F336" s="48"/>
    </row>
    <row r="337" spans="5:6" ht="12.75">
      <c r="E337" s="47"/>
      <c r="F337" s="48"/>
    </row>
    <row r="338" spans="5:6" ht="12.75">
      <c r="E338" s="47"/>
      <c r="F338" s="48"/>
    </row>
    <row r="339" spans="5:6" ht="12.75">
      <c r="E339" s="47"/>
      <c r="F339" s="48"/>
    </row>
    <row r="340" spans="5:6" ht="12.75">
      <c r="E340" s="47"/>
      <c r="F340" s="48"/>
    </row>
    <row r="341" spans="5:6" ht="12.75">
      <c r="E341" s="47"/>
      <c r="F341" s="48"/>
    </row>
    <row r="342" spans="5:6" ht="12.75">
      <c r="E342" s="47"/>
      <c r="F342" s="48"/>
    </row>
    <row r="343" spans="5:6" ht="12.75">
      <c r="E343" s="47"/>
      <c r="F343" s="48"/>
    </row>
    <row r="344" spans="5:6" ht="12.75">
      <c r="E344" s="47"/>
      <c r="F344" s="48"/>
    </row>
    <row r="345" spans="5:6" ht="12.75">
      <c r="E345" s="47"/>
      <c r="F345" s="48"/>
    </row>
    <row r="346" spans="5:6" ht="12.75">
      <c r="E346" s="47"/>
      <c r="F346" s="48"/>
    </row>
    <row r="347" spans="5:6" ht="12.75">
      <c r="E347" s="47"/>
      <c r="F347" s="48"/>
    </row>
    <row r="348" spans="5:6" ht="12.75">
      <c r="E348" s="47"/>
      <c r="F348" s="48"/>
    </row>
    <row r="349" spans="5:6" ht="12.75">
      <c r="E349" s="47"/>
      <c r="F349" s="48"/>
    </row>
    <row r="350" spans="5:6" ht="12.75">
      <c r="E350" s="47"/>
      <c r="F350" s="48"/>
    </row>
    <row r="351" spans="5:6" ht="12.75">
      <c r="E351" s="47"/>
      <c r="F351" s="48"/>
    </row>
    <row r="352" spans="5:6" ht="12.75">
      <c r="E352" s="47"/>
      <c r="F352" s="48"/>
    </row>
    <row r="353" spans="5:6" ht="12.75">
      <c r="E353" s="47"/>
      <c r="F353" s="48"/>
    </row>
    <row r="354" spans="5:6" ht="12.75">
      <c r="E354" s="47"/>
      <c r="F354" s="48"/>
    </row>
    <row r="355" spans="5:6" ht="12.75">
      <c r="E355" s="47"/>
      <c r="F355" s="48"/>
    </row>
    <row r="356" spans="5:6" ht="12.75">
      <c r="E356" s="47"/>
      <c r="F356" s="48"/>
    </row>
    <row r="357" spans="5:6" ht="12.75">
      <c r="E357" s="47"/>
      <c r="F357" s="48"/>
    </row>
    <row r="358" spans="5:6" ht="12.75">
      <c r="E358" s="47"/>
      <c r="F358" s="48"/>
    </row>
    <row r="359" spans="5:6" ht="12.75">
      <c r="E359" s="47"/>
      <c r="F359" s="48"/>
    </row>
    <row r="360" spans="5:6" ht="12.75">
      <c r="E360" s="47"/>
      <c r="F360" s="48"/>
    </row>
    <row r="361" spans="5:6" ht="12.75">
      <c r="E361" s="47"/>
      <c r="F361" s="48"/>
    </row>
    <row r="362" spans="5:6" ht="12.75">
      <c r="E362" s="47"/>
      <c r="F362" s="48"/>
    </row>
    <row r="363" spans="5:6" ht="12.75">
      <c r="E363" s="47"/>
      <c r="F363" s="48"/>
    </row>
    <row r="364" spans="5:6" ht="12.75">
      <c r="E364" s="47"/>
      <c r="F364" s="48"/>
    </row>
    <row r="365" spans="5:6" ht="12.75">
      <c r="E365" s="47"/>
      <c r="F365" s="48"/>
    </row>
    <row r="366" spans="5:6" ht="12.75">
      <c r="E366" s="47"/>
      <c r="F366" s="48"/>
    </row>
    <row r="367" spans="5:6" ht="12.75">
      <c r="E367" s="47"/>
      <c r="F367" s="48"/>
    </row>
    <row r="368" spans="5:6" ht="12.75">
      <c r="E368" s="47"/>
      <c r="F368" s="48"/>
    </row>
    <row r="369" spans="5:6" ht="12.75">
      <c r="E369" s="47"/>
      <c r="F369" s="48"/>
    </row>
    <row r="370" spans="5:6" ht="12.75">
      <c r="E370" s="47"/>
      <c r="F370" s="48"/>
    </row>
    <row r="371" spans="5:6" ht="12.75">
      <c r="E371" s="47"/>
      <c r="F371" s="48"/>
    </row>
    <row r="372" spans="5:6" ht="12.75">
      <c r="E372" s="47"/>
      <c r="F372" s="48"/>
    </row>
    <row r="373" spans="5:6" ht="12.75">
      <c r="E373" s="47"/>
      <c r="F373" s="48"/>
    </row>
    <row r="374" spans="5:6" ht="12.75">
      <c r="E374" s="47"/>
      <c r="F374" s="48"/>
    </row>
    <row r="375" spans="5:6" ht="12.75">
      <c r="E375" s="47"/>
      <c r="F375" s="48"/>
    </row>
    <row r="376" spans="5:6" ht="12.75">
      <c r="E376" s="47"/>
      <c r="F376" s="48"/>
    </row>
    <row r="377" spans="5:6" ht="12.75">
      <c r="E377" s="47"/>
      <c r="F377" s="48"/>
    </row>
    <row r="378" spans="5:6" ht="12.75">
      <c r="E378" s="47"/>
      <c r="F378" s="48"/>
    </row>
    <row r="379" spans="5:6" ht="12.75">
      <c r="E379" s="47"/>
      <c r="F379" s="48"/>
    </row>
    <row r="380" spans="5:6" ht="12.75">
      <c r="E380" s="47"/>
      <c r="F380" s="48"/>
    </row>
    <row r="381" spans="5:6" ht="12.75">
      <c r="E381" s="47"/>
      <c r="F381" s="48"/>
    </row>
    <row r="382" spans="5:6" ht="12.75">
      <c r="E382" s="47"/>
      <c r="F382" s="48"/>
    </row>
    <row r="383" spans="5:6" ht="12.75">
      <c r="E383" s="47"/>
      <c r="F383" s="48"/>
    </row>
    <row r="384" spans="5:6" ht="12.75">
      <c r="E384" s="47"/>
      <c r="F384" s="48"/>
    </row>
    <row r="385" spans="5:6" ht="12.75">
      <c r="E385" s="47"/>
      <c r="F385" s="48"/>
    </row>
    <row r="386" spans="5:6" ht="12.75">
      <c r="E386" s="47"/>
      <c r="F386" s="48"/>
    </row>
    <row r="387" spans="5:6" ht="12.75">
      <c r="E387" s="47"/>
      <c r="F387" s="48"/>
    </row>
    <row r="388" spans="5:6" ht="12.75">
      <c r="E388" s="47"/>
      <c r="F388" s="48"/>
    </row>
    <row r="389" spans="5:6" ht="12.75">
      <c r="E389" s="47"/>
      <c r="F389" s="48"/>
    </row>
    <row r="390" spans="5:6" ht="12.75">
      <c r="E390" s="47"/>
      <c r="F390" s="48"/>
    </row>
    <row r="391" spans="5:6" ht="12.75">
      <c r="E391" s="47"/>
      <c r="F391" s="48"/>
    </row>
    <row r="392" spans="5:6" ht="12.75">
      <c r="E392" s="47"/>
      <c r="F392" s="48"/>
    </row>
    <row r="393" spans="5:6" ht="12.75">
      <c r="E393" s="47"/>
      <c r="F393" s="48"/>
    </row>
    <row r="394" spans="5:6" ht="12.75">
      <c r="E394" s="47"/>
      <c r="F394" s="48"/>
    </row>
    <row r="395" spans="5:6" ht="12.75">
      <c r="E395" s="47"/>
      <c r="F395" s="48"/>
    </row>
    <row r="396" spans="5:6" ht="12.75">
      <c r="E396" s="47"/>
      <c r="F396" s="48"/>
    </row>
    <row r="397" spans="5:6" ht="12.75">
      <c r="E397" s="47"/>
      <c r="F397" s="48"/>
    </row>
    <row r="398" spans="5:6" ht="12.75">
      <c r="E398" s="47"/>
      <c r="F398" s="48"/>
    </row>
    <row r="399" spans="5:6" ht="12.75">
      <c r="E399" s="47"/>
      <c r="F399" s="48"/>
    </row>
    <row r="400" spans="5:6" ht="12.75">
      <c r="E400" s="47"/>
      <c r="F400" s="48"/>
    </row>
    <row r="401" spans="5:6" ht="12.75">
      <c r="E401" s="47"/>
      <c r="F401" s="48"/>
    </row>
    <row r="402" spans="5:6" ht="12.75">
      <c r="E402" s="47"/>
      <c r="F402" s="48"/>
    </row>
    <row r="403" spans="5:6" ht="12.75">
      <c r="E403" s="47"/>
      <c r="F403" s="48"/>
    </row>
    <row r="404" spans="5:6" ht="12.75">
      <c r="E404" s="47"/>
      <c r="F404" s="48"/>
    </row>
    <row r="405" spans="5:6" ht="12.75">
      <c r="E405" s="47"/>
      <c r="F405" s="48"/>
    </row>
    <row r="406" spans="5:6" ht="12.75">
      <c r="E406" s="47"/>
      <c r="F406" s="48"/>
    </row>
    <row r="407" spans="5:6" ht="12.75">
      <c r="E407" s="47"/>
      <c r="F407" s="48"/>
    </row>
    <row r="408" spans="5:6" ht="12.75">
      <c r="E408" s="47"/>
      <c r="F408" s="48"/>
    </row>
    <row r="409" spans="5:6" ht="12.75">
      <c r="E409" s="47"/>
      <c r="F409" s="48"/>
    </row>
    <row r="410" spans="5:6" ht="12.75">
      <c r="E410" s="47"/>
      <c r="F410" s="48"/>
    </row>
    <row r="411" spans="5:6" ht="12.75">
      <c r="E411" s="47"/>
      <c r="F411" s="48"/>
    </row>
    <row r="412" spans="5:6" ht="12.75">
      <c r="E412" s="47"/>
      <c r="F412" s="48"/>
    </row>
    <row r="413" spans="5:6" ht="12.75">
      <c r="E413" s="47"/>
      <c r="F413" s="48"/>
    </row>
    <row r="414" spans="5:6" ht="12.75">
      <c r="E414" s="47"/>
      <c r="F414" s="48"/>
    </row>
    <row r="415" spans="5:6" ht="12.75">
      <c r="E415" s="47"/>
      <c r="F415" s="48"/>
    </row>
    <row r="416" spans="5:6" ht="12.75">
      <c r="E416" s="47"/>
      <c r="F416" s="48"/>
    </row>
    <row r="417" spans="5:6" ht="12.75">
      <c r="E417" s="47"/>
      <c r="F417" s="48"/>
    </row>
    <row r="418" spans="5:6" ht="12.75">
      <c r="E418" s="47"/>
      <c r="F418" s="48"/>
    </row>
    <row r="419" spans="5:6" ht="12.75">
      <c r="E419" s="47"/>
      <c r="F419" s="48"/>
    </row>
    <row r="420" spans="5:6" ht="12.75">
      <c r="E420" s="47"/>
      <c r="F420" s="48"/>
    </row>
    <row r="421" spans="5:6" ht="12.75">
      <c r="E421" s="47"/>
      <c r="F421" s="48"/>
    </row>
    <row r="422" spans="5:6" ht="12.75">
      <c r="E422" s="47"/>
      <c r="F422" s="48"/>
    </row>
    <row r="423" spans="5:6" ht="12.75">
      <c r="E423" s="47"/>
      <c r="F423" s="48"/>
    </row>
    <row r="424" spans="5:6" ht="12.75">
      <c r="E424" s="47"/>
      <c r="F424" s="48"/>
    </row>
    <row r="425" spans="5:6" ht="12.75">
      <c r="E425" s="47"/>
      <c r="F425" s="48"/>
    </row>
    <row r="426" spans="5:6" ht="12.75">
      <c r="E426" s="47"/>
      <c r="F426" s="48"/>
    </row>
    <row r="427" spans="5:6" ht="12.75">
      <c r="E427" s="47"/>
      <c r="F427" s="48"/>
    </row>
    <row r="428" spans="5:6" ht="12.75">
      <c r="E428" s="47"/>
      <c r="F428" s="48"/>
    </row>
    <row r="429" spans="5:6" ht="12.75">
      <c r="E429" s="47"/>
      <c r="F429" s="48"/>
    </row>
    <row r="430" spans="5:6" ht="12.75">
      <c r="E430" s="47"/>
      <c r="F430" s="48"/>
    </row>
    <row r="431" spans="5:6" ht="12.75">
      <c r="E431" s="47"/>
      <c r="F431" s="48"/>
    </row>
    <row r="432" spans="5:6" ht="12.75">
      <c r="E432" s="47"/>
      <c r="F432" s="48"/>
    </row>
    <row r="433" spans="5:6" ht="12.75">
      <c r="E433" s="47"/>
      <c r="F433" s="48"/>
    </row>
    <row r="434" spans="5:6" ht="12.75">
      <c r="E434" s="47"/>
      <c r="F434" s="48"/>
    </row>
    <row r="435" spans="5:6" ht="12.75">
      <c r="E435" s="47"/>
      <c r="F435" s="48"/>
    </row>
    <row r="436" spans="5:6" ht="12.75">
      <c r="E436" s="47"/>
      <c r="F436" s="48"/>
    </row>
    <row r="437" spans="5:6" ht="12.75">
      <c r="E437" s="47"/>
      <c r="F437" s="48"/>
    </row>
    <row r="438" spans="5:6" ht="12.75">
      <c r="E438" s="47"/>
      <c r="F438" s="48"/>
    </row>
    <row r="439" spans="5:6" ht="12.75">
      <c r="E439" s="47"/>
      <c r="F439" s="48"/>
    </row>
    <row r="440" spans="5:6" ht="12.75">
      <c r="E440" s="47"/>
      <c r="F440" s="48"/>
    </row>
    <row r="441" spans="5:6" ht="12.75">
      <c r="E441" s="47"/>
      <c r="F441" s="48"/>
    </row>
    <row r="442" spans="5:6" ht="12.75">
      <c r="E442" s="47"/>
      <c r="F442" s="48"/>
    </row>
    <row r="443" spans="5:6" ht="12.75">
      <c r="E443" s="47"/>
      <c r="F443" s="48"/>
    </row>
    <row r="444" spans="5:6" ht="12.75">
      <c r="E444" s="47"/>
      <c r="F444" s="48"/>
    </row>
    <row r="445" spans="5:6" ht="12.75">
      <c r="E445" s="47"/>
      <c r="F445" s="48"/>
    </row>
    <row r="446" spans="5:6" ht="12.75">
      <c r="E446" s="47"/>
      <c r="F446" s="48"/>
    </row>
    <row r="447" spans="5:6" ht="12.75">
      <c r="E447" s="47"/>
      <c r="F447" s="48"/>
    </row>
    <row r="448" spans="5:6" ht="12.75">
      <c r="E448" s="47"/>
      <c r="F448" s="48"/>
    </row>
    <row r="449" spans="5:6" ht="12.75">
      <c r="E449" s="47"/>
      <c r="F449" s="48"/>
    </row>
    <row r="450" spans="5:6" ht="12.75">
      <c r="E450" s="47"/>
      <c r="F450" s="48"/>
    </row>
    <row r="451" spans="5:6" ht="12.75">
      <c r="E451" s="47"/>
      <c r="F451" s="48"/>
    </row>
    <row r="452" spans="5:6" ht="12.75">
      <c r="E452" s="47"/>
      <c r="F452" s="48"/>
    </row>
    <row r="453" spans="5:6" ht="12.75">
      <c r="E453" s="47"/>
      <c r="F453" s="48"/>
    </row>
    <row r="454" spans="5:6" ht="12.75">
      <c r="E454" s="47"/>
      <c r="F454" s="48"/>
    </row>
    <row r="455" spans="5:6" ht="12.75">
      <c r="E455" s="47"/>
      <c r="F455" s="48"/>
    </row>
    <row r="456" spans="5:6" ht="12.75">
      <c r="E456" s="47"/>
      <c r="F456" s="48"/>
    </row>
    <row r="457" spans="5:6" ht="12.75">
      <c r="E457" s="47"/>
      <c r="F457" s="48"/>
    </row>
    <row r="458" spans="5:6" ht="12.75">
      <c r="E458" s="47"/>
      <c r="F458" s="48"/>
    </row>
    <row r="459" spans="5:6" ht="12.75">
      <c r="E459" s="47"/>
      <c r="F459" s="48"/>
    </row>
    <row r="460" spans="5:6" ht="12.75">
      <c r="E460" s="47"/>
      <c r="F460" s="48"/>
    </row>
    <row r="461" spans="5:6" ht="12.75">
      <c r="E461" s="47"/>
      <c r="F461" s="48"/>
    </row>
    <row r="462" spans="5:6" ht="12.75">
      <c r="E462" s="47"/>
      <c r="F462" s="48"/>
    </row>
    <row r="463" spans="5:6" ht="12.75">
      <c r="E463" s="47"/>
      <c r="F463" s="48"/>
    </row>
    <row r="464" spans="5:6" ht="12.75">
      <c r="E464" s="47"/>
      <c r="F464" s="48"/>
    </row>
    <row r="465" spans="5:6" ht="12.75">
      <c r="E465" s="47"/>
      <c r="F465" s="48"/>
    </row>
    <row r="466" spans="5:6" ht="12.75">
      <c r="E466" s="47"/>
      <c r="F466" s="48"/>
    </row>
    <row r="467" spans="5:6" ht="12.75">
      <c r="E467" s="47"/>
      <c r="F467" s="48"/>
    </row>
    <row r="468" spans="5:6" ht="12.75">
      <c r="E468" s="47"/>
      <c r="F468" s="48"/>
    </row>
    <row r="469" spans="5:6" ht="12.75">
      <c r="E469" s="47"/>
      <c r="F469" s="48"/>
    </row>
    <row r="470" spans="5:6" ht="12.75">
      <c r="E470" s="47"/>
      <c r="F470" s="48"/>
    </row>
    <row r="471" spans="5:6" ht="12.75">
      <c r="E471" s="47"/>
      <c r="F471" s="48"/>
    </row>
    <row r="472" spans="5:6" ht="12.75">
      <c r="E472" s="47"/>
      <c r="F472" s="48"/>
    </row>
    <row r="473" spans="5:6" ht="12.75">
      <c r="E473" s="47"/>
      <c r="F473" s="48"/>
    </row>
    <row r="474" spans="5:6" ht="12.75">
      <c r="E474" s="47"/>
      <c r="F474" s="48"/>
    </row>
    <row r="475" spans="5:6" ht="12.75">
      <c r="E475" s="47"/>
      <c r="F475" s="48"/>
    </row>
    <row r="476" spans="5:6" ht="12.75">
      <c r="E476" s="47"/>
      <c r="F476" s="48"/>
    </row>
    <row r="477" spans="5:6" ht="12.75">
      <c r="E477" s="47"/>
      <c r="F477" s="48"/>
    </row>
    <row r="478" spans="5:6" ht="12.75">
      <c r="E478" s="47"/>
      <c r="F478" s="48"/>
    </row>
    <row r="479" spans="5:6" ht="12.75">
      <c r="E479" s="47"/>
      <c r="F479" s="48"/>
    </row>
    <row r="480" spans="5:6" ht="12.75">
      <c r="E480" s="47"/>
      <c r="F480" s="48"/>
    </row>
    <row r="481" spans="5:6" ht="12.75">
      <c r="E481" s="47"/>
      <c r="F481" s="48"/>
    </row>
    <row r="482" spans="5:6" ht="12.75">
      <c r="E482" s="47"/>
      <c r="F482" s="48"/>
    </row>
    <row r="483" spans="5:6" ht="12.75">
      <c r="E483" s="47"/>
      <c r="F483" s="48"/>
    </row>
    <row r="484" spans="5:6" ht="12.75">
      <c r="E484" s="47"/>
      <c r="F484" s="48"/>
    </row>
    <row r="485" spans="5:6" ht="12.75">
      <c r="E485" s="47"/>
      <c r="F485" s="48"/>
    </row>
    <row r="486" spans="5:6" ht="12.75">
      <c r="E486" s="47"/>
      <c r="F486" s="48"/>
    </row>
    <row r="487" spans="5:6" ht="12.75">
      <c r="E487" s="47"/>
      <c r="F487" s="48"/>
    </row>
    <row r="488" spans="5:6" ht="12.75">
      <c r="E488" s="47"/>
      <c r="F488" s="48"/>
    </row>
    <row r="489" spans="5:6" ht="12.75">
      <c r="E489" s="47"/>
      <c r="F489" s="48"/>
    </row>
    <row r="490" spans="5:6" ht="12.75">
      <c r="E490" s="47"/>
      <c r="F490" s="48"/>
    </row>
    <row r="491" spans="5:6" ht="12.75">
      <c r="E491" s="47"/>
      <c r="F491" s="48"/>
    </row>
    <row r="492" spans="5:6" ht="12.75">
      <c r="E492" s="47"/>
      <c r="F492" s="48"/>
    </row>
    <row r="493" spans="5:6" ht="12.75">
      <c r="E493" s="47"/>
      <c r="F493" s="48"/>
    </row>
    <row r="494" spans="5:6" ht="12.75">
      <c r="E494" s="47"/>
      <c r="F494" s="48"/>
    </row>
    <row r="495" spans="5:6" ht="12.75">
      <c r="E495" s="47"/>
      <c r="F495" s="48"/>
    </row>
    <row r="496" spans="5:6" ht="12.75">
      <c r="E496" s="47"/>
      <c r="F496" s="48"/>
    </row>
    <row r="497" spans="5:6" ht="12.75">
      <c r="E497" s="47"/>
      <c r="F497" s="48"/>
    </row>
    <row r="498" spans="5:6" ht="12.75">
      <c r="E498" s="47"/>
      <c r="F498" s="48"/>
    </row>
    <row r="499" spans="5:6" ht="12.75">
      <c r="E499" s="47"/>
      <c r="F499" s="48"/>
    </row>
    <row r="500" spans="5:6" ht="12.75">
      <c r="E500" s="47"/>
      <c r="F500" s="48"/>
    </row>
    <row r="501" spans="5:6" ht="12.75">
      <c r="E501" s="47"/>
      <c r="F501" s="48"/>
    </row>
    <row r="502" spans="5:6" ht="12.75">
      <c r="E502" s="47"/>
      <c r="F502" s="48"/>
    </row>
    <row r="503" spans="5:6" ht="12.75">
      <c r="E503" s="47"/>
      <c r="F503" s="48"/>
    </row>
    <row r="504" spans="5:6" ht="12.75">
      <c r="E504" s="47"/>
      <c r="F504" s="48"/>
    </row>
    <row r="505" spans="5:6" ht="12.75">
      <c r="E505" s="47"/>
      <c r="F505" s="48"/>
    </row>
    <row r="506" spans="5:6" ht="12.75">
      <c r="E506" s="47"/>
      <c r="F506" s="48"/>
    </row>
    <row r="507" spans="5:6" ht="12.75">
      <c r="E507" s="47"/>
      <c r="F507" s="48"/>
    </row>
    <row r="508" spans="5:6" ht="12.75">
      <c r="E508" s="47"/>
      <c r="F508" s="48"/>
    </row>
    <row r="509" spans="5:6" ht="12.75">
      <c r="E509" s="47"/>
      <c r="F509" s="48"/>
    </row>
    <row r="510" spans="5:6" ht="12.75">
      <c r="E510" s="47"/>
      <c r="F510" s="48"/>
    </row>
    <row r="511" spans="5:6" ht="12.75">
      <c r="E511" s="47"/>
      <c r="F511" s="48"/>
    </row>
    <row r="512" spans="5:6" ht="12.75">
      <c r="E512" s="47"/>
      <c r="F512" s="48"/>
    </row>
    <row r="513" spans="5:6" ht="12.75">
      <c r="E513" s="47"/>
      <c r="F513" s="48"/>
    </row>
    <row r="514" spans="5:6" ht="12.75">
      <c r="E514" s="47"/>
      <c r="F514" s="48"/>
    </row>
    <row r="515" spans="5:6" ht="12.75">
      <c r="E515" s="47"/>
      <c r="F515" s="48"/>
    </row>
    <row r="516" spans="5:6" ht="12.75">
      <c r="E516" s="47"/>
      <c r="F516" s="48"/>
    </row>
    <row r="517" spans="5:6" ht="12.75">
      <c r="E517" s="47"/>
      <c r="F517" s="48"/>
    </row>
    <row r="518" spans="5:6" ht="12.75">
      <c r="E518" s="47"/>
      <c r="F518" s="48"/>
    </row>
    <row r="519" spans="5:6" ht="12.75">
      <c r="E519" s="47"/>
      <c r="F519" s="48"/>
    </row>
    <row r="520" spans="5:6" ht="12.75">
      <c r="E520" s="47"/>
      <c r="F520" s="48"/>
    </row>
    <row r="521" spans="5:6" ht="12.75">
      <c r="E521" s="47"/>
      <c r="F521" s="48"/>
    </row>
    <row r="522" spans="5:6" ht="12.75">
      <c r="E522" s="47"/>
      <c r="F522" s="48"/>
    </row>
    <row r="523" spans="5:6" ht="12.75">
      <c r="E523" s="47"/>
      <c r="F523" s="48"/>
    </row>
    <row r="524" spans="5:6" ht="12.75">
      <c r="E524" s="47"/>
      <c r="F524" s="48"/>
    </row>
    <row r="525" spans="5:6" ht="12.75">
      <c r="E525" s="47"/>
      <c r="F525" s="48"/>
    </row>
    <row r="526" spans="5:6" ht="12.75">
      <c r="E526" s="47"/>
      <c r="F526" s="48"/>
    </row>
    <row r="527" spans="5:6" ht="12.75">
      <c r="E527" s="47"/>
      <c r="F527" s="48"/>
    </row>
    <row r="528" spans="5:6" ht="12.75">
      <c r="E528" s="47"/>
      <c r="F528" s="48"/>
    </row>
    <row r="529" spans="5:6" ht="12.75">
      <c r="E529" s="47"/>
      <c r="F529" s="48"/>
    </row>
    <row r="530" spans="5:6" ht="12.75">
      <c r="E530" s="47"/>
      <c r="F530" s="48"/>
    </row>
    <row r="531" spans="5:6" ht="12.75">
      <c r="E531" s="47"/>
      <c r="F531" s="48"/>
    </row>
    <row r="532" spans="5:6" ht="12.75">
      <c r="E532" s="47"/>
      <c r="F532" s="48"/>
    </row>
    <row r="533" spans="5:6" ht="12.75">
      <c r="E533" s="47"/>
      <c r="F533" s="48"/>
    </row>
    <row r="534" spans="5:6" ht="12.75">
      <c r="E534" s="47"/>
      <c r="F534" s="48"/>
    </row>
    <row r="535" spans="5:6" ht="12.75">
      <c r="E535" s="47"/>
      <c r="F535" s="48"/>
    </row>
    <row r="536" spans="5:6" ht="12.75">
      <c r="E536" s="47"/>
      <c r="F536" s="48"/>
    </row>
    <row r="537" spans="5:6" ht="12.75">
      <c r="E537" s="47"/>
      <c r="F537" s="48"/>
    </row>
    <row r="538" spans="5:6" ht="12.75">
      <c r="E538" s="47"/>
      <c r="F538" s="48"/>
    </row>
    <row r="539" spans="5:6" ht="12.75">
      <c r="E539" s="47"/>
      <c r="F539" s="48"/>
    </row>
    <row r="540" spans="5:6" ht="12.75">
      <c r="E540" s="47"/>
      <c r="F540" s="48"/>
    </row>
    <row r="541" spans="5:6" ht="12.75">
      <c r="E541" s="47"/>
      <c r="F541" s="48"/>
    </row>
    <row r="542" spans="5:6" ht="12.75">
      <c r="E542" s="47"/>
      <c r="F542" s="48"/>
    </row>
    <row r="543" spans="5:6" ht="12.75">
      <c r="E543" s="47"/>
      <c r="F543" s="48"/>
    </row>
    <row r="544" spans="5:6" ht="12.75">
      <c r="E544" s="47"/>
      <c r="F544" s="48"/>
    </row>
    <row r="545" spans="5:6" ht="12.75">
      <c r="E545" s="47"/>
      <c r="F545" s="48"/>
    </row>
    <row r="546" spans="5:6" ht="12.75">
      <c r="E546" s="47"/>
      <c r="F546" s="48"/>
    </row>
    <row r="547" spans="5:6" ht="12.75">
      <c r="E547" s="47"/>
      <c r="F547" s="48"/>
    </row>
    <row r="548" spans="5:6" ht="12.75">
      <c r="E548" s="47"/>
      <c r="F548" s="48"/>
    </row>
    <row r="549" spans="5:6" ht="12.75">
      <c r="E549" s="47"/>
      <c r="F549" s="48"/>
    </row>
    <row r="550" spans="5:6" ht="12.75">
      <c r="E550" s="47"/>
      <c r="F550" s="48"/>
    </row>
    <row r="551" spans="5:6" ht="12.75">
      <c r="E551" s="47"/>
      <c r="F551" s="48"/>
    </row>
    <row r="552" spans="5:6" ht="12.75">
      <c r="E552" s="47"/>
      <c r="F552" s="48"/>
    </row>
    <row r="553" spans="5:6" ht="12.75">
      <c r="E553" s="47"/>
      <c r="F553" s="48"/>
    </row>
    <row r="554" spans="5:6" ht="12.75">
      <c r="E554" s="47"/>
      <c r="F554" s="48"/>
    </row>
    <row r="555" spans="5:6" ht="12.75">
      <c r="E555" s="47"/>
      <c r="F555" s="48"/>
    </row>
    <row r="556" spans="5:6" ht="12.75">
      <c r="E556" s="47"/>
      <c r="F556" s="48"/>
    </row>
    <row r="557" spans="5:6" ht="12.75">
      <c r="E557" s="47"/>
      <c r="F557" s="48"/>
    </row>
    <row r="558" spans="5:6" ht="12.75">
      <c r="E558" s="47"/>
      <c r="F558" s="48"/>
    </row>
    <row r="559" spans="5:6" ht="12.75">
      <c r="E559" s="47"/>
      <c r="F559" s="48"/>
    </row>
    <row r="560" spans="5:6" ht="12.75">
      <c r="E560" s="47"/>
      <c r="F560" s="48"/>
    </row>
    <row r="561" spans="5:6" ht="12.75">
      <c r="E561" s="47"/>
      <c r="F561" s="48"/>
    </row>
    <row r="562" spans="5:6" ht="12.75">
      <c r="E562" s="47"/>
      <c r="F562" s="48"/>
    </row>
    <row r="563" spans="5:6" ht="12.75">
      <c r="E563" s="47"/>
      <c r="F563" s="48"/>
    </row>
    <row r="564" spans="5:6" ht="12.75">
      <c r="E564" s="47"/>
      <c r="F564" s="48"/>
    </row>
    <row r="565" spans="5:6" ht="12.75">
      <c r="E565" s="47"/>
      <c r="F565" s="48"/>
    </row>
    <row r="566" spans="5:6" ht="12.75">
      <c r="E566" s="47"/>
      <c r="F566" s="48"/>
    </row>
    <row r="567" spans="5:6" ht="12.75">
      <c r="E567" s="47"/>
      <c r="F567" s="48"/>
    </row>
    <row r="568" spans="5:6" ht="12.75">
      <c r="E568" s="47"/>
      <c r="F568" s="48"/>
    </row>
    <row r="569" spans="5:6" ht="12.75">
      <c r="E569" s="47"/>
      <c r="F569" s="48"/>
    </row>
    <row r="570" spans="5:6" ht="12.75">
      <c r="E570" s="47"/>
      <c r="F570" s="48"/>
    </row>
    <row r="571" spans="5:6" ht="12.75">
      <c r="E571" s="47"/>
      <c r="F571" s="48"/>
    </row>
    <row r="572" spans="5:6" ht="12.75">
      <c r="E572" s="47"/>
      <c r="F572" s="48"/>
    </row>
    <row r="573" spans="5:6" ht="12.75">
      <c r="E573" s="47"/>
      <c r="F573" s="48"/>
    </row>
    <row r="574" spans="5:6" ht="12.75">
      <c r="E574" s="47"/>
      <c r="F574" s="48"/>
    </row>
    <row r="575" spans="5:6" ht="12.75">
      <c r="E575" s="47"/>
      <c r="F575" s="48"/>
    </row>
    <row r="576" spans="5:6" ht="12.75">
      <c r="E576" s="47"/>
      <c r="F576" s="48"/>
    </row>
    <row r="577" spans="5:6" ht="12.75">
      <c r="E577" s="47"/>
      <c r="F577" s="48"/>
    </row>
    <row r="578" spans="5:6" ht="12.75">
      <c r="E578" s="47"/>
      <c r="F578" s="48"/>
    </row>
    <row r="579" spans="5:6" ht="12.75">
      <c r="E579" s="47"/>
      <c r="F579" s="48"/>
    </row>
    <row r="580" spans="5:6" ht="12.75">
      <c r="E580" s="47"/>
      <c r="F580" s="48"/>
    </row>
    <row r="581" spans="5:6" ht="12.75">
      <c r="E581" s="47"/>
      <c r="F581" s="48"/>
    </row>
    <row r="582" spans="5:6" ht="12.75">
      <c r="E582" s="47"/>
      <c r="F582" s="48"/>
    </row>
    <row r="583" spans="5:6" ht="12.75">
      <c r="E583" s="47"/>
      <c r="F583" s="48"/>
    </row>
    <row r="584" spans="5:6" ht="12.75">
      <c r="E584" s="47"/>
      <c r="F584" s="48"/>
    </row>
    <row r="585" spans="5:6" ht="12.75">
      <c r="E585" s="47"/>
      <c r="F585" s="48"/>
    </row>
    <row r="586" spans="5:6" ht="12.75">
      <c r="E586" s="47"/>
      <c r="F586" s="48"/>
    </row>
    <row r="587" spans="5:6" ht="12.75">
      <c r="E587" s="47"/>
      <c r="F587" s="48"/>
    </row>
    <row r="588" spans="5:6" ht="12.75">
      <c r="E588" s="47"/>
      <c r="F588" s="48"/>
    </row>
    <row r="589" spans="5:6" ht="12.75">
      <c r="E589" s="47"/>
      <c r="F589" s="48"/>
    </row>
    <row r="590" spans="5:6" ht="12.75">
      <c r="E590" s="47"/>
      <c r="F590" s="48"/>
    </row>
    <row r="591" spans="5:6" ht="12.75">
      <c r="E591" s="47"/>
      <c r="F591" s="48"/>
    </row>
    <row r="592" spans="5:6" ht="12.75">
      <c r="E592" s="47"/>
      <c r="F592" s="48"/>
    </row>
    <row r="593" spans="5:6" ht="12.75">
      <c r="E593" s="47"/>
      <c r="F593" s="48"/>
    </row>
    <row r="594" spans="5:6" ht="12.75">
      <c r="E594" s="47"/>
      <c r="F594" s="48"/>
    </row>
    <row r="595" spans="5:6" ht="12.75">
      <c r="E595" s="47"/>
      <c r="F595" s="48"/>
    </row>
    <row r="596" spans="5:6" ht="12.75">
      <c r="E596" s="47"/>
      <c r="F596" s="48"/>
    </row>
    <row r="597" spans="5:6" ht="12.75">
      <c r="E597" s="47"/>
      <c r="F597" s="48"/>
    </row>
    <row r="598" spans="5:6" ht="12.75">
      <c r="E598" s="47"/>
      <c r="F598" s="48"/>
    </row>
    <row r="599" spans="5:6" ht="12.75">
      <c r="E599" s="47"/>
      <c r="F599" s="48"/>
    </row>
    <row r="600" spans="5:6" ht="12.75">
      <c r="E600" s="47"/>
      <c r="F600" s="48"/>
    </row>
    <row r="601" spans="5:6" ht="12.75">
      <c r="E601" s="47"/>
      <c r="F601" s="48"/>
    </row>
    <row r="602" spans="5:6" ht="12.75">
      <c r="E602" s="47"/>
      <c r="F602" s="48"/>
    </row>
    <row r="603" spans="5:6" ht="12.75">
      <c r="E603" s="47"/>
      <c r="F603" s="48"/>
    </row>
    <row r="604" spans="5:6" ht="12.75">
      <c r="E604" s="47"/>
      <c r="F604" s="48"/>
    </row>
    <row r="605" spans="5:6" ht="12.75">
      <c r="E605" s="47"/>
      <c r="F605" s="48"/>
    </row>
    <row r="606" spans="5:6" ht="12.75">
      <c r="E606" s="47"/>
      <c r="F606" s="48"/>
    </row>
    <row r="607" spans="5:6" ht="12.75">
      <c r="E607" s="47"/>
      <c r="F607" s="48"/>
    </row>
    <row r="608" spans="5:6" ht="12.75">
      <c r="E608" s="47"/>
      <c r="F608" s="48"/>
    </row>
    <row r="609" spans="5:6" ht="12.75">
      <c r="E609" s="47"/>
      <c r="F609" s="48"/>
    </row>
    <row r="610" spans="5:6" ht="12.75">
      <c r="E610" s="47"/>
      <c r="F610" s="48"/>
    </row>
    <row r="611" spans="5:6" ht="12.75">
      <c r="E611" s="47"/>
      <c r="F611" s="48"/>
    </row>
    <row r="612" spans="5:6" ht="12.75">
      <c r="E612" s="47"/>
      <c r="F612" s="48"/>
    </row>
    <row r="613" spans="5:6" ht="12.75">
      <c r="E613" s="47"/>
      <c r="F613" s="48"/>
    </row>
    <row r="614" spans="5:6" ht="12.75">
      <c r="E614" s="47"/>
      <c r="F614" s="48"/>
    </row>
    <row r="615" spans="5:6" ht="12.75">
      <c r="E615" s="47"/>
      <c r="F615" s="48"/>
    </row>
    <row r="616" spans="5:6" ht="12.75">
      <c r="E616" s="47"/>
      <c r="F616" s="48"/>
    </row>
    <row r="617" spans="5:6" ht="12.75">
      <c r="E617" s="47"/>
      <c r="F617" s="48"/>
    </row>
    <row r="618" spans="5:6" ht="12.75">
      <c r="E618" s="47"/>
      <c r="F618" s="48"/>
    </row>
    <row r="619" spans="5:6" ht="12.75">
      <c r="E619" s="47"/>
      <c r="F619" s="48"/>
    </row>
    <row r="620" spans="5:6" ht="12.75">
      <c r="E620" s="47"/>
      <c r="F620" s="48"/>
    </row>
    <row r="621" spans="5:6" ht="12.75">
      <c r="E621" s="47"/>
      <c r="F621" s="48"/>
    </row>
    <row r="622" spans="5:6" ht="12.75">
      <c r="E622" s="47"/>
      <c r="F622" s="48"/>
    </row>
    <row r="623" spans="5:6" ht="12.75">
      <c r="E623" s="47"/>
      <c r="F623" s="48"/>
    </row>
    <row r="624" spans="5:6" ht="12.75">
      <c r="E624" s="47"/>
      <c r="F624" s="48"/>
    </row>
    <row r="625" spans="5:6" ht="12.75">
      <c r="E625" s="47"/>
      <c r="F625" s="48"/>
    </row>
    <row r="626" spans="5:6" ht="12.75">
      <c r="E626" s="47"/>
      <c r="F626" s="48"/>
    </row>
    <row r="627" spans="5:6" ht="12.75">
      <c r="E627" s="47"/>
      <c r="F627" s="48"/>
    </row>
    <row r="628" spans="5:6" ht="12.75">
      <c r="E628" s="47"/>
      <c r="F628" s="48"/>
    </row>
    <row r="629" spans="5:6" ht="12.75">
      <c r="E629" s="47"/>
      <c r="F629" s="48"/>
    </row>
    <row r="630" spans="5:6" ht="12.75">
      <c r="E630" s="47"/>
      <c r="F630" s="48"/>
    </row>
    <row r="631" spans="5:6" ht="12.75">
      <c r="E631" s="47"/>
      <c r="F631" s="48"/>
    </row>
    <row r="632" spans="5:6" ht="12.75">
      <c r="E632" s="47"/>
      <c r="F632" s="48"/>
    </row>
    <row r="633" spans="5:6" ht="12.75">
      <c r="E633" s="47"/>
      <c r="F633" s="48"/>
    </row>
    <row r="634" spans="5:6" ht="12.75">
      <c r="E634" s="47"/>
      <c r="F634" s="48"/>
    </row>
    <row r="635" spans="5:6" ht="12.75">
      <c r="E635" s="47"/>
      <c r="F635" s="48"/>
    </row>
    <row r="636" spans="5:6" ht="12.75">
      <c r="E636" s="47"/>
      <c r="F636" s="48"/>
    </row>
    <row r="637" spans="5:6" ht="12.75">
      <c r="E637" s="47"/>
      <c r="F637" s="48"/>
    </row>
    <row r="638" spans="5:6" ht="12.75">
      <c r="E638" s="47"/>
      <c r="F638" s="48"/>
    </row>
    <row r="639" spans="5:6" ht="12.75">
      <c r="E639" s="47"/>
      <c r="F639" s="48"/>
    </row>
    <row r="640" spans="5:6" ht="12.75">
      <c r="E640" s="47"/>
      <c r="F640" s="48"/>
    </row>
    <row r="641" spans="5:6" ht="12.75">
      <c r="E641" s="47"/>
      <c r="F641" s="48"/>
    </row>
    <row r="642" spans="5:6" ht="12.75">
      <c r="E642" s="47"/>
      <c r="F642" s="48"/>
    </row>
    <row r="643" spans="5:6" ht="12.75">
      <c r="E643" s="47"/>
      <c r="F643" s="48"/>
    </row>
    <row r="644" spans="5:6" ht="12.75">
      <c r="E644" s="47"/>
      <c r="F644" s="48"/>
    </row>
    <row r="645" spans="5:6" ht="12.75">
      <c r="E645" s="47"/>
      <c r="F645" s="48"/>
    </row>
    <row r="646" spans="5:6" ht="12.75">
      <c r="E646" s="47"/>
      <c r="F646" s="48"/>
    </row>
    <row r="647" spans="5:6" ht="12.75">
      <c r="E647" s="47"/>
      <c r="F647" s="48"/>
    </row>
    <row r="648" spans="5:6" ht="12.75">
      <c r="E648" s="47"/>
      <c r="F648" s="48"/>
    </row>
    <row r="649" spans="5:6" ht="12.75">
      <c r="E649" s="47"/>
      <c r="F649" s="48"/>
    </row>
    <row r="650" spans="5:6" ht="12.75">
      <c r="E650" s="47"/>
      <c r="F650" s="48"/>
    </row>
    <row r="651" spans="5:6" ht="12.75">
      <c r="E651" s="47"/>
      <c r="F651" s="48"/>
    </row>
    <row r="652" spans="5:6" ht="12.75">
      <c r="E652" s="47"/>
      <c r="F652" s="48"/>
    </row>
    <row r="653" spans="5:6" ht="12.75">
      <c r="E653" s="47"/>
      <c r="F653" s="48"/>
    </row>
    <row r="654" spans="5:6" ht="12.75">
      <c r="E654" s="47"/>
      <c r="F654" s="48"/>
    </row>
    <row r="655" spans="5:6" ht="12.75">
      <c r="E655" s="47"/>
      <c r="F655" s="48"/>
    </row>
    <row r="656" spans="5:6" ht="12.75">
      <c r="E656" s="47"/>
      <c r="F656" s="48"/>
    </row>
    <row r="657" spans="5:6" ht="12.75">
      <c r="E657" s="47"/>
      <c r="F657" s="48"/>
    </row>
    <row r="658" spans="5:6" ht="12.75">
      <c r="E658" s="47"/>
      <c r="F658" s="48"/>
    </row>
    <row r="659" spans="5:6" ht="12.75">
      <c r="E659" s="47"/>
      <c r="F659" s="48"/>
    </row>
    <row r="660" spans="5:6" ht="12.75">
      <c r="E660" s="47"/>
      <c r="F660" s="48"/>
    </row>
    <row r="661" spans="5:6" ht="12.75">
      <c r="E661" s="47"/>
      <c r="F661" s="48"/>
    </row>
    <row r="662" spans="5:6" ht="12.75">
      <c r="E662" s="47"/>
      <c r="F662" s="48"/>
    </row>
    <row r="663" spans="5:6" ht="12.75">
      <c r="E663" s="47"/>
      <c r="F663" s="48"/>
    </row>
    <row r="664" spans="5:6" ht="12.75">
      <c r="E664" s="47"/>
      <c r="F664" s="48"/>
    </row>
    <row r="665" spans="5:6" ht="12.75">
      <c r="E665" s="47"/>
      <c r="F665" s="48"/>
    </row>
    <row r="666" spans="5:6" ht="12.75">
      <c r="E666" s="47"/>
      <c r="F666" s="48"/>
    </row>
    <row r="667" spans="5:6" ht="12.75">
      <c r="E667" s="47"/>
      <c r="F667" s="48"/>
    </row>
    <row r="668" spans="5:6" ht="12.75">
      <c r="E668" s="47"/>
      <c r="F668" s="48"/>
    </row>
    <row r="669" spans="5:6" ht="12.75">
      <c r="E669" s="47"/>
      <c r="F669" s="48"/>
    </row>
    <row r="670" spans="5:6" ht="12.75">
      <c r="E670" s="47"/>
      <c r="F670" s="48"/>
    </row>
    <row r="671" spans="5:6" ht="12.75">
      <c r="E671" s="47"/>
      <c r="F671" s="48"/>
    </row>
    <row r="672" spans="5:6" ht="12.75">
      <c r="E672" s="47"/>
      <c r="F672" s="48"/>
    </row>
    <row r="673" spans="5:6" ht="12.75">
      <c r="E673" s="47"/>
      <c r="F673" s="48"/>
    </row>
    <row r="674" spans="5:6" ht="12.75">
      <c r="E674" s="47"/>
      <c r="F674" s="48"/>
    </row>
    <row r="675" spans="5:6" ht="12.75">
      <c r="E675" s="47"/>
      <c r="F675" s="48"/>
    </row>
    <row r="676" spans="5:6" ht="12.75">
      <c r="E676" s="47"/>
      <c r="F676" s="48"/>
    </row>
    <row r="677" spans="5:6" ht="12.75">
      <c r="E677" s="47"/>
      <c r="F677" s="48"/>
    </row>
    <row r="678" spans="5:6" ht="12.75">
      <c r="E678" s="47"/>
      <c r="F678" s="48"/>
    </row>
    <row r="679" spans="5:6" ht="12.75">
      <c r="E679" s="47"/>
      <c r="F679" s="48"/>
    </row>
    <row r="680" spans="5:6" ht="12.75">
      <c r="E680" s="47"/>
      <c r="F680" s="48"/>
    </row>
    <row r="681" spans="5:6" ht="12.75">
      <c r="E681" s="47"/>
      <c r="F681" s="48"/>
    </row>
    <row r="682" spans="5:6" ht="12.75">
      <c r="E682" s="47"/>
      <c r="F682" s="48"/>
    </row>
    <row r="683" spans="5:6" ht="12.75">
      <c r="E683" s="47"/>
      <c r="F683" s="48"/>
    </row>
    <row r="684" spans="5:6" ht="12.75">
      <c r="E684" s="47"/>
      <c r="F684" s="48"/>
    </row>
    <row r="685" spans="5:6" ht="12.75">
      <c r="E685" s="47"/>
      <c r="F685" s="48"/>
    </row>
    <row r="686" spans="5:6" ht="12.75">
      <c r="E686" s="47"/>
      <c r="F686" s="48"/>
    </row>
    <row r="687" spans="5:6" ht="12.75">
      <c r="E687" s="47"/>
      <c r="F687" s="48"/>
    </row>
    <row r="688" spans="5:6" ht="12.75">
      <c r="E688" s="47"/>
      <c r="F688" s="48"/>
    </row>
    <row r="689" spans="5:6" ht="12.75">
      <c r="E689" s="47"/>
      <c r="F689" s="48"/>
    </row>
    <row r="690" spans="5:6" ht="12.75">
      <c r="E690" s="47"/>
      <c r="F690" s="48"/>
    </row>
    <row r="691" spans="5:6" ht="12.75">
      <c r="E691" s="47"/>
      <c r="F691" s="48"/>
    </row>
    <row r="692" spans="5:6" ht="12.75">
      <c r="E692" s="47"/>
      <c r="F692" s="48"/>
    </row>
    <row r="693" spans="5:6" ht="12.75">
      <c r="E693" s="47"/>
      <c r="F693" s="48"/>
    </row>
    <row r="694" spans="5:6" ht="12.75">
      <c r="E694" s="47"/>
      <c r="F694" s="48"/>
    </row>
    <row r="695" spans="5:6" ht="12.75">
      <c r="E695" s="47"/>
      <c r="F695" s="48"/>
    </row>
    <row r="696" spans="5:6" ht="12.75">
      <c r="E696" s="47"/>
      <c r="F696" s="48"/>
    </row>
    <row r="697" spans="5:6" ht="12.75">
      <c r="E697" s="47"/>
      <c r="F697" s="48"/>
    </row>
    <row r="698" spans="5:6" ht="12.75">
      <c r="E698" s="47"/>
      <c r="F698" s="48"/>
    </row>
    <row r="699" spans="5:6" ht="12.75">
      <c r="E699" s="47"/>
      <c r="F699" s="48"/>
    </row>
    <row r="700" spans="5:6" ht="12.75">
      <c r="E700" s="47"/>
      <c r="F700" s="48"/>
    </row>
    <row r="701" spans="5:6" ht="12.75">
      <c r="E701" s="47"/>
      <c r="F701" s="48"/>
    </row>
    <row r="702" spans="5:6" ht="12.75">
      <c r="E702" s="47"/>
      <c r="F702" s="48"/>
    </row>
    <row r="703" spans="5:6" ht="12.75">
      <c r="E703" s="47"/>
      <c r="F703" s="48"/>
    </row>
    <row r="704" spans="5:6" ht="12.75">
      <c r="E704" s="47"/>
      <c r="F704" s="48"/>
    </row>
    <row r="705" spans="5:6" ht="12.75">
      <c r="E705" s="47"/>
      <c r="F705" s="48"/>
    </row>
    <row r="706" spans="5:6" ht="12.75">
      <c r="E706" s="47"/>
      <c r="F706" s="48"/>
    </row>
    <row r="707" spans="5:6" ht="12.75">
      <c r="E707" s="47"/>
      <c r="F707" s="48"/>
    </row>
    <row r="708" spans="5:6" ht="12.75">
      <c r="E708" s="47"/>
      <c r="F708" s="48"/>
    </row>
    <row r="709" spans="5:6" ht="12.75">
      <c r="E709" s="47"/>
      <c r="F709" s="48"/>
    </row>
    <row r="710" spans="5:6" ht="12.75">
      <c r="E710" s="47"/>
      <c r="F710" s="48"/>
    </row>
    <row r="711" spans="5:6" ht="12.75">
      <c r="E711" s="47"/>
      <c r="F711" s="48"/>
    </row>
    <row r="712" spans="5:6" ht="12.75">
      <c r="E712" s="47"/>
      <c r="F712" s="48"/>
    </row>
    <row r="713" spans="5:6" ht="12.75">
      <c r="E713" s="47"/>
      <c r="F713" s="48"/>
    </row>
    <row r="714" spans="5:6" ht="12.75">
      <c r="E714" s="47"/>
      <c r="F714" s="48"/>
    </row>
    <row r="715" spans="5:6" ht="12.75">
      <c r="E715" s="47"/>
      <c r="F715" s="48"/>
    </row>
    <row r="716" spans="5:6" ht="12.75">
      <c r="E716" s="47"/>
      <c r="F716" s="48"/>
    </row>
    <row r="717" spans="5:6" ht="12.75">
      <c r="E717" s="47"/>
      <c r="F717" s="48"/>
    </row>
    <row r="718" spans="5:6" ht="12.75">
      <c r="E718" s="47"/>
      <c r="F718" s="48"/>
    </row>
    <row r="719" spans="5:6" ht="12.75">
      <c r="E719" s="47"/>
      <c r="F719" s="48"/>
    </row>
    <row r="720" spans="5:6" ht="12.75">
      <c r="E720" s="47"/>
      <c r="F720" s="48"/>
    </row>
    <row r="721" spans="5:6" ht="12.75">
      <c r="E721" s="47"/>
      <c r="F721" s="48"/>
    </row>
    <row r="722" spans="5:6" ht="12.75">
      <c r="E722" s="47"/>
      <c r="F722" s="48"/>
    </row>
    <row r="723" spans="5:6" ht="12.75">
      <c r="E723" s="47"/>
      <c r="F723" s="48"/>
    </row>
    <row r="724" spans="5:6" ht="12.75">
      <c r="E724" s="47"/>
      <c r="F724" s="48"/>
    </row>
    <row r="725" spans="5:6" ht="12.75">
      <c r="E725" s="47"/>
      <c r="F725" s="48"/>
    </row>
    <row r="726" spans="5:6" ht="12.75">
      <c r="E726" s="47"/>
      <c r="F726" s="48"/>
    </row>
    <row r="727" spans="5:6" ht="12.75">
      <c r="E727" s="47"/>
      <c r="F727" s="48"/>
    </row>
    <row r="728" spans="5:6" ht="12.75">
      <c r="E728" s="47"/>
      <c r="F728" s="48"/>
    </row>
    <row r="729" spans="5:6" ht="12.75">
      <c r="E729" s="47"/>
      <c r="F729" s="48"/>
    </row>
    <row r="730" spans="5:6" ht="12.75">
      <c r="E730" s="47"/>
      <c r="F730" s="48"/>
    </row>
    <row r="731" spans="5:6" ht="12.75">
      <c r="E731" s="47"/>
      <c r="F731" s="48"/>
    </row>
    <row r="732" spans="5:6" ht="12.75">
      <c r="E732" s="47"/>
      <c r="F732" s="48"/>
    </row>
    <row r="733" spans="5:6" ht="12.75">
      <c r="E733" s="47"/>
      <c r="F733" s="48"/>
    </row>
    <row r="734" spans="5:6" ht="12.75">
      <c r="E734" s="47"/>
      <c r="F734" s="48"/>
    </row>
    <row r="735" spans="5:6" ht="12.75">
      <c r="E735" s="47"/>
      <c r="F735" s="48"/>
    </row>
    <row r="736" spans="5:6" ht="12.75">
      <c r="E736" s="47"/>
      <c r="F736" s="48"/>
    </row>
    <row r="737" spans="5:6" ht="12.75">
      <c r="E737" s="47"/>
      <c r="F737" s="48"/>
    </row>
    <row r="738" spans="5:6" ht="12.75">
      <c r="E738" s="47"/>
      <c r="F738" s="48"/>
    </row>
    <row r="739" spans="5:6" ht="12.75">
      <c r="E739" s="47"/>
      <c r="F739" s="48"/>
    </row>
    <row r="740" spans="5:6" ht="12.75">
      <c r="E740" s="47"/>
      <c r="F740" s="48"/>
    </row>
    <row r="741" spans="5:6" ht="12.75">
      <c r="E741" s="47"/>
      <c r="F741" s="48"/>
    </row>
    <row r="742" spans="5:6" ht="12.75">
      <c r="E742" s="47"/>
      <c r="F742" s="48"/>
    </row>
    <row r="743" spans="5:6" ht="12.75">
      <c r="E743" s="47"/>
      <c r="F743" s="48"/>
    </row>
    <row r="744" spans="5:6" ht="12.75">
      <c r="E744" s="47"/>
      <c r="F744" s="48"/>
    </row>
    <row r="745" spans="5:6" ht="12.75">
      <c r="E745" s="47"/>
      <c r="F745" s="48"/>
    </row>
    <row r="746" spans="5:6" ht="12.75">
      <c r="E746" s="47"/>
      <c r="F746" s="48"/>
    </row>
    <row r="747" spans="5:6" ht="12.75">
      <c r="E747" s="47"/>
      <c r="F747" s="48"/>
    </row>
    <row r="748" spans="5:6" ht="12.75">
      <c r="E748" s="47"/>
      <c r="F748" s="48"/>
    </row>
    <row r="749" spans="5:6" ht="12.75">
      <c r="E749" s="47"/>
      <c r="F749" s="48"/>
    </row>
    <row r="750" spans="5:6" ht="12.75">
      <c r="E750" s="47"/>
      <c r="F750" s="48"/>
    </row>
    <row r="751" spans="5:6" ht="12.75">
      <c r="E751" s="47"/>
      <c r="F751" s="48"/>
    </row>
    <row r="752" spans="5:6" ht="12.75">
      <c r="E752" s="47"/>
      <c r="F752" s="48"/>
    </row>
    <row r="753" spans="5:6" ht="12.75">
      <c r="E753" s="47"/>
      <c r="F753" s="48"/>
    </row>
    <row r="754" spans="5:6" ht="12.75">
      <c r="E754" s="47"/>
      <c r="F754" s="48"/>
    </row>
    <row r="755" spans="5:6" ht="12.75">
      <c r="E755" s="47"/>
      <c r="F755" s="48"/>
    </row>
    <row r="756" spans="5:6" ht="12.75">
      <c r="E756" s="47"/>
      <c r="F756" s="48"/>
    </row>
    <row r="757" spans="5:6" ht="12.75">
      <c r="E757" s="47"/>
      <c r="F757" s="48"/>
    </row>
    <row r="758" spans="5:6" ht="12.75">
      <c r="E758" s="47"/>
      <c r="F758" s="48"/>
    </row>
    <row r="759" spans="5:6" ht="12.75">
      <c r="E759" s="47"/>
      <c r="F759" s="48"/>
    </row>
    <row r="760" spans="5:6" ht="12.75">
      <c r="E760" s="47"/>
      <c r="F760" s="48"/>
    </row>
    <row r="761" spans="5:6" ht="12.75">
      <c r="E761" s="47"/>
      <c r="F761" s="48"/>
    </row>
    <row r="762" spans="5:6" ht="12.75">
      <c r="E762" s="47"/>
      <c r="F762" s="48"/>
    </row>
    <row r="763" spans="5:6" ht="12.75">
      <c r="E763" s="47"/>
      <c r="F763" s="48"/>
    </row>
    <row r="764" spans="5:6" ht="12.75">
      <c r="E764" s="47"/>
      <c r="F764" s="48"/>
    </row>
    <row r="765" spans="5:6" ht="12.75">
      <c r="E765" s="47"/>
      <c r="F765" s="48"/>
    </row>
    <row r="766" spans="5:6" ht="12.75">
      <c r="E766" s="47"/>
      <c r="F766" s="48"/>
    </row>
    <row r="767" spans="5:6" ht="12.75">
      <c r="E767" s="47"/>
      <c r="F767" s="48"/>
    </row>
    <row r="768" spans="5:6" ht="12.75">
      <c r="E768" s="47"/>
      <c r="F768" s="48"/>
    </row>
    <row r="769" spans="5:6" ht="12.75">
      <c r="E769" s="47"/>
      <c r="F769" s="48"/>
    </row>
    <row r="770" spans="5:6" ht="12.75">
      <c r="E770" s="47"/>
      <c r="F770" s="48"/>
    </row>
    <row r="771" spans="5:6" ht="12.75">
      <c r="E771" s="47"/>
      <c r="F771" s="48"/>
    </row>
    <row r="772" spans="5:6" ht="12.75">
      <c r="E772" s="47"/>
      <c r="F772" s="48"/>
    </row>
    <row r="773" spans="5:6" ht="12.75">
      <c r="E773" s="47"/>
      <c r="F773" s="48"/>
    </row>
    <row r="774" spans="5:6" ht="12.75">
      <c r="E774" s="47"/>
      <c r="F774" s="48"/>
    </row>
    <row r="775" spans="5:6" ht="12.75">
      <c r="E775" s="47"/>
      <c r="F775" s="48"/>
    </row>
    <row r="776" spans="5:6" ht="12.75">
      <c r="E776" s="47"/>
      <c r="F776" s="48"/>
    </row>
    <row r="777" spans="5:6" ht="12.75">
      <c r="E777" s="47"/>
      <c r="F777" s="48"/>
    </row>
    <row r="778" spans="5:6" ht="12.75">
      <c r="E778" s="47"/>
      <c r="F778" s="48"/>
    </row>
    <row r="779" spans="5:6" ht="12.75">
      <c r="E779" s="47"/>
      <c r="F779" s="48"/>
    </row>
    <row r="780" spans="5:6" ht="12.75">
      <c r="E780" s="47"/>
      <c r="F780" s="48"/>
    </row>
    <row r="781" spans="5:6" ht="12.75">
      <c r="E781" s="47"/>
      <c r="F781" s="48"/>
    </row>
    <row r="782" spans="5:6" ht="12.75">
      <c r="E782" s="47"/>
      <c r="F782" s="48"/>
    </row>
    <row r="783" spans="5:6" ht="12.75">
      <c r="E783" s="47"/>
      <c r="F783" s="48"/>
    </row>
    <row r="784" spans="5:6" ht="12.75">
      <c r="E784" s="47"/>
      <c r="F784" s="48"/>
    </row>
    <row r="785" spans="5:6" ht="12.75">
      <c r="E785" s="47"/>
      <c r="F785" s="48"/>
    </row>
    <row r="786" spans="5:6" ht="12.75">
      <c r="E786" s="47"/>
      <c r="F786" s="48"/>
    </row>
    <row r="787" spans="5:6" ht="12.75">
      <c r="E787" s="47"/>
      <c r="F787" s="48"/>
    </row>
    <row r="788" spans="5:6" ht="12.75">
      <c r="E788" s="47"/>
      <c r="F788" s="48"/>
    </row>
    <row r="789" spans="5:6" ht="12.75">
      <c r="E789" s="47"/>
      <c r="F789" s="48"/>
    </row>
    <row r="790" spans="5:6" ht="12.75">
      <c r="E790" s="47"/>
      <c r="F790" s="48"/>
    </row>
    <row r="791" spans="5:6" ht="12.75">
      <c r="E791" s="47"/>
      <c r="F791" s="48"/>
    </row>
    <row r="792" spans="5:6" ht="12.75">
      <c r="E792" s="47"/>
      <c r="F792" s="48"/>
    </row>
    <row r="793" spans="5:6" ht="12.75">
      <c r="E793" s="47"/>
      <c r="F793" s="48"/>
    </row>
    <row r="794" spans="5:6" ht="12.75">
      <c r="E794" s="47"/>
      <c r="F794" s="48"/>
    </row>
    <row r="795" spans="5:6" ht="12.75">
      <c r="E795" s="47"/>
      <c r="F795" s="48"/>
    </row>
    <row r="796" spans="5:6" ht="12.75">
      <c r="E796" s="47"/>
      <c r="F796" s="48"/>
    </row>
    <row r="797" spans="5:6" ht="12.75">
      <c r="E797" s="47"/>
      <c r="F797" s="48"/>
    </row>
    <row r="798" spans="5:6" ht="12.75">
      <c r="E798" s="47"/>
      <c r="F798" s="48"/>
    </row>
    <row r="799" spans="5:6" ht="12.75">
      <c r="E799" s="47"/>
      <c r="F799" s="48"/>
    </row>
    <row r="800" spans="5:6" ht="12.75">
      <c r="E800" s="47"/>
      <c r="F800" s="48"/>
    </row>
    <row r="801" spans="5:6" ht="12.75">
      <c r="E801" s="47"/>
      <c r="F801" s="48"/>
    </row>
    <row r="802" spans="5:6" ht="12.75">
      <c r="E802" s="47"/>
      <c r="F802" s="48"/>
    </row>
    <row r="803" spans="5:6" ht="12.75">
      <c r="E803" s="47"/>
      <c r="F803" s="48"/>
    </row>
    <row r="804" spans="5:6" ht="12.75">
      <c r="E804" s="47"/>
      <c r="F804" s="48"/>
    </row>
    <row r="805" spans="5:6" ht="12.75">
      <c r="E805" s="47"/>
      <c r="F805" s="48"/>
    </row>
    <row r="806" spans="5:6" ht="12.75">
      <c r="E806" s="47"/>
      <c r="F806" s="48"/>
    </row>
    <row r="807" spans="5:6" ht="12.75">
      <c r="E807" s="47"/>
      <c r="F807" s="48"/>
    </row>
    <row r="808" spans="5:6" ht="12.75">
      <c r="E808" s="47"/>
      <c r="F808" s="48"/>
    </row>
    <row r="809" spans="5:6" ht="12.75">
      <c r="E809" s="47"/>
      <c r="F809" s="48"/>
    </row>
    <row r="810" spans="5:6" ht="12.75">
      <c r="E810" s="47"/>
      <c r="F810" s="48"/>
    </row>
    <row r="811" spans="5:6" ht="12.75">
      <c r="E811" s="47"/>
      <c r="F811" s="48"/>
    </row>
    <row r="812" spans="5:6" ht="12.75">
      <c r="E812" s="47"/>
      <c r="F812" s="48"/>
    </row>
    <row r="813" spans="5:6" ht="12.75">
      <c r="E813" s="47"/>
      <c r="F813" s="48"/>
    </row>
    <row r="814" spans="5:6" ht="12.75">
      <c r="E814" s="47"/>
      <c r="F814" s="48"/>
    </row>
    <row r="815" spans="5:6" ht="12.75">
      <c r="E815" s="47"/>
      <c r="F815" s="48"/>
    </row>
    <row r="816" spans="5:6" ht="12.75">
      <c r="E816" s="47"/>
      <c r="F816" s="48"/>
    </row>
    <row r="817" spans="5:6" ht="12.75">
      <c r="E817" s="47"/>
      <c r="F817" s="48"/>
    </row>
    <row r="818" spans="5:6" ht="12.75">
      <c r="E818" s="47"/>
      <c r="F818" s="48"/>
    </row>
    <row r="819" spans="5:6" ht="12.75">
      <c r="E819" s="47"/>
      <c r="F819" s="48"/>
    </row>
    <row r="820" spans="5:6" ht="12.75">
      <c r="E820" s="47"/>
      <c r="F820" s="48"/>
    </row>
    <row r="821" spans="5:6" ht="12.75">
      <c r="E821" s="47"/>
      <c r="F821" s="48"/>
    </row>
    <row r="822" spans="5:6" ht="12.75">
      <c r="E822" s="47"/>
      <c r="F822" s="48"/>
    </row>
    <row r="823" spans="5:6" ht="12.75">
      <c r="E823" s="47"/>
      <c r="F823" s="48"/>
    </row>
    <row r="824" spans="5:6" ht="12.75">
      <c r="E824" s="47"/>
      <c r="F824" s="48"/>
    </row>
    <row r="825" spans="5:6" ht="12.75">
      <c r="E825" s="47"/>
      <c r="F825" s="48"/>
    </row>
    <row r="826" spans="5:6" ht="12.75">
      <c r="E826" s="47"/>
      <c r="F826" s="48"/>
    </row>
    <row r="827" spans="5:6" ht="12.75">
      <c r="E827" s="47"/>
      <c r="F827" s="48"/>
    </row>
    <row r="828" spans="5:6" ht="12.75">
      <c r="E828" s="47"/>
      <c r="F828" s="48"/>
    </row>
    <row r="829" spans="5:6" ht="12.75">
      <c r="E829" s="47"/>
      <c r="F829" s="48"/>
    </row>
    <row r="830" spans="5:6" ht="12.75">
      <c r="E830" s="47"/>
      <c r="F830" s="48"/>
    </row>
    <row r="831" spans="5:6" ht="12.75">
      <c r="E831" s="47"/>
      <c r="F831" s="48"/>
    </row>
    <row r="832" spans="5:6" ht="12.75">
      <c r="E832" s="47"/>
      <c r="F832" s="48"/>
    </row>
    <row r="833" spans="5:6" ht="12.75">
      <c r="E833" s="47"/>
      <c r="F833" s="48"/>
    </row>
    <row r="834" spans="5:6" ht="12.75">
      <c r="E834" s="47"/>
      <c r="F834" s="48"/>
    </row>
    <row r="835" spans="5:6" ht="12.75">
      <c r="E835" s="47"/>
      <c r="F835" s="48"/>
    </row>
    <row r="836" spans="5:6" ht="12.75">
      <c r="E836" s="47"/>
      <c r="F836" s="48"/>
    </row>
    <row r="837" spans="5:6" ht="12.75">
      <c r="E837" s="47"/>
      <c r="F837" s="48"/>
    </row>
    <row r="838" spans="5:6" ht="12.75">
      <c r="E838" s="47"/>
      <c r="F838" s="48"/>
    </row>
    <row r="839" spans="5:6" ht="12.75">
      <c r="E839" s="47"/>
      <c r="F839" s="48"/>
    </row>
    <row r="840" spans="5:6" ht="12.75">
      <c r="E840" s="47"/>
      <c r="F840" s="48"/>
    </row>
    <row r="841" spans="5:6" ht="12.75">
      <c r="E841" s="47"/>
      <c r="F841" s="48"/>
    </row>
    <row r="842" spans="5:6" ht="12.75">
      <c r="E842" s="47"/>
      <c r="F842" s="48"/>
    </row>
    <row r="843" spans="5:6" ht="12.75">
      <c r="E843" s="47"/>
      <c r="F843" s="48"/>
    </row>
    <row r="844" spans="5:6" ht="12.75">
      <c r="E844" s="47"/>
      <c r="F844" s="48"/>
    </row>
    <row r="845" spans="5:6" ht="12.75">
      <c r="E845" s="47"/>
      <c r="F845" s="48"/>
    </row>
    <row r="846" spans="5:6" ht="12.75">
      <c r="E846" s="47"/>
      <c r="F846" s="48"/>
    </row>
    <row r="847" spans="5:6" ht="12.75">
      <c r="E847" s="47"/>
      <c r="F847" s="48"/>
    </row>
    <row r="848" spans="5:6" ht="12.75">
      <c r="E848" s="47"/>
      <c r="F848" s="48"/>
    </row>
    <row r="849" spans="5:6" ht="12.75">
      <c r="E849" s="47"/>
      <c r="F849" s="48"/>
    </row>
    <row r="850" spans="5:6" ht="12.75">
      <c r="E850" s="47"/>
      <c r="F850" s="48"/>
    </row>
    <row r="851" spans="5:6" ht="12.75">
      <c r="E851" s="47"/>
      <c r="F851" s="48"/>
    </row>
    <row r="852" spans="5:6" ht="12.75">
      <c r="E852" s="47"/>
      <c r="F852" s="48"/>
    </row>
    <row r="853" spans="5:6" ht="12.75">
      <c r="E853" s="47"/>
      <c r="F853" s="48"/>
    </row>
    <row r="854" spans="5:6" ht="12.75">
      <c r="E854" s="47"/>
      <c r="F854" s="48"/>
    </row>
    <row r="855" spans="5:6" ht="12.75">
      <c r="E855" s="47"/>
      <c r="F855" s="48"/>
    </row>
    <row r="856" spans="5:6" ht="12.75">
      <c r="E856" s="47"/>
      <c r="F856" s="48"/>
    </row>
    <row r="857" spans="5:6" ht="12.75">
      <c r="E857" s="47"/>
      <c r="F857" s="48"/>
    </row>
    <row r="858" spans="5:6" ht="12.75">
      <c r="E858" s="47"/>
      <c r="F858" s="48"/>
    </row>
    <row r="859" spans="5:6" ht="12.75">
      <c r="E859" s="47"/>
      <c r="F859" s="48"/>
    </row>
    <row r="860" spans="5:6" ht="12.75">
      <c r="E860" s="47"/>
      <c r="F860" s="48"/>
    </row>
    <row r="861" spans="5:6" ht="12.75">
      <c r="E861" s="47"/>
      <c r="F861" s="48"/>
    </row>
    <row r="862" spans="5:6" ht="12.75">
      <c r="E862" s="47"/>
      <c r="F862" s="48"/>
    </row>
    <row r="863" spans="5:6" ht="12.75">
      <c r="E863" s="47"/>
      <c r="F863" s="48"/>
    </row>
    <row r="864" spans="5:6" ht="12.75">
      <c r="E864" s="47"/>
      <c r="F864" s="48"/>
    </row>
    <row r="865" spans="5:6" ht="12.75">
      <c r="E865" s="47"/>
      <c r="F865" s="48"/>
    </row>
    <row r="866" spans="5:6" ht="12.75">
      <c r="E866" s="47"/>
      <c r="F866" s="48"/>
    </row>
    <row r="867" spans="5:6" ht="12.75">
      <c r="E867" s="47"/>
      <c r="F867" s="48"/>
    </row>
    <row r="868" spans="5:6" ht="12.75">
      <c r="E868" s="47"/>
      <c r="F868" s="48"/>
    </row>
    <row r="869" spans="5:6" ht="12.75">
      <c r="E869" s="47"/>
      <c r="F869" s="48"/>
    </row>
    <row r="870" spans="5:6" ht="12.75">
      <c r="E870" s="47"/>
      <c r="F870" s="48"/>
    </row>
    <row r="871" spans="5:6" ht="12.75">
      <c r="E871" s="47"/>
      <c r="F871" s="48"/>
    </row>
    <row r="872" spans="5:6" ht="12.75">
      <c r="E872" s="47"/>
      <c r="F872" s="48"/>
    </row>
    <row r="873" spans="5:6" ht="12.75">
      <c r="E873" s="47"/>
      <c r="F873" s="48"/>
    </row>
    <row r="874" spans="5:6" ht="12.75">
      <c r="E874" s="47"/>
      <c r="F874" s="48"/>
    </row>
    <row r="875" spans="5:6" ht="12.75">
      <c r="E875" s="47"/>
      <c r="F875" s="48"/>
    </row>
    <row r="876" spans="5:6" ht="12.75">
      <c r="E876" s="47"/>
      <c r="F876" s="48"/>
    </row>
    <row r="877" spans="5:6" ht="12.75">
      <c r="E877" s="47"/>
      <c r="F877" s="48"/>
    </row>
    <row r="878" spans="5:6" ht="12.75">
      <c r="E878" s="47"/>
      <c r="F878" s="48"/>
    </row>
    <row r="879" spans="5:6" ht="12.75">
      <c r="E879" s="47"/>
      <c r="F879" s="48"/>
    </row>
    <row r="880" spans="5:6" ht="12.75">
      <c r="E880" s="47"/>
      <c r="F880" s="48"/>
    </row>
    <row r="881" spans="5:6" ht="12.75">
      <c r="E881" s="47"/>
      <c r="F881" s="48"/>
    </row>
    <row r="882" spans="5:6" ht="12.75">
      <c r="E882" s="47"/>
      <c r="F882" s="48"/>
    </row>
    <row r="883" spans="5:6" ht="12.75">
      <c r="E883" s="47"/>
      <c r="F883" s="48"/>
    </row>
    <row r="884" spans="5:6" ht="12.75">
      <c r="E884" s="47"/>
      <c r="F884" s="48"/>
    </row>
    <row r="885" spans="5:6" ht="12.75">
      <c r="E885" s="47"/>
      <c r="F885" s="48"/>
    </row>
    <row r="886" spans="5:6" ht="12.75">
      <c r="E886" s="47"/>
      <c r="F886" s="48"/>
    </row>
    <row r="887" spans="5:6" ht="12.75">
      <c r="E887" s="47"/>
      <c r="F887" s="48"/>
    </row>
    <row r="888" spans="5:6" ht="12.75">
      <c r="E888" s="47"/>
      <c r="F888" s="48"/>
    </row>
    <row r="889" spans="5:6" ht="12.75">
      <c r="E889" s="47"/>
      <c r="F889" s="48"/>
    </row>
    <row r="890" spans="5:6" ht="12.75">
      <c r="E890" s="47"/>
      <c r="F890" s="48"/>
    </row>
    <row r="891" spans="5:6" ht="12.75">
      <c r="E891" s="47"/>
      <c r="F891" s="48"/>
    </row>
    <row r="892" spans="5:6" ht="12.75">
      <c r="E892" s="47"/>
      <c r="F892" s="48"/>
    </row>
    <row r="893" spans="5:6" ht="12.75">
      <c r="E893" s="47"/>
      <c r="F893" s="48"/>
    </row>
    <row r="894" spans="5:6" ht="12.75">
      <c r="E894" s="47"/>
      <c r="F894" s="48"/>
    </row>
    <row r="895" spans="5:6" ht="12.75">
      <c r="E895" s="47"/>
      <c r="F895" s="48"/>
    </row>
    <row r="896" spans="5:6" ht="12.75">
      <c r="E896" s="47"/>
      <c r="F896" s="48"/>
    </row>
    <row r="897" spans="5:6" ht="12.75">
      <c r="E897" s="47"/>
      <c r="F897" s="48"/>
    </row>
    <row r="898" spans="5:6" ht="12.75">
      <c r="E898" s="47"/>
      <c r="F898" s="48"/>
    </row>
    <row r="899" spans="5:6" ht="12.75">
      <c r="E899" s="47"/>
      <c r="F899" s="48"/>
    </row>
    <row r="900" spans="5:6" ht="12.75">
      <c r="E900" s="47"/>
      <c r="F900" s="48"/>
    </row>
    <row r="901" spans="5:6" ht="12.75">
      <c r="E901" s="47"/>
      <c r="F901" s="48"/>
    </row>
    <row r="902" spans="5:6" ht="12.75">
      <c r="E902" s="47"/>
      <c r="F902" s="48"/>
    </row>
    <row r="903" spans="5:6" ht="12.75">
      <c r="E903" s="47"/>
      <c r="F903" s="48"/>
    </row>
    <row r="904" spans="5:6" ht="12.75">
      <c r="E904" s="47"/>
      <c r="F904" s="48"/>
    </row>
    <row r="905" spans="5:6" ht="12.75">
      <c r="E905" s="47"/>
      <c r="F905" s="48"/>
    </row>
    <row r="906" spans="5:6" ht="12.75">
      <c r="E906" s="47"/>
      <c r="F906" s="48"/>
    </row>
    <row r="907" spans="5:6" ht="12.75">
      <c r="E907" s="47"/>
      <c r="F907" s="48"/>
    </row>
    <row r="908" spans="5:6" ht="12.75">
      <c r="E908" s="47"/>
      <c r="F908" s="48"/>
    </row>
    <row r="909" spans="5:6" ht="12.75">
      <c r="E909" s="47"/>
      <c r="F909" s="48"/>
    </row>
    <row r="910" spans="5:6" ht="12.75">
      <c r="E910" s="47"/>
      <c r="F910" s="48"/>
    </row>
    <row r="911" spans="5:6" ht="12.75">
      <c r="E911" s="47"/>
      <c r="F911" s="48"/>
    </row>
    <row r="912" spans="5:6" ht="12.75">
      <c r="E912" s="47"/>
      <c r="F912" s="48"/>
    </row>
    <row r="913" spans="5:6" ht="12.75">
      <c r="E913" s="47"/>
      <c r="F913" s="48"/>
    </row>
    <row r="914" spans="5:6" ht="12.75">
      <c r="E914" s="47"/>
      <c r="F914" s="48"/>
    </row>
    <row r="915" spans="5:6" ht="12.75">
      <c r="E915" s="47"/>
      <c r="F915" s="48"/>
    </row>
    <row r="916" spans="5:6" ht="12.75">
      <c r="E916" s="47"/>
      <c r="F916" s="48"/>
    </row>
    <row r="917" spans="5:6" ht="12.75">
      <c r="E917" s="47"/>
      <c r="F917" s="48"/>
    </row>
    <row r="918" spans="5:6" ht="12.75">
      <c r="E918" s="47"/>
      <c r="F918" s="48"/>
    </row>
    <row r="919" spans="5:6" ht="12.75">
      <c r="E919" s="47"/>
      <c r="F919" s="48"/>
    </row>
    <row r="920" spans="5:6" ht="12.75">
      <c r="E920" s="47"/>
      <c r="F920" s="48"/>
    </row>
    <row r="921" spans="5:6" ht="12.75">
      <c r="E921" s="47"/>
      <c r="F921" s="48"/>
    </row>
    <row r="922" spans="5:6" ht="12.75">
      <c r="E922" s="47"/>
      <c r="F922" s="48"/>
    </row>
    <row r="923" spans="5:6" ht="12.75">
      <c r="E923" s="47"/>
      <c r="F923" s="48"/>
    </row>
    <row r="924" spans="5:6" ht="12.75">
      <c r="E924" s="47"/>
      <c r="F924" s="48"/>
    </row>
    <row r="925" spans="5:6" ht="12.75">
      <c r="E925" s="47"/>
      <c r="F925" s="48"/>
    </row>
    <row r="926" spans="5:6" ht="12.75">
      <c r="E926" s="47"/>
      <c r="F926" s="48"/>
    </row>
    <row r="927" spans="5:6" ht="12.75">
      <c r="E927" s="47"/>
      <c r="F927" s="48"/>
    </row>
    <row r="928" spans="5:6" ht="12.75">
      <c r="E928" s="47"/>
      <c r="F928" s="48"/>
    </row>
    <row r="929" spans="5:6" ht="12.75">
      <c r="E929" s="47"/>
      <c r="F929" s="48"/>
    </row>
    <row r="930" spans="5:6" ht="12.75">
      <c r="E930" s="47"/>
      <c r="F930" s="48"/>
    </row>
    <row r="931" spans="5:6" ht="12.75">
      <c r="E931" s="47"/>
      <c r="F931" s="48"/>
    </row>
    <row r="932" spans="5:6" ht="12.75">
      <c r="E932" s="47"/>
      <c r="F932" s="48"/>
    </row>
    <row r="933" spans="5:6" ht="12.75">
      <c r="E933" s="47"/>
      <c r="F933" s="48"/>
    </row>
    <row r="934" spans="5:6" ht="12.75">
      <c r="E934" s="47"/>
      <c r="F934" s="48"/>
    </row>
    <row r="935" spans="5:6" ht="12.75">
      <c r="E935" s="47"/>
      <c r="F935" s="48"/>
    </row>
    <row r="936" spans="5:6" ht="12.75">
      <c r="E936" s="47"/>
      <c r="F936" s="48"/>
    </row>
    <row r="937" spans="5:6" ht="12.75">
      <c r="E937" s="47"/>
      <c r="F937" s="48"/>
    </row>
    <row r="938" spans="5:6" ht="12.75">
      <c r="E938" s="47"/>
      <c r="F938" s="48"/>
    </row>
    <row r="939" spans="5:6" ht="12.75">
      <c r="E939" s="47"/>
      <c r="F939" s="48"/>
    </row>
    <row r="940" spans="5:6" ht="12.75">
      <c r="E940" s="47"/>
      <c r="F940" s="48"/>
    </row>
    <row r="941" spans="5:6" ht="12.75">
      <c r="E941" s="47"/>
      <c r="F941" s="48"/>
    </row>
    <row r="942" spans="5:6" ht="12.75">
      <c r="E942" s="47"/>
      <c r="F942" s="48"/>
    </row>
    <row r="943" spans="5:6" ht="12.75">
      <c r="E943" s="47"/>
      <c r="F943" s="48"/>
    </row>
    <row r="944" spans="5:6" ht="12.75">
      <c r="E944" s="47"/>
      <c r="F944" s="48"/>
    </row>
    <row r="945" spans="5:6" ht="12.75">
      <c r="E945" s="47"/>
      <c r="F945" s="48"/>
    </row>
    <row r="946" spans="5:6" ht="12.75">
      <c r="E946" s="47"/>
      <c r="F946" s="48"/>
    </row>
    <row r="947" spans="5:6" ht="12.75">
      <c r="E947" s="47"/>
      <c r="F947" s="48"/>
    </row>
    <row r="948" spans="5:6" ht="12.75">
      <c r="E948" s="47"/>
      <c r="F948" s="48"/>
    </row>
    <row r="949" spans="5:6" ht="12.75">
      <c r="E949" s="47"/>
      <c r="F949" s="48"/>
    </row>
    <row r="950" spans="5:6" ht="12.75">
      <c r="E950" s="47"/>
      <c r="F950" s="48"/>
    </row>
    <row r="951" spans="5:6" ht="12.75">
      <c r="E951" s="47"/>
      <c r="F951" s="48"/>
    </row>
    <row r="952" spans="5:6" ht="12.75">
      <c r="E952" s="47"/>
      <c r="F952" s="48"/>
    </row>
    <row r="953" spans="5:6" ht="12.75">
      <c r="E953" s="47"/>
      <c r="F953" s="48"/>
    </row>
    <row r="954" spans="5:6" ht="12.75">
      <c r="E954" s="47"/>
      <c r="F954" s="48"/>
    </row>
    <row r="955" spans="5:6" ht="12.75">
      <c r="E955" s="47"/>
      <c r="F955" s="48"/>
    </row>
    <row r="956" spans="5:6" ht="12.75">
      <c r="E956" s="47"/>
      <c r="F956" s="48"/>
    </row>
    <row r="957" spans="5:6" ht="12.75">
      <c r="E957" s="47"/>
      <c r="F957" s="48"/>
    </row>
    <row r="958" spans="5:6" ht="12.75">
      <c r="E958" s="47"/>
      <c r="F958" s="48"/>
    </row>
    <row r="959" spans="5:6" ht="12.75">
      <c r="E959" s="47"/>
      <c r="F959" s="48"/>
    </row>
    <row r="960" spans="5:6" ht="12.75">
      <c r="E960" s="47"/>
      <c r="F960" s="48"/>
    </row>
    <row r="961" spans="5:6" ht="12.75">
      <c r="E961" s="47"/>
      <c r="F961" s="48"/>
    </row>
    <row r="962" spans="5:6" ht="12.75">
      <c r="E962" s="47"/>
      <c r="F962" s="48"/>
    </row>
    <row r="963" spans="5:6" ht="12.75">
      <c r="E963" s="47"/>
      <c r="F963" s="48"/>
    </row>
    <row r="964" spans="5:6" ht="12.75">
      <c r="E964" s="47"/>
      <c r="F964" s="48"/>
    </row>
    <row r="965" spans="5:6" ht="12.75">
      <c r="E965" s="47"/>
      <c r="F965" s="48"/>
    </row>
    <row r="966" spans="5:6" ht="12.75">
      <c r="E966" s="47"/>
      <c r="F966" s="48"/>
    </row>
    <row r="967" spans="5:6" ht="12.75">
      <c r="E967" s="47"/>
      <c r="F967" s="48"/>
    </row>
    <row r="968" spans="5:6" ht="12.75">
      <c r="E968" s="47"/>
      <c r="F968" s="48"/>
    </row>
    <row r="969" spans="5:6" ht="12.75">
      <c r="E969" s="47"/>
      <c r="F969" s="48"/>
    </row>
    <row r="970" spans="5:6" ht="12.75">
      <c r="E970" s="47"/>
      <c r="F970" s="48"/>
    </row>
    <row r="971" spans="5:6" ht="12.75">
      <c r="E971" s="47"/>
      <c r="F971" s="48"/>
    </row>
    <row r="972" spans="5:6" ht="12.75">
      <c r="E972" s="47"/>
      <c r="F972" s="48"/>
    </row>
    <row r="973" spans="5:6" ht="12.75">
      <c r="E973" s="47"/>
      <c r="F973" s="48"/>
    </row>
    <row r="974" spans="5:6" ht="12.75">
      <c r="E974" s="47"/>
      <c r="F974" s="48"/>
    </row>
    <row r="975" spans="5:6" ht="12.75">
      <c r="E975" s="47"/>
      <c r="F975" s="48"/>
    </row>
    <row r="976" spans="5:6" ht="12.75">
      <c r="E976" s="47"/>
      <c r="F976" s="48"/>
    </row>
    <row r="977" spans="5:6" ht="12.75">
      <c r="E977" s="47"/>
      <c r="F977" s="48"/>
    </row>
    <row r="978" spans="5:6" ht="12.75">
      <c r="E978" s="47"/>
      <c r="F978" s="48"/>
    </row>
    <row r="979" spans="5:6" ht="12.75">
      <c r="E979" s="47"/>
      <c r="F979" s="48"/>
    </row>
    <row r="980" spans="5:6" ht="12.75">
      <c r="E980" s="47"/>
      <c r="F980" s="48"/>
    </row>
    <row r="981" spans="5:6" ht="12.75">
      <c r="E981" s="47"/>
      <c r="F981" s="48"/>
    </row>
    <row r="982" spans="5:6" ht="12.75">
      <c r="E982" s="47"/>
      <c r="F982" s="48"/>
    </row>
    <row r="983" spans="5:6" ht="12.75">
      <c r="E983" s="47"/>
      <c r="F983" s="48"/>
    </row>
    <row r="984" spans="5:6" ht="12.75">
      <c r="E984" s="47"/>
      <c r="F984" s="48"/>
    </row>
    <row r="985" spans="5:6" ht="12.75">
      <c r="E985" s="47"/>
      <c r="F985" s="48"/>
    </row>
    <row r="986" spans="5:6" ht="12.75">
      <c r="E986" s="47"/>
      <c r="F986" s="48"/>
    </row>
    <row r="987" spans="5:6" ht="12.75">
      <c r="E987" s="47"/>
      <c r="F987" s="48"/>
    </row>
    <row r="988" spans="5:6" ht="12.75">
      <c r="E988" s="47"/>
      <c r="F988" s="48"/>
    </row>
    <row r="989" spans="5:6" ht="12.75">
      <c r="E989" s="47"/>
      <c r="F989" s="48"/>
    </row>
    <row r="990" spans="5:6" ht="12.75">
      <c r="E990" s="47"/>
      <c r="F990" s="48"/>
    </row>
    <row r="991" spans="5:6" ht="12.75">
      <c r="E991" s="47"/>
      <c r="F991" s="48"/>
    </row>
  </sheetData>
  <autoFilter ref="A21:H991"/>
  <dataValidations count="1">
    <dataValidation type="list" allowBlank="1" showDropDown="1" sqref="E22:E55 D56:E56 E57:E59 D60:E60 E61:E991">
      <formula1>"Easy,Medium,Hard"</formula1>
    </dataValidation>
  </dataValidations>
  <hyperlinks>
    <hyperlink ref="A1" r:id="rId1"/>
    <hyperlink ref="A2" r:id="rId2"/>
    <hyperlink ref="A3" r:id="rId3"/>
    <hyperlink ref="H26" r:id="rId4"/>
    <hyperlink ref="H48" r:id="rId5"/>
    <hyperlink ref="G62" r:id="rId6"/>
    <hyperlink ref="G63" r:id="rId7"/>
    <hyperlink ref="H63" r:id="rId8"/>
    <hyperlink ref="G64" r:id="rId9"/>
    <hyperlink ref="H65" r:id="rId10"/>
    <hyperlink ref="H69" r:id="rId11"/>
    <hyperlink ref="G73" r:id="rId12"/>
    <hyperlink ref="G74" r:id="rId13"/>
    <hyperlink ref="H75" r:id="rId14"/>
    <hyperlink ref="H78" r:id="rId15"/>
    <hyperlink ref="H79" r:id="rId16"/>
    <hyperlink ref="H111" r:id="rId17"/>
    <hyperlink ref="H125" r:id="rId18"/>
    <hyperlink ref="H126" r:id="rId19"/>
    <hyperlink ref="H136" r:id="rId20"/>
    <hyperlink ref="H162" r:id="rId21"/>
    <hyperlink ref="D196" r:id="rId22"/>
    <hyperlink ref="H204" r:id="rId23"/>
    <hyperlink ref="H209" r:id="rId24"/>
    <hyperlink ref="D222" r:id="rId25"/>
    <hyperlink ref="D223" r:id="rId26"/>
    <hyperlink ref="D225" r:id="rId27"/>
    <hyperlink ref="D228" r:id="rId28"/>
    <hyperlink ref="D229" r:id="rId29"/>
    <hyperlink ref="D230" r:id="rId30"/>
    <hyperlink ref="H230" r:id="rId31"/>
    <hyperlink ref="D231" r:id="rId32"/>
    <hyperlink ref="D232" r:id="rId33"/>
    <hyperlink ref="D233" r:id="rId34"/>
    <hyperlink ref="D234" r:id="rId35"/>
    <hyperlink ref="D235" r:id="rId36"/>
    <hyperlink ref="D236" r:id="rId37"/>
    <hyperlink ref="D237" r:id="rId38"/>
    <hyperlink ref="D238" r:id="rId39"/>
    <hyperlink ref="D239" r:id="rId40"/>
    <hyperlink ref="D240" r:id="rId41"/>
    <hyperlink ref="D241" r:id="rId42"/>
    <hyperlink ref="D242" r:id="rId43"/>
    <hyperlink ref="D243" r:id="rId44"/>
    <hyperlink ref="D245" r:id="rId45"/>
    <hyperlink ref="D246" r:id="rId46"/>
    <hyperlink ref="D247" r:id="rId47"/>
    <hyperlink ref="D248" r:id="rId48"/>
    <hyperlink ref="D249" r:id="rId49"/>
    <hyperlink ref="D250" r:id="rId50"/>
    <hyperlink ref="D251" r:id="rId51"/>
    <hyperlink ref="D257" r:id="rId52"/>
    <hyperlink ref="D261" r:id="rId53"/>
    <hyperlink ref="D262" r:id="rId54"/>
    <hyperlink ref="D263" r:id="rId55"/>
    <hyperlink ref="D264" r:id="rId56"/>
  </hyperlinks>
  <pageMargins left="0.7" right="0.7" top="0.75" bottom="0.75" header="0.3" footer="0.3"/>
  <drawing r:id="rId57"/>
</worksheet>
</file>

<file path=xl/worksheets/sheet2.xml><?xml version="1.0" encoding="utf-8"?>
<worksheet xmlns="http://schemas.openxmlformats.org/spreadsheetml/2006/main" xmlns:r="http://schemas.openxmlformats.org/officeDocument/2006/relationships">
  <sheetPr>
    <outlinePr summaryBelow="0" summaryRight="0"/>
  </sheetPr>
  <dimension ref="A1:H7"/>
  <sheetViews>
    <sheetView workbookViewId="0"/>
  </sheetViews>
  <sheetFormatPr defaultColWidth="12.5703125" defaultRowHeight="15.75" customHeight="1"/>
  <cols>
    <col min="2" max="2" width="12.28515625" customWidth="1"/>
    <col min="8" max="8" width="34.28515625" customWidth="1"/>
  </cols>
  <sheetData>
    <row r="1" spans="1:8" ht="24" customHeight="1">
      <c r="A1" s="50" t="s">
        <v>0</v>
      </c>
      <c r="B1" s="51"/>
      <c r="C1" s="51"/>
      <c r="D1" s="52"/>
      <c r="E1" s="52"/>
      <c r="F1" s="52"/>
      <c r="G1" s="52"/>
      <c r="H1" s="52"/>
    </row>
    <row r="2" spans="1:8" ht="50.25">
      <c r="A2" s="50" t="s">
        <v>1</v>
      </c>
      <c r="B2" s="52"/>
      <c r="C2" s="53" t="s">
        <v>810</v>
      </c>
      <c r="D2" s="52"/>
      <c r="E2" s="52"/>
      <c r="F2" s="52"/>
      <c r="G2" s="52"/>
      <c r="H2" s="52"/>
    </row>
    <row r="3" spans="1:8" ht="30.75" customHeight="1">
      <c r="A3" s="50" t="s">
        <v>3</v>
      </c>
      <c r="B3" s="52"/>
      <c r="C3" s="51"/>
      <c r="D3" s="52"/>
      <c r="E3" s="54"/>
      <c r="F3" s="52"/>
      <c r="G3" s="55"/>
      <c r="H3" s="56" t="s">
        <v>811</v>
      </c>
    </row>
    <row r="4" spans="1:8" ht="28.5" customHeight="1">
      <c r="A4" s="57"/>
      <c r="B4" s="58"/>
      <c r="C4" s="57"/>
      <c r="D4" s="59" t="s">
        <v>812</v>
      </c>
      <c r="E4" s="60"/>
      <c r="F4" s="57"/>
      <c r="G4" s="57"/>
      <c r="H4" s="57"/>
    </row>
    <row r="5" spans="1:8" ht="31.5" customHeight="1">
      <c r="A5" s="15" t="s">
        <v>813</v>
      </c>
      <c r="B5" s="16"/>
      <c r="C5" s="16"/>
      <c r="D5" s="16"/>
      <c r="E5" s="16"/>
      <c r="F5" s="16"/>
      <c r="G5" s="16"/>
      <c r="H5" s="16"/>
    </row>
    <row r="6" spans="1:8" ht="31.5" customHeight="1">
      <c r="A6" s="61"/>
      <c r="B6" s="62"/>
      <c r="C6" s="63"/>
      <c r="D6" s="63"/>
      <c r="E6" s="63"/>
      <c r="F6" s="63"/>
      <c r="G6" s="63"/>
      <c r="H6" s="63"/>
    </row>
    <row r="7" spans="1:8" ht="16.5">
      <c r="A7" s="31" t="s">
        <v>13</v>
      </c>
      <c r="B7" s="31" t="s">
        <v>814</v>
      </c>
      <c r="C7" s="64"/>
      <c r="D7" s="64"/>
      <c r="E7" s="64"/>
      <c r="F7" s="64"/>
      <c r="G7" s="64"/>
      <c r="H7" s="64"/>
    </row>
  </sheetData>
  <hyperlinks>
    <hyperlink ref="A1" r:id="rId1"/>
    <hyperlink ref="A2" r:id="rId2"/>
    <hyperlink ref="A3" r:id="rId3"/>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2</vt:i4>
      </vt:variant>
    </vt:vector>
  </HeadingPairs>
  <TitlesOfParts>
    <vt:vector size="2" baseType="lpstr">
      <vt:lpstr>QuestionSheet</vt:lpstr>
      <vt:lpstr>Learning</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Sandipan Kundu</dc:creator>
  <cp:lastModifiedBy>PC</cp:lastModifiedBy>
  <dcterms:modified xsi:type="dcterms:W3CDTF">2024-06-25T15:49:18Z</dcterms:modified>
</cp:coreProperties>
</file>