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ractal\Banbif\Documentacion_BXIE\Documentacion\INICIATIVAS\15052 Habilitador Hos to Web BXIE\"/>
    </mc:Choice>
  </mc:AlternateContent>
  <xr:revisionPtr revIDLastSave="0" documentId="13_ncr:1_{7FE4EAE7-F049-4B33-8230-892C05EA77F7}" xr6:coauthVersionLast="47" xr6:coauthVersionMax="47" xr10:uidLastSave="{00000000-0000-0000-0000-000000000000}"/>
  <bookViews>
    <workbookView xWindow="-120" yWindow="-120" windowWidth="20730" windowHeight="11160" activeTab="1" xr2:uid="{FDE5EF60-E9AB-4AD0-B072-3444496B5D7F}"/>
  </bookViews>
  <sheets>
    <sheet name="Actividades" sheetId="1" r:id="rId1"/>
    <sheet name="Pase DetectI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4" i="1"/>
  <c r="F3" i="1"/>
  <c r="F11" i="1"/>
  <c r="F12" i="1"/>
  <c r="F13" i="1"/>
  <c r="F14" i="1"/>
  <c r="F15" i="1"/>
  <c r="F10" i="1"/>
  <c r="D35" i="1"/>
  <c r="F35" i="1" l="1"/>
  <c r="E35" i="1" s="1"/>
</calcChain>
</file>

<file path=xl/sharedStrings.xml><?xml version="1.0" encoding="utf-8"?>
<sst xmlns="http://schemas.openxmlformats.org/spreadsheetml/2006/main" count="54" uniqueCount="53">
  <si>
    <t>GoAnyWhere</t>
  </si>
  <si>
    <t>Configurar Recursos acceso a FTP</t>
  </si>
  <si>
    <t>Configurar Recursos acceso a BXI</t>
  </si>
  <si>
    <t>BXIE</t>
  </si>
  <si>
    <t>Cargar archivos desde la ruta compartida</t>
  </si>
  <si>
    <t>Modificar manejo de errores para respuesta al servel Haberes</t>
  </si>
  <si>
    <t>Modificar manejo de errores para respuesta al servel Proveedores</t>
  </si>
  <si>
    <t>Crear plantillas de correo de respuesta</t>
  </si>
  <si>
    <t>Crear método para envío de notificaciones vía Servicio Email AWS</t>
  </si>
  <si>
    <t>Adecuar lógica servler actual Haberes</t>
  </si>
  <si>
    <t>Adecuar lógica servler actual Proveedores</t>
  </si>
  <si>
    <t>Modificar respuesta de Éxito en servlet actual para responder al servel Haberes</t>
  </si>
  <si>
    <t>Modificar respuesta de Éxito en servlet actual para responder al servel Proveedores</t>
  </si>
  <si>
    <t>Crear Sesión.
- Modificar / Adecuar lógica logín</t>
  </si>
  <si>
    <t>BD</t>
  </si>
  <si>
    <t>Crear parámetría configuración del proceso</t>
  </si>
  <si>
    <t>Crear Configurar Trigger / Schedeler</t>
  </si>
  <si>
    <t>Actividad / Proceso</t>
  </si>
  <si>
    <t>Estimación / Horas</t>
  </si>
  <si>
    <t>Total Horas</t>
  </si>
  <si>
    <t>Pruebas</t>
  </si>
  <si>
    <t>Crear valdación de Nombre archivo</t>
  </si>
  <si>
    <t>Configurar Proyecto.
- Obtener archivos Input Proveedor
- Crear cheksum de archivo
- Mover archivo a ruta BXI
- Borrar archivo Origen
- Armar requeste y Consumir Servlet BXI
- Leer respuesta BXI
- Crear archivo Output Error</t>
  </si>
  <si>
    <t>Implementar servles Haberes</t>
  </si>
  <si>
    <t>Implementar servles Proveedores</t>
  </si>
  <si>
    <t>Implementar lectura de parámetría del proceso</t>
  </si>
  <si>
    <t>Proyecto / Ambiente</t>
  </si>
  <si>
    <t>Modificar consulta y vista de aprobaciones (Mostrar Canal H2W)</t>
  </si>
  <si>
    <t>AdminBPI</t>
  </si>
  <si>
    <t>Modificar consulta, Vista y Reporte de Pago a Proveedores</t>
  </si>
  <si>
    <t>Modificar consulta, Vista y Reporte de Pago a Haberes</t>
  </si>
  <si>
    <t>Cosumir servlet actual Haberes</t>
  </si>
  <si>
    <t>Cosumir servlet actual Proveedores</t>
  </si>
  <si>
    <t>Analisis y Diseño F06</t>
  </si>
  <si>
    <t>Diseño de la Aplicación F72</t>
  </si>
  <si>
    <t>Documentación del Desarrollo</t>
  </si>
  <si>
    <t>Documentación de pruebas unitaria F03 - F04</t>
  </si>
  <si>
    <t>Doc. de pruebas</t>
  </si>
  <si>
    <t>Cierre de sesión en caso de Error y al final del procesamiento Haberes</t>
  </si>
  <si>
    <t>Cierre de sesión en caso de Error y al final del procesamiento Proveedores</t>
  </si>
  <si>
    <t>% Avance</t>
  </si>
  <si>
    <t>Horas Avance</t>
  </si>
  <si>
    <t>Observaciones</t>
  </si>
  <si>
    <t>Fecha</t>
  </si>
  <si>
    <t>Horas</t>
  </si>
  <si>
    <t>Actividad</t>
  </si>
  <si>
    <t>- Se dedicaron 2 horas a los documentos F06 / F72 del pase del APPE.
- Se dedicaron 3 horas en reunión de conf de servidor detectId</t>
  </si>
  <si>
    <t>- 4 hrs validaciones y coordinaciones detectID (Jaime)</t>
  </si>
  <si>
    <t>-Configuraciones y pruebas APP UAT</t>
  </si>
  <si>
    <t>-Coordinaciones pase APP UAT</t>
  </si>
  <si>
    <t>-Pase a Prod. Pruebas. Coordinaciones y revisiones post pase</t>
  </si>
  <si>
    <t>-Coordinaciones. Diagramas. Enrolamiento silencioso</t>
  </si>
  <si>
    <t>- 3 hrs en reunión de conf de servidor detectId (3 nodos)
- 2 hrs coordinaciones pase detectId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</si>
</sst>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" fontId="0" fillId="0" borderId="0" xfId="0" applyNumberFormat="1" applyAlignment="1">
      <alignment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16" fontId="0" fillId="0" borderId="1" xfId="0" applyNumberFormat="1" applyBorder="1"/>
    <xf numFmtId="0" fontId="0" fillId="0" borderId="1" xfId="0" quotePrefix="1" applyBorder="1" applyAlignment="1">
      <alignment wrapText="1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F495D-AAF3-40BE-8B81-76B725826651}">
  <dimension ref="B2:G35"/>
  <sheetViews>
    <sheetView topLeftCell="A10" zoomScaleNormal="100" workbookViewId="0">
      <selection activeCell="F16" sqref="F16"/>
    </sheetView>
  </sheetViews>
  <sheetFormatPr baseColWidth="10" defaultRowHeight="15" x14ac:dyDescent="0.25"/>
  <cols>
    <col min="2" max="2" width="17.140625" customWidth="1"/>
    <col min="3" max="3" width="78.140625" bestFit="1" customWidth="1"/>
    <col min="4" max="4" width="11.28515625" customWidth="1"/>
    <col min="7" max="7" width="30.7109375" customWidth="1"/>
  </cols>
  <sheetData>
    <row r="2" spans="2:7" ht="30" x14ac:dyDescent="0.25">
      <c r="B2" s="5" t="s">
        <v>26</v>
      </c>
      <c r="C2" s="4" t="s">
        <v>17</v>
      </c>
      <c r="D2" s="5" t="s">
        <v>18</v>
      </c>
      <c r="E2" s="5" t="s">
        <v>40</v>
      </c>
      <c r="F2" s="5" t="s">
        <v>41</v>
      </c>
      <c r="G2" s="5" t="s">
        <v>42</v>
      </c>
    </row>
    <row r="3" spans="2:7" x14ac:dyDescent="0.25">
      <c r="B3" s="12" t="s">
        <v>35</v>
      </c>
      <c r="C3" s="2" t="s">
        <v>33</v>
      </c>
      <c r="D3" s="2">
        <v>8</v>
      </c>
      <c r="E3" s="6">
        <v>1</v>
      </c>
      <c r="F3">
        <f>D3*E3</f>
        <v>8</v>
      </c>
    </row>
    <row r="4" spans="2:7" x14ac:dyDescent="0.25">
      <c r="B4" s="13"/>
      <c r="C4" s="2" t="s">
        <v>34</v>
      </c>
      <c r="D4" s="2">
        <v>8</v>
      </c>
      <c r="E4" s="6">
        <v>1</v>
      </c>
      <c r="F4">
        <f>D4*E4</f>
        <v>8</v>
      </c>
    </row>
    <row r="5" spans="2:7" x14ac:dyDescent="0.25">
      <c r="B5" s="10" t="s">
        <v>0</v>
      </c>
      <c r="C5" s="2" t="s">
        <v>16</v>
      </c>
      <c r="D5" s="2">
        <v>6</v>
      </c>
    </row>
    <row r="6" spans="2:7" x14ac:dyDescent="0.25">
      <c r="B6" s="14"/>
      <c r="C6" s="2" t="s">
        <v>1</v>
      </c>
      <c r="D6" s="2">
        <v>2</v>
      </c>
    </row>
    <row r="7" spans="2:7" x14ac:dyDescent="0.25">
      <c r="B7" s="14"/>
      <c r="C7" s="2" t="s">
        <v>2</v>
      </c>
      <c r="D7" s="2">
        <v>2</v>
      </c>
    </row>
    <row r="8" spans="2:7" ht="120" x14ac:dyDescent="0.25">
      <c r="B8" s="14"/>
      <c r="C8" s="3" t="s">
        <v>22</v>
      </c>
      <c r="D8" s="2">
        <v>16</v>
      </c>
    </row>
    <row r="9" spans="2:7" x14ac:dyDescent="0.25">
      <c r="B9" s="11"/>
      <c r="C9" s="3" t="s">
        <v>20</v>
      </c>
      <c r="D9" s="2">
        <v>8</v>
      </c>
    </row>
    <row r="10" spans="2:7" x14ac:dyDescent="0.25">
      <c r="B10" s="2" t="s">
        <v>14</v>
      </c>
      <c r="C10" s="2" t="s">
        <v>15</v>
      </c>
      <c r="D10" s="2">
        <v>4</v>
      </c>
      <c r="E10" s="6">
        <v>1</v>
      </c>
      <c r="F10">
        <f>D10*E10</f>
        <v>4</v>
      </c>
    </row>
    <row r="11" spans="2:7" x14ac:dyDescent="0.25">
      <c r="B11" s="10" t="s">
        <v>3</v>
      </c>
      <c r="C11" s="2" t="s">
        <v>23</v>
      </c>
      <c r="D11" s="2">
        <v>6</v>
      </c>
      <c r="E11" s="6">
        <v>0.8</v>
      </c>
      <c r="F11">
        <f t="shared" ref="F11:F18" si="0">D11*E11</f>
        <v>4.8000000000000007</v>
      </c>
    </row>
    <row r="12" spans="2:7" x14ac:dyDescent="0.25">
      <c r="B12" s="14"/>
      <c r="C12" s="2" t="s">
        <v>24</v>
      </c>
      <c r="D12" s="2">
        <v>6</v>
      </c>
      <c r="E12" s="6">
        <v>1</v>
      </c>
      <c r="F12">
        <f t="shared" si="0"/>
        <v>6</v>
      </c>
    </row>
    <row r="13" spans="2:7" x14ac:dyDescent="0.25">
      <c r="B13" s="14"/>
      <c r="C13" s="2" t="s">
        <v>25</v>
      </c>
      <c r="D13" s="2">
        <v>6</v>
      </c>
      <c r="E13" s="6">
        <v>1</v>
      </c>
      <c r="F13">
        <f t="shared" si="0"/>
        <v>6</v>
      </c>
    </row>
    <row r="14" spans="2:7" x14ac:dyDescent="0.25">
      <c r="B14" s="14"/>
      <c r="C14" s="2" t="s">
        <v>4</v>
      </c>
      <c r="D14" s="2">
        <v>4</v>
      </c>
      <c r="E14" s="6">
        <v>0.75</v>
      </c>
      <c r="F14">
        <f t="shared" si="0"/>
        <v>3</v>
      </c>
      <c r="G14" s="7"/>
    </row>
    <row r="15" spans="2:7" x14ac:dyDescent="0.25">
      <c r="B15" s="14"/>
      <c r="C15" s="2" t="s">
        <v>21</v>
      </c>
      <c r="D15" s="2">
        <v>6</v>
      </c>
      <c r="E15" s="6">
        <v>1</v>
      </c>
      <c r="F15">
        <f t="shared" si="0"/>
        <v>6</v>
      </c>
    </row>
    <row r="16" spans="2:7" ht="30" x14ac:dyDescent="0.25">
      <c r="B16" s="14"/>
      <c r="C16" s="3" t="s">
        <v>13</v>
      </c>
      <c r="D16" s="2">
        <v>12</v>
      </c>
      <c r="E16" s="6">
        <v>1</v>
      </c>
      <c r="F16">
        <f t="shared" si="0"/>
        <v>12</v>
      </c>
      <c r="G16" s="9"/>
    </row>
    <row r="17" spans="2:7" x14ac:dyDescent="0.25">
      <c r="B17" s="14"/>
      <c r="C17" s="2" t="s">
        <v>31</v>
      </c>
      <c r="D17" s="2">
        <v>8</v>
      </c>
      <c r="G17" s="7"/>
    </row>
    <row r="18" spans="2:7" x14ac:dyDescent="0.25">
      <c r="B18" s="14"/>
      <c r="C18" s="2" t="s">
        <v>32</v>
      </c>
      <c r="D18" s="2">
        <v>8</v>
      </c>
      <c r="E18" s="6"/>
    </row>
    <row r="19" spans="2:7" x14ac:dyDescent="0.25">
      <c r="B19" s="14"/>
      <c r="C19" s="2" t="s">
        <v>9</v>
      </c>
      <c r="D19" s="2">
        <v>8</v>
      </c>
    </row>
    <row r="20" spans="2:7" x14ac:dyDescent="0.25">
      <c r="B20" s="14"/>
      <c r="C20" s="2" t="s">
        <v>10</v>
      </c>
      <c r="D20" s="2">
        <v>8</v>
      </c>
    </row>
    <row r="21" spans="2:7" x14ac:dyDescent="0.25">
      <c r="B21" s="14"/>
      <c r="C21" s="2" t="s">
        <v>5</v>
      </c>
      <c r="D21" s="2">
        <v>8</v>
      </c>
    </row>
    <row r="22" spans="2:7" x14ac:dyDescent="0.25">
      <c r="B22" s="14"/>
      <c r="C22" s="2" t="s">
        <v>6</v>
      </c>
      <c r="D22" s="2">
        <v>8</v>
      </c>
    </row>
    <row r="23" spans="2:7" x14ac:dyDescent="0.25">
      <c r="B23" s="14"/>
      <c r="C23" s="2" t="s">
        <v>11</v>
      </c>
      <c r="D23" s="2">
        <v>12</v>
      </c>
    </row>
    <row r="24" spans="2:7" x14ac:dyDescent="0.25">
      <c r="B24" s="14"/>
      <c r="C24" s="2" t="s">
        <v>12</v>
      </c>
      <c r="D24" s="2">
        <v>12</v>
      </c>
    </row>
    <row r="25" spans="2:7" x14ac:dyDescent="0.25">
      <c r="B25" s="14"/>
      <c r="C25" s="2" t="s">
        <v>38</v>
      </c>
      <c r="D25" s="2">
        <v>4</v>
      </c>
    </row>
    <row r="26" spans="2:7" x14ac:dyDescent="0.25">
      <c r="B26" s="14"/>
      <c r="C26" s="2" t="s">
        <v>39</v>
      </c>
      <c r="D26" s="2">
        <v>4</v>
      </c>
    </row>
    <row r="27" spans="2:7" x14ac:dyDescent="0.25">
      <c r="B27" s="14"/>
      <c r="C27" s="2" t="s">
        <v>7</v>
      </c>
      <c r="D27" s="2">
        <v>4</v>
      </c>
    </row>
    <row r="28" spans="2:7" x14ac:dyDescent="0.25">
      <c r="B28" s="14"/>
      <c r="C28" s="2" t="s">
        <v>8</v>
      </c>
      <c r="D28" s="2">
        <v>12</v>
      </c>
    </row>
    <row r="29" spans="2:7" x14ac:dyDescent="0.25">
      <c r="B29" s="14"/>
      <c r="C29" s="2" t="s">
        <v>27</v>
      </c>
      <c r="D29" s="2">
        <v>8</v>
      </c>
    </row>
    <row r="30" spans="2:7" x14ac:dyDescent="0.25">
      <c r="B30" s="11"/>
      <c r="C30" s="2" t="s">
        <v>20</v>
      </c>
      <c r="D30" s="2">
        <v>20</v>
      </c>
    </row>
    <row r="31" spans="2:7" x14ac:dyDescent="0.25">
      <c r="B31" s="10" t="s">
        <v>28</v>
      </c>
      <c r="C31" s="2" t="s">
        <v>29</v>
      </c>
      <c r="D31" s="2">
        <v>6</v>
      </c>
    </row>
    <row r="32" spans="2:7" x14ac:dyDescent="0.25">
      <c r="B32" s="11"/>
      <c r="C32" s="2" t="s">
        <v>30</v>
      </c>
      <c r="D32" s="2">
        <v>6</v>
      </c>
    </row>
    <row r="33" spans="2:6" x14ac:dyDescent="0.25">
      <c r="B33" s="2" t="s">
        <v>37</v>
      </c>
      <c r="C33" s="2" t="s">
        <v>36</v>
      </c>
      <c r="D33" s="2">
        <v>12</v>
      </c>
    </row>
    <row r="35" spans="2:6" x14ac:dyDescent="0.25">
      <c r="C35" s="1" t="s">
        <v>19</v>
      </c>
      <c r="D35">
        <f>SUM(D3:D33)</f>
        <v>242</v>
      </c>
      <c r="E35" s="8">
        <f>+(F35*100)/D35</f>
        <v>23.884297520661157</v>
      </c>
      <c r="F35">
        <f>SUM(F3:F33)</f>
        <v>57.8</v>
      </c>
    </row>
  </sheetData>
  <mergeCells count="4">
    <mergeCell ref="B31:B32"/>
    <mergeCell ref="B3:B4"/>
    <mergeCell ref="B5:B9"/>
    <mergeCell ref="B11:B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07180-4E2B-4E95-AC41-10B5C88D9FF1}">
  <dimension ref="B2:D13"/>
  <sheetViews>
    <sheetView tabSelected="1" workbookViewId="0">
      <selection activeCell="C5" sqref="C5"/>
    </sheetView>
  </sheetViews>
  <sheetFormatPr baseColWidth="10" defaultRowHeight="15" x14ac:dyDescent="0.25"/>
  <cols>
    <col min="4" max="4" width="62.7109375" customWidth="1"/>
  </cols>
  <sheetData>
    <row r="2" spans="2:4" x14ac:dyDescent="0.25">
      <c r="B2" s="15" t="s">
        <v>43</v>
      </c>
      <c r="C2" s="15" t="s">
        <v>44</v>
      </c>
      <c r="D2" s="15" t="s">
        <v>45</v>
      </c>
    </row>
    <row r="3" spans="2:4" ht="30" x14ac:dyDescent="0.25">
      <c r="B3" s="16">
        <v>45330</v>
      </c>
      <c r="C3" s="2">
        <v>5</v>
      </c>
      <c r="D3" s="17" t="s">
        <v>46</v>
      </c>
    </row>
    <row r="4" spans="2:4" ht="30" x14ac:dyDescent="0.25">
      <c r="B4" s="16">
        <v>45331</v>
      </c>
      <c r="C4" s="2">
        <v>5</v>
      </c>
      <c r="D4" s="17" t="s">
        <v>52</v>
      </c>
    </row>
    <row r="5" spans="2:4" x14ac:dyDescent="0.25">
      <c r="B5" s="16">
        <v>45334</v>
      </c>
      <c r="C5" s="2">
        <v>4</v>
      </c>
      <c r="D5" s="18" t="s">
        <v>47</v>
      </c>
    </row>
    <row r="6" spans="2:4" x14ac:dyDescent="0.25">
      <c r="B6" s="16">
        <v>45336</v>
      </c>
      <c r="C6" s="2">
        <v>8</v>
      </c>
      <c r="D6" s="18" t="s">
        <v>48</v>
      </c>
    </row>
    <row r="7" spans="2:4" x14ac:dyDescent="0.25">
      <c r="B7" s="16">
        <v>45337</v>
      </c>
      <c r="C7" s="2">
        <v>8</v>
      </c>
      <c r="D7" s="18" t="s">
        <v>49</v>
      </c>
    </row>
    <row r="8" spans="2:4" x14ac:dyDescent="0.25">
      <c r="B8" s="16">
        <v>45338</v>
      </c>
      <c r="C8" s="2">
        <v>8</v>
      </c>
      <c r="D8" s="18" t="s">
        <v>50</v>
      </c>
    </row>
    <row r="9" spans="2:4" x14ac:dyDescent="0.25">
      <c r="B9" s="16">
        <v>45341</v>
      </c>
      <c r="C9" s="2">
        <v>4</v>
      </c>
      <c r="D9" s="18" t="s">
        <v>51</v>
      </c>
    </row>
    <row r="10" spans="2:4" x14ac:dyDescent="0.25">
      <c r="B10" s="2"/>
      <c r="C10" s="2"/>
      <c r="D10" s="2"/>
    </row>
    <row r="11" spans="2:4" x14ac:dyDescent="0.25">
      <c r="B11" s="2"/>
      <c r="C11" s="2"/>
      <c r="D11" s="2"/>
    </row>
    <row r="12" spans="2:4" x14ac:dyDescent="0.25">
      <c r="B12" s="2"/>
      <c r="C12" s="2"/>
      <c r="D12" s="2"/>
    </row>
    <row r="13" spans="2:4" x14ac:dyDescent="0.25"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Actividades</vt:lpstr>
      <vt:lpstr>Pase DetectId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Miletza</dc:creator>
  <cp:lastModifiedBy>Miletza</cp:lastModifiedBy>
  <dcterms:created xsi:type="dcterms:W3CDTF">2024-01-29T16:48:33Z</dcterms:created>
  <dcterms:modified xsi:type="dcterms:W3CDTF">2024-02-19T20:49:15Z</dcterms:modified>
</cp:coreProperties>
</file>