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jfloresa\Documents\MIS_DOCUMENTOS_JAIME_FLORES_ALE\REQUERIMIENTOS_2023_DOCUMENTOS\TI-EA2022-12577 – R1 CF Digital - Mejoras Emisión y Renovación\PASE-PRODUCCION\"/>
    </mc:Choice>
  </mc:AlternateContent>
  <xr:revisionPtr revIDLastSave="0" documentId="13_ncr:1_{8A2F3E87-82F3-43F4-B43E-7F656A6734BA}" xr6:coauthVersionLast="47" xr6:coauthVersionMax="47" xr10:uidLastSave="{00000000-0000-0000-0000-000000000000}"/>
  <bookViews>
    <workbookView xWindow="19080" yWindow="-120" windowWidth="24240" windowHeight="13140" activeTab="4" xr2:uid="{00000000-000D-0000-FFFF-FFFF00000000}"/>
  </bookViews>
  <sheets>
    <sheet name="Resumen" sheetId="7" r:id="rId1"/>
    <sheet name="DAT.NEG.CONT" sheetId="10" r:id="rId2"/>
    <sheet name="INFRA.RPA" sheetId="11" r:id="rId3"/>
    <sheet name="SEG." sheetId="9" r:id="rId4"/>
    <sheet name="APP.INT" sheetId="8" r:id="rId5"/>
    <sheet name="Excepciones" sheetId="3" r:id="rId6"/>
    <sheet name="Valores" sheetId="5" state="hidden" r:id="rId7"/>
    <sheet name="Historial de Versiones" sheetId="6" state="hidden" r:id="rId8"/>
  </sheets>
  <externalReferences>
    <externalReference r:id="rId9"/>
  </externalReferences>
  <definedNames>
    <definedName name="_xlnm._FilterDatabase" localSheetId="4" hidden="1">APP.INT!$B$3:$Q$31</definedName>
    <definedName name="_xlnm._FilterDatabase" localSheetId="1" hidden="1">'DAT.NEG.CONT'!$B$3:$Q$19</definedName>
    <definedName name="_xlnm._FilterDatabase" localSheetId="5" hidden="1">Excepciones!$A$7:$O$19</definedName>
    <definedName name="_xlnm._FilterDatabase" localSheetId="2" hidden="1">INFRA.RPA!$A$3:$S$3</definedName>
    <definedName name="_xlnm._FilterDatabase" localSheetId="3" hidden="1">SEG.!$B$3:$Q$25</definedName>
    <definedName name="Cumple">Valores!$B$3:$B$6</definedName>
    <definedName name="Valores.Cumplimiento">Valores!$B$3:$B$6</definedName>
    <definedName name="Valores.Estado">Valores!$B$18:$B$20</definedName>
    <definedName name="Valores.Responsable">Valores!$B$9:$B$14</definedName>
  </definedNames>
  <calcPr calcId="162913"/>
  <pivotCaches>
    <pivotCache cacheId="4" r:id="rId10"/>
    <pivotCache cacheId="5" r:id="rId11"/>
    <pivotCache cacheId="6" r:id="rId12"/>
    <pivotCache cacheId="7" r:id="rId13"/>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1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1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2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2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3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3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4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4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Administrador</author>
    <author>c61893</author>
  </authors>
  <commentList>
    <comment ref="A7" authorId="0" shapeId="0" xr:uid="{00000000-0006-0000-0500-000001000000}">
      <text>
        <r>
          <rPr>
            <b/>
            <sz val="9"/>
            <color indexed="81"/>
            <rFont val="Tahoma"/>
            <family val="2"/>
          </rPr>
          <t>Ingresar el ID del lineamiento a Exonerar</t>
        </r>
      </text>
    </comment>
    <comment ref="K7" authorId="1" shapeId="0" xr:uid="{00000000-0006-0000-0500-000002000000}">
      <text>
        <r>
          <rPr>
            <sz val="8"/>
            <color indexed="81"/>
            <rFont val="Tahoma"/>
            <family val="2"/>
          </rPr>
          <t>Pueden ser:
Servicios Comunes
Interfases Batch
Estandares de datos
Integración
Proceso
Reducción de Aplicaciones.</t>
        </r>
      </text>
    </comment>
    <comment ref="L7" authorId="1" shapeId="0" xr:uid="{00000000-0006-0000-0500-000003000000}">
      <text>
        <r>
          <rPr>
            <sz val="8"/>
            <color indexed="81"/>
            <rFont val="Tahoma"/>
            <family val="2"/>
          </rPr>
          <t>Fase del desarrollo de Sw en la que aparece excepción</t>
        </r>
      </text>
    </comment>
    <comment ref="M7" authorId="1" shapeId="0" xr:uid="{00000000-0006-0000-0500-000004000000}">
      <text>
        <r>
          <rPr>
            <sz val="8"/>
            <color indexed="81"/>
            <rFont val="Tahoma"/>
            <family val="2"/>
          </rPr>
          <t>Fase del desarrollo de Sw en la que se resolverá la excepcion (si aplica)</t>
        </r>
      </text>
    </comment>
  </commentList>
</comments>
</file>

<file path=xl/sharedStrings.xml><?xml version="1.0" encoding="utf-8"?>
<sst xmlns="http://schemas.openxmlformats.org/spreadsheetml/2006/main" count="1123" uniqueCount="457">
  <si>
    <t>ID</t>
  </si>
  <si>
    <t>Dominio</t>
  </si>
  <si>
    <t>Lineamiento</t>
  </si>
  <si>
    <t>Objetivo del Lineamiento</t>
  </si>
  <si>
    <t>Principio
(uso interno de Arquitectura)</t>
  </si>
  <si>
    <t>Cumplimiento</t>
  </si>
  <si>
    <t>Responsable</t>
  </si>
  <si>
    <t>Integración</t>
  </si>
  <si>
    <t>Monitoreo y Alertas</t>
  </si>
  <si>
    <t>Negocio</t>
  </si>
  <si>
    <t>Estándares y Buenas Prácticas</t>
  </si>
  <si>
    <t>Big Data &amp; Analytics</t>
  </si>
  <si>
    <t>Clasificación del Lineamiento</t>
  </si>
  <si>
    <t>INF001</t>
  </si>
  <si>
    <t>INF003</t>
  </si>
  <si>
    <t>INF004</t>
  </si>
  <si>
    <t>INF005</t>
  </si>
  <si>
    <t>Gobierno de Información</t>
  </si>
  <si>
    <t>INF006</t>
  </si>
  <si>
    <t>SEG001</t>
  </si>
  <si>
    <t>SEG002</t>
  </si>
  <si>
    <t>INF002</t>
  </si>
  <si>
    <t>Toda aplicación de uso masivo debe contar con alta disponibilidad en el ambiente de Producción.</t>
  </si>
  <si>
    <t>INF007</t>
  </si>
  <si>
    <t>Aplicación</t>
  </si>
  <si>
    <t>APL001</t>
  </si>
  <si>
    <t>APL002</t>
  </si>
  <si>
    <t>APL003</t>
  </si>
  <si>
    <t>INT001</t>
  </si>
  <si>
    <t>INT002</t>
  </si>
  <si>
    <t>INT003</t>
  </si>
  <si>
    <t>SEG003</t>
  </si>
  <si>
    <t>APL004</t>
  </si>
  <si>
    <t>APL005</t>
  </si>
  <si>
    <t>APL006</t>
  </si>
  <si>
    <t>APL007</t>
  </si>
  <si>
    <t>NEG001</t>
  </si>
  <si>
    <t>NEG002</t>
  </si>
  <si>
    <t>Enfoque Corporativo</t>
  </si>
  <si>
    <t>NEG004</t>
  </si>
  <si>
    <t>Compromiso de los Proveedores</t>
  </si>
  <si>
    <t>El proveedor al que se adjudique un proyecto debe contar con experiencia en proyectos similares y contar con recursos especializados, además  garantizar la permanencia del mismo equipo de trabajo durante todas las fases del proyecto.</t>
  </si>
  <si>
    <t>CONSOLIDADO DE EXCEPCIONES DEL PROYECTO</t>
  </si>
  <si>
    <t>Principio Afectado</t>
  </si>
  <si>
    <t>Descripción del
No Cumplimiento</t>
  </si>
  <si>
    <t>Fecha de Excepción</t>
  </si>
  <si>
    <t>Sustento Por el No Cumplimiento</t>
  </si>
  <si>
    <t>Aprobado?</t>
  </si>
  <si>
    <t>Motivo
(Desaprobación/Aprobación)</t>
  </si>
  <si>
    <t>Sub Gerencia
Responsable</t>
  </si>
  <si>
    <t>Jefatura
Responsable</t>
  </si>
  <si>
    <t>Aplicación(es) afectada(s)</t>
  </si>
  <si>
    <t>Elemento(s) afectado(s)</t>
  </si>
  <si>
    <t>Fase de Identificación</t>
  </si>
  <si>
    <t>Fase de Regularización</t>
  </si>
  <si>
    <t>Roadmap de
la Aplicación?</t>
  </si>
  <si>
    <t>Accion A Seguir</t>
  </si>
  <si>
    <t>No Aplica</t>
  </si>
  <si>
    <t>Excepcion</t>
  </si>
  <si>
    <t>Rol del responsable que debe atender la "acción de cumplimiento".</t>
  </si>
  <si>
    <t>Gestor de Proyecto</t>
  </si>
  <si>
    <t>Rol dentro del proyecto.</t>
  </si>
  <si>
    <t>Líder Tecnico</t>
  </si>
  <si>
    <t>Jefe de Proy. GTP</t>
  </si>
  <si>
    <t>Analista de GTP</t>
  </si>
  <si>
    <t>Jefe de Aplicación</t>
  </si>
  <si>
    <t>Iniciativa de Negocio</t>
  </si>
  <si>
    <t>En caso "accion de cumplimiento" este fuera del alcance del proyecto.</t>
  </si>
  <si>
    <t>Estado</t>
  </si>
  <si>
    <t>Estados respecto a la "acción de cumplimiento".</t>
  </si>
  <si>
    <t>Pendiente</t>
  </si>
  <si>
    <t>Para "Cumple", "Excepcion", y "No Cumple".</t>
  </si>
  <si>
    <t>Atendido</t>
  </si>
  <si>
    <t>Para "Cumple", "Excepcion".</t>
  </si>
  <si>
    <t>Para "No Aplica".</t>
  </si>
  <si>
    <t>Fase de Revisón</t>
  </si>
  <si>
    <t>Fase en la que se concreta la revisión del entregable para control del cumplimiento.</t>
  </si>
  <si>
    <t>Planificacion</t>
  </si>
  <si>
    <t>Ejecución</t>
  </si>
  <si>
    <t>Certificación</t>
  </si>
  <si>
    <t>Pase a Producción</t>
  </si>
  <si>
    <t>Historia de las Revisiones de la Plantilla CAP</t>
  </si>
  <si>
    <t>Versión</t>
  </si>
  <si>
    <t>Fecha</t>
  </si>
  <si>
    <t>Modificaciones</t>
  </si>
  <si>
    <t>Modificado por</t>
  </si>
  <si>
    <t>Contrubuir al Gobierno y Resguardo de los Datos</t>
  </si>
  <si>
    <t>Centralizar y mantener actualizada la informacion historica del Banco, y facilitar la explotacion analitica de esta información.</t>
  </si>
  <si>
    <t>Difundir reportes oficiales y mitigar la redundancia en la elaboración de reportes.</t>
  </si>
  <si>
    <t>Gobierno T.I.</t>
  </si>
  <si>
    <t>Toda fuente de datos operacional debe mantener datos en línea hasta 5 años y debe contar con un respaldo que no debe superar los 10 años, sujeto a los acuerdos de respaldo de información pactados con el negocio y según normativa regulatoria.</t>
  </si>
  <si>
    <t>Toda solución debe proveer un mecanismo de auditoría para los datos sensibles (Cliente, Tarjetas de Pago, etc)
Todo dato definido como "sensible" debe cumplir con la normativa de seguridad para todos los ambientes</t>
  </si>
  <si>
    <t>El diseño de la solución debe tener mecanismos que aseguren la confidencialidad, integridad, y privacidad de la información para la autenticación y autorización de usuarios, en el caso de sistemas distribuidos deben intergrarse al Active Directory para la autenticación.</t>
  </si>
  <si>
    <t>Construcción:
- Documento de Análisis y Diseño
Pase a Producción:
-  Manual de Operación</t>
  </si>
  <si>
    <t>- Catálogo de Aplicaciones</t>
  </si>
  <si>
    <t>Toda aplicación debe habilitar servicios en linea y batch que nos permita disponibilizar a través de nuestra capa de integración funcionalidades para ser consumidas por otras aplicaciones.</t>
  </si>
  <si>
    <t>- Matriz de Evaluación de Solución o Producto</t>
  </si>
  <si>
    <t>Toda solución modelo de industria adoptado por el Banco, debe ser adoptado para utilizar los procesos y funcionalidades de fábrica (caja), adaptando los procesos del Banco a los procesos del modelo de industria y no al réves. 
El proyecto deberá considerar la capacitación a las áreas de negocio y tecnología sobre el uso, mantenimiento y administración de la nueva solución tecnológica adoptada y considerar toda la documentación requerida.</t>
  </si>
  <si>
    <t>Toda solución o herramienta deberá implementarse  y/o adquirirse previa validación corporativa.
De decidirse la implementación de una nueva solución, deben mantenerse las mismas configuraciones y procesos funcionales principales para todos los bancos del grupo pero también debe permitir ajustes para necesidades requeridas para el contexto de cada banco, para lo cual la herramienta o solución debe tener un grado de flexibilidad.</t>
  </si>
  <si>
    <t>- Catálogo de Aplicaciones/Funcionalidades corporativas.
- Matriz de Evaluación de Proveedores.
- Contrato de Adquisición de la Solución.</t>
  </si>
  <si>
    <t xml:space="preserve">- Catálogo de Servicios
- Documento de Análisis y Diseño
- Diagrama de Arquitectura Lógica y Física
</t>
  </si>
  <si>
    <t>Descripción de los Lineamientos</t>
  </si>
  <si>
    <t>Contribuir a la reducción de la Complejidad Tecnológica</t>
  </si>
  <si>
    <t>Asegurar el crecimiento ordenado de las aplicaciones.</t>
  </si>
  <si>
    <t>Máximo Beneficio
Uso eficiente de recursos
Mejores Prácticas
Reutilización</t>
  </si>
  <si>
    <t>Mejores Prácticas
Diseño por capas</t>
  </si>
  <si>
    <t>Utilizar los esquemas de Integración que aseguren el desacoplamiento de la Solución con otros Elementos de la Arquitectura Tecnológica</t>
  </si>
  <si>
    <t>Orientación a Servicios</t>
  </si>
  <si>
    <t>Desacoplamiento</t>
  </si>
  <si>
    <t>Uso eficiente de recursos
Reutilización
Mínima Diversidad</t>
  </si>
  <si>
    <t>Uso eficiente de recursos</t>
  </si>
  <si>
    <t>Centralizar la actualizacion y consulta del dato en la fuente propietaria que la gobierna, brindando consistencia de uso a las aplicaciones que la consumen.</t>
  </si>
  <si>
    <t>Garantizar la Consistencia en la  Información.</t>
  </si>
  <si>
    <t>Asegurar el Plan de Capacidades y Dimensionamiento de Infraestructura T.I. para la solución</t>
  </si>
  <si>
    <t>Roles de Ambiente
Uso eficiente de recursos
Escalabilidad
Reutilización</t>
  </si>
  <si>
    <t>Garantizar la continuidad y estabilidad operativa.</t>
  </si>
  <si>
    <t xml:space="preserve">Mínima Diversidad
Uso eficiente de recursos
Reutilización
</t>
  </si>
  <si>
    <t>Garantizar la continuidad y estabilidad Operativa</t>
  </si>
  <si>
    <t>Alta Disponibilidad</t>
  </si>
  <si>
    <t xml:space="preserve">Máximo Beneficio
Disponibilidad y Concurrencia
Accesibilidad
</t>
  </si>
  <si>
    <t>Garantizar la continuidad y estabilidad operativa, a traves de monitoreo preventivo.</t>
  </si>
  <si>
    <t>Contemplar  Enfoque Corporativo.</t>
  </si>
  <si>
    <t>Máximo Beneficio
Uso eficiente de recursos
Mínima Diversidad</t>
  </si>
  <si>
    <t>Brindar orientación para adoptar soluciones tecnológicas de mercado y asegurar la transferencia y/o mantenimiento del conocimiento de la solución adoptada.</t>
  </si>
  <si>
    <t>Máximo Beneficio
Monitoreo
Usabilidad</t>
  </si>
  <si>
    <t>Garantizar la disponibilidad del servicio de acuerdo a las necesidades del negocio.</t>
  </si>
  <si>
    <t>Asegurar la idoneidad y el compromiso de los Proveedores con el Proyecto.</t>
  </si>
  <si>
    <t xml:space="preserve">Mejores Prácticas
Máximo Beneficio
Tiempo Óptimo
</t>
  </si>
  <si>
    <t>Reutilización de Interfaces Genéricas</t>
  </si>
  <si>
    <t>Utilizar los esquemas de Integración que aseguren el desacoplamiento de la Solución con otros Elementos de la Arquitectura Tecnológica y contribuir con el reuso de interfaces</t>
  </si>
  <si>
    <t>Mejores prácticas
Desacoplamiento
Reutilización</t>
  </si>
  <si>
    <t>Contemplar los lineamientos de seguridad de Información, auditoria y riesgo operativo.</t>
  </si>
  <si>
    <t>Confidencialidad y Privacidad
Seguridad de la Información</t>
  </si>
  <si>
    <t>Seguridad de la Información
Trazabilidad
Integridad
Confidencialidad y Privacidad</t>
  </si>
  <si>
    <t>Entregable</t>
  </si>
  <si>
    <t>Observaciones</t>
  </si>
  <si>
    <t>Artefactos para control de cumplimiento</t>
  </si>
  <si>
    <t>APL008</t>
  </si>
  <si>
    <t>Gobierno T.I</t>
  </si>
  <si>
    <t>La implementación de toda nueva solución debe de seguir el procedimiento formal de ciclo de vida de software y control de cambios.</t>
  </si>
  <si>
    <t>SEG004</t>
  </si>
  <si>
    <r>
      <rPr>
        <u/>
        <sz val="8"/>
        <rFont val="Calibri"/>
        <family val="2"/>
        <scheme val="minor"/>
      </rPr>
      <t>Respecto a una Solución Adquirida (Enlatado, World Class)</t>
    </r>
    <r>
      <rPr>
        <sz val="8"/>
        <rFont val="Calibri"/>
        <family val="2"/>
        <scheme val="minor"/>
      </rPr>
      <t xml:space="preserve">
a. Las personalizaciones sólo aplican para necesidades regulatorias, en cuyo caso se debe manejar mediante parametrizaciones, configuraciones o módulos satélites sin modificar el código fuente del Core de la solución adquirida.
b. En caso se deba modificar el código fuente del Core de la solución adquirida, debe aprobarse por el Comité de Arquitectura.</t>
    </r>
  </si>
  <si>
    <t>ID Lineamiento</t>
  </si>
  <si>
    <t>Trazabilidad
Información
Monitoreo</t>
  </si>
  <si>
    <t>Máximo Beneficio
Uso eficiente de recursos</t>
  </si>
  <si>
    <t>Estabilidad Operativa</t>
  </si>
  <si>
    <t>Ninguna aplicación debe acceder directamente hacia la base de datos de otra aplicación, sino ésto se debe hacer a través de interfaces en linea o batch, disponibilizados en la plataforma de integración, según lineamientos de integración</t>
  </si>
  <si>
    <t>Toda nueva solución no debe generar redundancia funcional en el ecosistema de aplicaciones existente, de ser así el proyecto debe contemplar el decomisionamiento de la aplicación que se reemplaza o justificar en Comité de Arquitectura(CA) los gastos asociados redundantes (licencias, servidores, discos y personal) que son producto de mantener aplicaciones e infraestructura duplicada.</t>
  </si>
  <si>
    <t>Sustento de Lineamiento</t>
  </si>
  <si>
    <t>Toda aplicación  debe  paquetizar sus  funcionalidades  en componentes a fin de tener una mejor gestión del Despliegue de versiones.
Así mismo para la  gestión del versionamiento y despliegue se debe seguir el procedimiento actual del ciclo de vida de proyectos de T.I.</t>
  </si>
  <si>
    <t>- Pre-requisitos de instalación e implementación</t>
  </si>
  <si>
    <t>Garantizar la disponibilidad y uso de la información.
Minima Diversidad</t>
  </si>
  <si>
    <t>APL009</t>
  </si>
  <si>
    <t>IFR001</t>
  </si>
  <si>
    <t>IFR002</t>
  </si>
  <si>
    <t>IFR003</t>
  </si>
  <si>
    <t>IFR004</t>
  </si>
  <si>
    <t>IFR005</t>
  </si>
  <si>
    <t>IFR006</t>
  </si>
  <si>
    <t>IFR007</t>
  </si>
  <si>
    <t>INF008</t>
  </si>
  <si>
    <t>SEG005</t>
  </si>
  <si>
    <t>Toda solución de exponer una aplicación hacia internet, debe  contar con factor de doble autenticación.</t>
  </si>
  <si>
    <t>Asegurar la correcta autenticación segura externa.</t>
  </si>
  <si>
    <t>Seguridad de la Información
Integridad
Confidencialidad y Privacidad</t>
  </si>
  <si>
    <t>Debe adoptar buenas prácticas de desarrollo seguro en las aplicaciones y servicios Web, tomando como referencia OWASP y WS-Security, con el fin de evitar los siguientes ataques: interceptación de información, Injection sql, Broken Authentication and Session Management, Cross-Site Scripting (XSS), Sensitive Data Exposure, Insecure Direct Object References, Missing Function Level Access Control, Cross-Site Request Forgery (CSRF), Unvalidated Redirects and Forwards</t>
  </si>
  <si>
    <t>SEG007</t>
  </si>
  <si>
    <t>Debe implementar protocolos de seguridad en las comunicaciones Aplicaciones y Web service :
- Protocolos de comunicación segura TLS 1.2 (igual o mayor) 
- Implementar Json Web Tokens (JWT: algoritmo de hash SHA-512) para invocar de forma segura los servicios web de consulta y transferencia de información.
- Las aplicaciones y servicios web solo serán invocados a través de método HTTPS POST. 
- Las aplicaciones y servicios web deben contar con certificados de seguridad (Autenticación/ cifrado)</t>
  </si>
  <si>
    <t>SEG008</t>
  </si>
  <si>
    <t>Debe tener una seguridad perimetral sobre los componentes tecnológicos que soporta las aplicaciones y servicios web (Firewall, IPS, IDS, Imperva, Proxy, Balanceador F5,WAF, otros) del servicio PLIN.</t>
  </si>
  <si>
    <t>SEG009</t>
  </si>
  <si>
    <t>SEG010</t>
  </si>
  <si>
    <t>Toda aplicación que este expuesta hacía internet debe estar incluido en el Firewall de aplicaciones (WAF), F5 (trabaje como previsión de ataques, denegación de servicio , fuerza bruta).</t>
  </si>
  <si>
    <t>SEG011</t>
  </si>
  <si>
    <t xml:space="preserve">Debe cumplir con la ley de protección de datos personales, sobre los datos que están almacenadas, utilizados  y registrados en las aplicaciones. </t>
  </si>
  <si>
    <t xml:space="preserve">Contemplar la ley de protección de datos. </t>
  </si>
  <si>
    <t>SEG012</t>
  </si>
  <si>
    <t>SEG013</t>
  </si>
  <si>
    <t>SEG014</t>
  </si>
  <si>
    <t>SEG015</t>
  </si>
  <si>
    <t>SEG016</t>
  </si>
  <si>
    <t>Se debe cumplir con el Marco regulatorio de Tarjeta C/D SBS Art. 18 - PCI DSS, en todos los componentes que se procesa, transfiere y resguarda información de tarjetas</t>
  </si>
  <si>
    <t>Cumplir el marco regulatorio</t>
  </si>
  <si>
    <t>Se debe realizar un escaneo de vulnerabilidad con la herramienta de seguridad del Banco (Qualys) a las aplicaciones, web services, servidores de base de datos/aplicaciones y servidores. Asimismo, atención del plan de remediación correspondiente.</t>
  </si>
  <si>
    <t>Establecer cifrado de datos  a través de mecanismo de encriptación caja HSM o Tarjeta criptográfica (AS/ppor400 Autoriza 7) sobre estándares recomendados (AES, 3DES o RSA)</t>
  </si>
  <si>
    <t xml:space="preserve">Seguridad de vulnerabilidades </t>
  </si>
  <si>
    <t>Cifrado de datos y mecanismos de encriptación</t>
  </si>
  <si>
    <t xml:space="preserve">Cumplir los lineamientos de logs de eventos </t>
  </si>
  <si>
    <t>Certificados de seguridad</t>
  </si>
  <si>
    <t>RPA01</t>
  </si>
  <si>
    <t>RPA</t>
  </si>
  <si>
    <t>Para desarrollos RPA se deben contemplar los estándares detallados en la directiva RPA respectiva, la cual está alineada a los lineamientos descritos en el presente documento relacionados a generación de logs, componentes, modularización y reutilización. Asimismo, se contempla la simplificación y estandarización de procesos previo a un desarrollo RPA.</t>
  </si>
  <si>
    <t>RPA02</t>
  </si>
  <si>
    <t>Los desarrollos RPA al interactuar con los diversos sistemas y aplicaciones de la organización deben contemplar la arquitectura y complejidad particular de cada una a fin de evaluar la manera más eficiente de realizar el desarrollo. Para ello, debe haber plena comunicación con los líderes técnico o dueños de cada aplicación o sistema.</t>
  </si>
  <si>
    <t>Todo desarrollo RPA debe contemplar los lineamientos de seguridad de información descritas en la directiva respectiva, la cual hace referencia a la solicitud de perfiles y usuarios RPA para las aplicaciones/sistemas, a los accesos a URLs y base de datos, controles de credenciales, etc.</t>
  </si>
  <si>
    <t>RPA03</t>
  </si>
  <si>
    <t>- Arquitectura Lógica
- Documento de Analisis y Diseño
-  Manual de Operación</t>
  </si>
  <si>
    <t>RPA04</t>
  </si>
  <si>
    <t>Los proyectos RPA son llevados a cabo siempre con previa evaluación de su impacto en el negocio, considerando la manera de complementarse con otras tecnologías o disciplinas, de ser el caso. En este sentido, se lleva a cabo un análisis costo-beneficio sin restricciones del ámbito a ser aplicada dicha solución.</t>
  </si>
  <si>
    <t>En caso los desarrollos RPA consulte, extraiga y guarde data sensible o confidencial, se debe seguir los lineamientos/prácticas de Big Data y Gobierno de Datos. Esto en concordancia con lo estipulado en la directiva correspondiente.</t>
  </si>
  <si>
    <t>RPA05</t>
  </si>
  <si>
    <t>Garantizar la continuidad y estabilidad operativa mediante la Renovación Tecnológica de los diferentes componentes tecnológicos del banco. </t>
  </si>
  <si>
    <t>IFR008</t>
  </si>
  <si>
    <t>IFR009</t>
  </si>
  <si>
    <t>IFR010</t>
  </si>
  <si>
    <t>Los log de transacciones deben registrar como mínimo: Identificador único de evento, Fecha, hora, hostname o IP, usuario de la aplicación/canal, IP Origen Cliente, #operación, Nombre de Transacción, Resultado Transacción (Ok, Warning, Error), Detalle de Error, Tiempo de Ejecución, Hora Fin, Trama (E/S).</t>
  </si>
  <si>
    <t>Trazabilidad
Información
Monitoreo
Estabilidad Operativa</t>
  </si>
  <si>
    <t>El aprovisionamiento de infraestructura debe incluir el agente de monitoreo y sus componentes a nivel de infraestructura para ambientes Productivos.</t>
  </si>
  <si>
    <t>Previo al pase a producción debe implementarse el monitoreo a nivel de la aplicación.</t>
  </si>
  <si>
    <t>APL010</t>
  </si>
  <si>
    <t>APL011</t>
  </si>
  <si>
    <t>Toda aplicación cliente/servidor debe generar su propio mecanismo de actualización. Para casos de despliegue inicial deben proporcionar un instalador que pueda ejecutarse de manera "silenciosa" y desatendida proporcionando las lineas de comando necesarias para ello.</t>
  </si>
  <si>
    <t>Uso eficiente de recursos
Reutilización</t>
  </si>
  <si>
    <t>Operación de la Solución</t>
  </si>
  <si>
    <t>los procedimientos de operación de aplicaciones deben desarrollarse para ejecución desatendida / automatizada llevando registro de su ejecución (exitosa o no) la cual debe ser matriculada para fines de monitoreo.</t>
  </si>
  <si>
    <t>Las aplicaciones deben proporcionar mecanismos estandar de sensado que permitan validar su salud a fin que pueda implementarse esquemas de balanceo y monitoreo basados en disponibilidad.</t>
  </si>
  <si>
    <t>Desarrollos evolutivos deben realizarse sobre plataformas y productos de software base vigentes (soporte principal del fabricante), de no encontrase sobre tecnología vigente debe incluirse la homologación/upgrade como parte del alcance (requerimientos no funcionales) de la iniciativa.</t>
  </si>
  <si>
    <t>Las aplicaciones (online o batch) deben asegurar la integridad transaccional y proporcionar los mecanismos de extorno/compensación si fueran parte de una transaccion compuesta.</t>
  </si>
  <si>
    <t>Los procesos batch deben realizar manejo de exepciones asegurando la tolerancia a fallas y robustez de la aplicación.</t>
  </si>
  <si>
    <t>Aplicaciones nuevas deben realizar pruebas de stress que permitan asegurar su correcta operación en días de carga pico y el nivel de uso proyectado por el negocio.</t>
  </si>
  <si>
    <t>APL012</t>
  </si>
  <si>
    <t>APL013</t>
  </si>
  <si>
    <t>INT004</t>
  </si>
  <si>
    <t>Las aplicaciones que se van a integrar deben registrar un log detallado con las tramas de envio, recepción, fecha/hora.</t>
  </si>
  <si>
    <t>Permitir el soporte post-producción y troubleshooting</t>
  </si>
  <si>
    <t>Mejores Prácticas
Monitoreo</t>
  </si>
  <si>
    <t>- Documento de Análisis y Diseño
- Diagrama de Arquitectura Lógica</t>
  </si>
  <si>
    <t>INT005</t>
  </si>
  <si>
    <t>El esquema de seguridad para invocar a la plataforma de integración es Oauth 2.0.</t>
  </si>
  <si>
    <t>Seguridad</t>
  </si>
  <si>
    <t>Mejores Prácticas
Orientación a Servicios</t>
  </si>
  <si>
    <t>INT006</t>
  </si>
  <si>
    <t>Las credenciales para invocar a la plataforma de integración deben almacenarse en los servidores de las aplicaciones siguiendo los lineamientos de seguridad para datos de sensibles como cadenas de conexión.</t>
  </si>
  <si>
    <t>INT007</t>
  </si>
  <si>
    <t>Se debe hacer uso de la plataforma de integración siempre y cuando los servicios sean reutilizables, caso contrario se debe evaluar la integración directa entre aplicaciones.</t>
  </si>
  <si>
    <t>Uso eficiente de recursos
Orientación a Servicios</t>
  </si>
  <si>
    <t>- Catálogo de Servicios
- Documento de Análisis y Diseño
- Diagrama de Arquitectura Lógica</t>
  </si>
  <si>
    <t>INT008</t>
  </si>
  <si>
    <t>El diseño de un servicio debe ser por dominio funcional, no se debe agrupar en cada servicio mas de un dominio funcional.</t>
  </si>
  <si>
    <t>Contribuir a la reducción de la Complejidad Tecnológica
Reutilización de Interfaces Genéricas</t>
  </si>
  <si>
    <t>Mejores Prácticas
Desacoplamiento
Reutilización
Orientación a Servicios</t>
  </si>
  <si>
    <t>- Catálogo de Servicios
- Especificación del servicio y detalle de la integración
- Documento de Análisis y Diseño
- Diagrama de Arquitectura Lógica</t>
  </si>
  <si>
    <t>INT009</t>
  </si>
  <si>
    <t>La documentación del servicio debe estar en español y debe incluir nombre, descripción. De la misma manera cada uno de sus campos deben incluir nombre, descripción, tipo de dato, tamaño, etc.</t>
  </si>
  <si>
    <t>Mejores Prácticas
Orientación a Servicios
Reutilización</t>
  </si>
  <si>
    <t>INT010</t>
  </si>
  <si>
    <t>El dueño de la aplicación backend que expondra sus servicios tambien es dueño y responsable de que los servicios que se expondran en la plataforma de integración se mantengan actualizados y sean reutilizados por cualquier otra aplicación</t>
  </si>
  <si>
    <t>Definir el dueño de los servicios, asegurar su mantenimiento y ciclo de vida</t>
  </si>
  <si>
    <t>Mejores Prácticas</t>
  </si>
  <si>
    <t>- Catálogo de Servicios</t>
  </si>
  <si>
    <t>INT011</t>
  </si>
  <si>
    <t>El usuario dueño de la aplicación backend que expondra sus servicios tambien es dueño y responsable de que los servicios que se expondran en la plataforma de integración se mantengan actualizados y sean reutilizados por cualquier otra aplicación</t>
  </si>
  <si>
    <t>La aplicación backend debe ser una aplicación gestionada por el equipo de Producción e Infraestructura del banco para asegurar el servicio y su disponibilidad</t>
  </si>
  <si>
    <t>Monitoreo</t>
  </si>
  <si>
    <t>- Especificación del servicio y detalle de la integración
- Documento de Análisis y Diseño
- Diagrama de Arquitectura Lógica</t>
  </si>
  <si>
    <t>Se debe realizar la trazabilidad de los requerimientos de usuario, escenarios de prueba y servicios a desarrollar para asegurar que se cumpla con el alcance solicitado por el negocio</t>
  </si>
  <si>
    <t>Mapear y definir los servicios de integración a partir de las necesidades de negocio</t>
  </si>
  <si>
    <t>Mejores Prácticas
Reutilización
Orientación a Servicios</t>
  </si>
  <si>
    <t>- Matriz de trazabilidad Historias de usuario, esceneraios de prueba y servicios</t>
  </si>
  <si>
    <t xml:space="preserve">Datos </t>
  </si>
  <si>
    <t xml:space="preserve">Aplica </t>
  </si>
  <si>
    <t>Actualización de los lineamientos con las nuevas unidades</t>
  </si>
  <si>
    <t>Sadím Solórzano</t>
  </si>
  <si>
    <t>Evaluación LT</t>
  </si>
  <si>
    <t>Cumplimiento LT</t>
  </si>
  <si>
    <t xml:space="preserve">Cumpliento Arquitectura </t>
  </si>
  <si>
    <t>SI</t>
  </si>
  <si>
    <t>NO</t>
  </si>
  <si>
    <t>Evaluación Arquitectura</t>
  </si>
  <si>
    <t xml:space="preserve">Toda necesidad de integración sea en linea (equipo de CyberLego) o de tipo batch (equipo de Productos), debe validar primero la existencia de interfaces en el catálogo de servicios y de ser nueva debe  implementarse en la plataforma de integración estándar del banco. </t>
  </si>
  <si>
    <t xml:space="preserve">Requerimiento no funcional en el EA de la aplicación:
- Registro (log) de acciones y trazabilidad de la cuenta de usuario 
- Acceso directo al registro (log) e importación de información en formato Excel </t>
  </si>
  <si>
    <t xml:space="preserve">Se debe incluir en la cláusula del contrato del servicio cloud  </t>
  </si>
  <si>
    <t>- Catálogo de servicios</t>
  </si>
  <si>
    <t>- Diagrama de Arquitectura Física y Lógica</t>
  </si>
  <si>
    <t>- Diagrama de Arquitectura Física
- Evidencia de creación de tarea para versionamiento y despliegue</t>
  </si>
  <si>
    <t xml:space="preserve">Justificación </t>
  </si>
  <si>
    <t>Ambiente</t>
  </si>
  <si>
    <t>Toda solución debe indicar cuales son los tiempos aceptables de respuesta y recuperación. Los valores deben estar alineados con las necesidades del negocio y revisados en conjunto con el equipo de infraestructura</t>
  </si>
  <si>
    <t>Se debe planificar las copias de respaldo de la aplicación y/o de sus datos. Coordinando con el área de infraestructura los aspectos técnicos de capacidad requerida y metodo de respaldo. Se debe garantizar la confidencialidad, integridad y disponibilidad del respaldo, asi como garantizar que se pueda recuperar en los ejercicios de recuperación. El respaldo debe mantenerse independiente de la solución y a una distancia razonable (centro de datos).</t>
  </si>
  <si>
    <t>SEG006</t>
  </si>
  <si>
    <t>SEG017</t>
  </si>
  <si>
    <t>Toda aplicación debe gestionar las observaciones identificadas previo al pase a producción y posteriores por informes de auditoria u otros mecanismos. El lider usuario y su gestor en TI son los responsables de monitorear el estado (atendidas, pendientes o desestimadas)</t>
  </si>
  <si>
    <t>CONT01</t>
  </si>
  <si>
    <t>CONT02</t>
  </si>
  <si>
    <t>CONT03</t>
  </si>
  <si>
    <t>Todas las soluciones deben contar con un inventario de datos (con la clasificación de todos los datos que procesan, almacenan, transforman o generan)</t>
  </si>
  <si>
    <t>Protección de información</t>
  </si>
  <si>
    <t>Toda solución debería implementar procesos para que un usuario (cliente) pueda solicitar el borrado de su información si lo solicita.</t>
  </si>
  <si>
    <t>La solución debe incluir mecanismos para la prevención de la fuga de información, ya sea como parte de la seguridad de la aplicación cono en el uso del mismo y en el intercambio. Las estrategias de prevención incluyen ejemplos como Etiquetado de datos, Limite de acceso por perfil, Clasificación de datos, Respaldo y encriptación.</t>
  </si>
  <si>
    <t xml:space="preserve">Garantizar el cumplimiento de las regulaciones aplicables al banco </t>
  </si>
  <si>
    <t>Garantizar la confidencialidad, integridad y disponibilidad de la informacion</t>
  </si>
  <si>
    <t xml:space="preserve">CONTRATO DE ARQUITECTURA DE PROYECTOS </t>
  </si>
  <si>
    <t>(en blanco)</t>
  </si>
  <si>
    <t>Cuenta de ID</t>
  </si>
  <si>
    <t>Dominios</t>
  </si>
  <si>
    <t>Toda solución debe pasar por un análisis de vulnerabilidades previo a su puesta en producción y por una prueba de ethical hacking posterior a su puesta en producción en toda la plataforma</t>
  </si>
  <si>
    <t>Toda solución/ servicio considerado crítico y que se encuentre en el BIA debe incluir:
-Elaboración/actualización del PCN
- Habilitacion de Alta disponibilidad (HA)
-RPO, RTO
-Recuperación ante desastres(DRP) en site alterno
-Tiempos de soporte de 1er y 2do nivel por personal del proveedor y/o del banco, a nivel de HW y SW.</t>
  </si>
  <si>
    <t>SEG018</t>
  </si>
  <si>
    <t>Toda solución debe presentar diagrama de arquitectura física(infraestructura) y diagrama lógico (conceptual). Ambos deben ser aprobados en el Comité de Arquitectura(CA) previo a la implementación.</t>
  </si>
  <si>
    <t>Toda solución debe incluir la documentación relevante al soporte de la aplicación, para garantizar la continuidad y operatibilidad del servicio. Esta documentación debe estar disponible para los usuriios interesados y debe ser revisada periodicamente. Manteniendo información relavente de componentes, campos de llenado de datos y preferentemente en español.</t>
  </si>
  <si>
    <t>Eval. ARQ</t>
  </si>
  <si>
    <t>Eval. LT</t>
  </si>
  <si>
    <t>*Siempre 100%</t>
  </si>
  <si>
    <t>PRE</t>
  </si>
  <si>
    <t>Toda aplicación debe estar preparada para enviar o disponibilizar su información  a la zona Landing e incluirla adicionalmente a las interfaces batch</t>
  </si>
  <si>
    <t>POST</t>
  </si>
  <si>
    <t>Si la solución forma parte de un servicio Cloud, dicho servicio debe incorporar en el contrato el cumplimiento de las siguientes normas, informes y buenas practicas:
- Certificados de seguridad: ISO 27001, 27017, 27018, ISO 27032, PCI DSS, otros relacionados
- Informes de cumplimiento de seguridad: SOC1, SOC2, SOC3, Ethical Hacking, otros relacionados</t>
  </si>
  <si>
    <t>PaaS</t>
  </si>
  <si>
    <t>Modalidad Nube</t>
  </si>
  <si>
    <t>Modalidad nube</t>
  </si>
  <si>
    <t>IaaS</t>
  </si>
  <si>
    <t>Iaas / PaaS / SaaS</t>
  </si>
  <si>
    <t xml:space="preserve">IaaS / PaaS  </t>
  </si>
  <si>
    <t>Iaas / PaaS</t>
  </si>
  <si>
    <t xml:space="preserve">IaaS / Paas  </t>
  </si>
  <si>
    <t>IaaS / Paas / SaaS</t>
  </si>
  <si>
    <t>IaaS / PaaS / SaaS</t>
  </si>
  <si>
    <t>IaaS / PaaS</t>
  </si>
  <si>
    <t xml:space="preserve">Iaas / PaaS  </t>
  </si>
  <si>
    <t>IaaS = Implementado en DataCenter</t>
  </si>
  <si>
    <t>La carga inicial o la migración de datos, debe considerarse como una actividad dentro del plan de implementación y los scripts o procedimientos deben formar parte del entregable para el equipo TI.</t>
  </si>
  <si>
    <t>Se debe definir el período de retención de los datos y proveer a la operación los mecanismos de depuración correspondientes los cuales deben de ser parametrizables.</t>
  </si>
  <si>
    <t>Toda solución debe identificar las fuentes propietarias de la información, de requerir información no propietaria,  se debe obtener la aprobación del custodio de información.</t>
  </si>
  <si>
    <t>Cont. Negocio</t>
  </si>
  <si>
    <t>Eval. Cert.</t>
  </si>
  <si>
    <t xml:space="preserve">Infra </t>
  </si>
  <si>
    <t>SegurInfo</t>
  </si>
  <si>
    <t>Cumplimiento3</t>
  </si>
  <si>
    <t>Cumplimiento2</t>
  </si>
  <si>
    <t>Revisión</t>
  </si>
  <si>
    <t xml:space="preserve">Se debe documentar el flujo de los datos indicando las partes donde se procesa, almacena y transmite, El flujo debe revisarse de forma periodica e indicar el propietario de los datos. Los datos sensibles y personales deben protegerse en todo el flujo, contra accesos no autorizados y respetando la regulación. </t>
  </si>
  <si>
    <t>CONT004</t>
  </si>
  <si>
    <t>SaaS = Enlatado, Producto comprado por el banco, Servicio</t>
  </si>
  <si>
    <t>- Documento BIA/Informe PCN
- Procedimiento de Continuidad del Negocio
- Contrato de Soporte con Proveedor</t>
  </si>
  <si>
    <t>Toda solución debe especificar acuerdos de nivel de servicio(SLAs) y Acuerdos de Nivel de Operación(OLAs) que establecerán en conjunto T.I y el Negocio</t>
  </si>
  <si>
    <t>- Documentación de los ANS, SLA, OLA</t>
  </si>
  <si>
    <t>Sobre la obsolescencia de la Tecnología:
Infraestructura: Los ciclos de renovación tecnológica del HW son cada 5 años.
Software Base : Los ciclos de renovación tecnologica estan alineados al ciclo de vida (hasta la vigencia del soporte principal) del producto.
Aplicación: El ciclo de renovación tecnológica de las Aplicaciones , depende del ciclo de vida definidos por los fabricantes.</t>
  </si>
  <si>
    <t>Se debe mantener la confidencialidad, integridad y disponibilidad de log de eventos operativos y trazabilidad de los usuarios administradores y clientes. Preveniendo por ejemplo exponer información sensible en logs de infraestructura o aplicación.</t>
  </si>
  <si>
    <t>- Historial del proveedor
- Contrato y acuerdos con el proveedor</t>
  </si>
  <si>
    <t>Las aplicaciones (Consumidoras, Componentes de Integración, Back End’s) deben manejar sus propios logs en cada capa y el log de la aplicación debe ser diferente al log del producto.</t>
  </si>
  <si>
    <t>Toda solución debe especificar los requerimientos de software y hardware de acuerdo al dimensionamiento realizado en la fase de Análisis, para cada entorno Desarrollo, Testing y Producción. De acuerdo al SW Base estándar del banco, de lo contratoi incluir adopción tecnológica que asegure la operación.</t>
  </si>
  <si>
    <t>La escritura del log no debe bloquear el funcionamiento de la aplicación. Por lo que los logs (y otros componentes asociados a la aplicación) deben instalarse en una unidad diferente a la del SO. Auto reciclando su contenido y con un tamaño reducido (inferior a 10 MB)</t>
  </si>
  <si>
    <t xml:space="preserve">Sustento / Justificación </t>
  </si>
  <si>
    <t xml:space="preserve">Estándar de Desarrollo Aplicaciones Web [Java] </t>
  </si>
  <si>
    <t>Estándar de Desarrollo Aplicaciones Web [VS 2017 - Net Core 2.1 o superior]</t>
  </si>
  <si>
    <t>Estándar de Desarrollo Base de Datos [SQL Server]</t>
  </si>
  <si>
    <t>Estándar de Programación para Lenguaje [RPG]</t>
  </si>
  <si>
    <t>Estándar de Programación para Servicios [APIs]</t>
  </si>
  <si>
    <t>Estándar de Seguridad para Servicios [APIs]</t>
  </si>
  <si>
    <t xml:space="preserve">Patrones de Seguridad - Arquitectura Fundacional </t>
  </si>
  <si>
    <t>Describir los estándares de programación en lenguaje Java los cuales se deben
tener en cuenta en la implementación de las aplicaciones</t>
  </si>
  <si>
    <t>Describe los estándares de seguridad de servicios, los cuales se deben tener
en cuenta durante las actividades de diseño e implementación.</t>
  </si>
  <si>
    <t xml:space="preserve">Definir las líneas guías para enmarcar la consistencia de estilo y de formato para ayudar a los desarrolladores alto nivel del impacto en la aplicación a evitar errores comunes. De igual forma se ha incluido lineamientos y recomendaciones para el desarrollo de aplicaciones escalables y en capas. </t>
  </si>
  <si>
    <t xml:space="preserve">El objetivo es implementar el uso de estándares con las mejoreas prácticas establecidas para los desarrolladores y administradores de base de datos del banco. </t>
  </si>
  <si>
    <t xml:space="preserve">Buenas prácticas de programación en RPG sirven para mejorar la comprensión
y claridad del código, aparte de permitir unificar criterios entre los distintos
programadores del Equipo de Desarrollo. </t>
  </si>
  <si>
    <t>Resolver problemas de sistemas que son recurrentes de forma concisa y en un vocabulario entendible por los diseñadores. La descripción de los modelos de arquitectura usando patrones hace más sencillo de entender, provee lineamiento para el análisis y el diseño y define la forma como las estructuras pueden ser más seguras.</t>
  </si>
  <si>
    <t>- Diagrama de flujo de datos</t>
  </si>
  <si>
    <t>- Matriz de Fuentes Propietarias de Informacion (debe incluir custodio).</t>
  </si>
  <si>
    <t>- Documento de Análisis y Diseño</t>
  </si>
  <si>
    <t>- Reporte de inventario de datos</t>
  </si>
  <si>
    <t>- Información de RTO y RPO</t>
  </si>
  <si>
    <t xml:space="preserve">- Documentacion del provedor
- Manuales de operación (administración)
- Manuales de usuarios </t>
  </si>
  <si>
    <t>- Solicitud de respaldo enviada al equipo de Infraestructura</t>
  </si>
  <si>
    <t>- Documentación de Logs</t>
  </si>
  <si>
    <t>- Ficha de Monitoreo</t>
  </si>
  <si>
    <t>- Arquitectura Lógica
- Documento de Analisis y Diseño
- Manual de Operación</t>
  </si>
  <si>
    <t>- Reporte de observaciones actualizado, autogestionado o con el soporte de áreas de interes (Fraudes, Seg.Inf., Auditoría)</t>
  </si>
  <si>
    <t>APL014</t>
  </si>
  <si>
    <t>APL015</t>
  </si>
  <si>
    <t>Uso eficiente de recursos
Mejores prácticas</t>
  </si>
  <si>
    <t>INT012</t>
  </si>
  <si>
    <t>IFR011</t>
  </si>
  <si>
    <t>IFR012</t>
  </si>
  <si>
    <t>SEG019</t>
  </si>
  <si>
    <t>SEG020</t>
  </si>
  <si>
    <t>Toda necesidad de creación de un reporte debe ser clasificado en estratégico, táctico y técnico-operativo; utilizando los criterios de uso, frecuencia y granularidad. Su publicación o distribución debe realizarse a través de los canales estándares(sharepoint, file server, email, otros), el cual debe ser validado con el especialista en Información.</t>
  </si>
  <si>
    <t xml:space="preserve">Se debe contar con copias de seguridad de base de datos. </t>
  </si>
  <si>
    <t xml:space="preserve">Respaldo de información </t>
  </si>
  <si>
    <t>Mejores prácticas</t>
  </si>
  <si>
    <t>- Proceso de backup</t>
  </si>
  <si>
    <t>INF009</t>
  </si>
  <si>
    <t>Toda solución, respecto a la gestión de accesos debe considerar la "Matriz de Roles, perfiles y usuarios" que administra "Seguridad de Información", teniendo módulos de gestión de accesos para la gestión de los roles. Para cada componente (aplicaciones, bases de datos, etc).</t>
  </si>
  <si>
    <t xml:space="preserve">- Arquitectura Lógica y Física --&gt; Formato 43 
- Documento de Analisis y Diseño --&gt; Formato 06 
- En el EA debe estar incluido el requerimiento no funcional de doble factor de autenticación. </t>
  </si>
  <si>
    <t>- Arquitectura Lógica y Física  --&gt; Formato 43
- Documento de Analisis y Diseño --&gt; Formato 06</t>
  </si>
  <si>
    <t>- Arquitectura Lógica y Física  
- Documento de Analisis y Diseño</t>
  </si>
  <si>
    <t xml:space="preserve">- Arquitectura Lógica y Física  
- Documento de Analisis y Diseño
- Se debe proporcionar las configuraciones de seguridad de los nuevos equipos tecnologicos implementadas en el banco. </t>
  </si>
  <si>
    <t xml:space="preserve">- Arquitectura Lógica y Física  
- Documento de Analisis y Diseño
</t>
  </si>
  <si>
    <t>- Diagrama de Arquitectura Física(Infraestructura)  --&gt; Formato 43</t>
  </si>
  <si>
    <t>- Diagrama de Arquitectura Física(Infraestructura) --&gt; Formato 43</t>
  </si>
  <si>
    <r>
      <t xml:space="preserve">Construcción:
- Documento de Análisis y Diseño --&gt; Formato 06
Pase a Producción:
</t>
    </r>
    <r>
      <rPr>
        <sz val="8"/>
        <rFont val="Calibri"/>
        <family val="2"/>
        <scheme val="minor"/>
      </rPr>
      <t>-  Manual de Operación</t>
    </r>
  </si>
  <si>
    <t>- Diagrama de Arquitectura Lógica --&gt; Formato 43
- Diagrama de Componentes --&gt; Formato 43</t>
  </si>
  <si>
    <t>- Documento de Especificación Funcional (DEF)
- RFP
- Documento de Análisis y Diseño</t>
  </si>
  <si>
    <t>- Documento de Especificación Funcional (DEF)</t>
  </si>
  <si>
    <t xml:space="preserve">Actualización de controles </t>
  </si>
  <si>
    <t xml:space="preserve">Gerardo Guzman </t>
  </si>
  <si>
    <t xml:space="preserve">Actualización de versión </t>
  </si>
  <si>
    <t xml:space="preserve">Líder Técnico: </t>
  </si>
  <si>
    <t xml:space="preserve">Arquitecto Asignado: </t>
  </si>
  <si>
    <t xml:space="preserve">Código + Iniciativa: </t>
  </si>
  <si>
    <t xml:space="preserve">Evaluación de Arquitectura en etapa de Certificación </t>
  </si>
  <si>
    <t>- Requerimientos de HW y SW de la Solución por ambiente
- Propuesta de Solucion --&gt; EA.
- Diagrama de Arquitectura --&gt; Formato 43</t>
  </si>
  <si>
    <t xml:space="preserve">- No aplica </t>
  </si>
  <si>
    <t>- 'No Aplica</t>
  </si>
  <si>
    <t>- Matriz de Usuarios, Perfiles y Roles de Seguridad de la Información.
- Documento de Análisis y Diseño Formato 06 v2.0
- Arquitectura de las bases de datos que cambiará y/o serán desarrollada (diagrama relacional, descripción de tablas, descripción de campos: identificar las tablas y campos que contendrá información sensible). --&gt; Formato 06 v2.0
- Diagrama de flujo de datos entre componentes (Aplicación, servicios, servidores, base de datos, otros) que procesarán, transferirán, protegerán y almacenarán información sensible (se debe identificar el tipo de datos y en que instancias está protegida).</t>
  </si>
  <si>
    <t>- Matriz de Usuarios, Perfiles y Roles de Seguridad de la Información.
- Diagrama de Arquitectura Lógica --&gt; Formato 43 
- Sobre la base de datos y servidor de aplicación debe tener procedimientos (directiva) para la gestión de cuentas de usuario (locales/red), perfiles/roles y asignación privilegios en las cuentas locales y de red (presentar lista de usuarios de acceso a los servidores y base de datos)</t>
  </si>
  <si>
    <t>- Matriz de Usuarios, Perfiles y Roles de Seguridad de la Información.</t>
  </si>
  <si>
    <t>- Reporte de análisis herramienta QUALYS (Servidores, aplicaciones Web, APIs, Web services)
- Plan de remediación sobre las vulnerabilidades identificadas
- Reporte de análisis Ethical Hacking / Plan de remediación</t>
  </si>
  <si>
    <t>- Reporte de análisis herramienta QUALYS sobre los Servidores, aplicaciones Web, APIs y Web services
- Plan de remediación sobre las vulnerabilidades identificadas</t>
  </si>
  <si>
    <t>- Arquitectura Lógica y Física 
- Documento de Analisis y Diseño
- Evidencia del del registro de pase a producción de requerimiento de configuración de los equipos de seguridad (HSM o AUTORIZA) adoptando nuevo alcance de protección, Trama capturada o log que registre el dato cifrado.</t>
  </si>
  <si>
    <t>- Controles de seguridad que prevengan la fuga de datos</t>
  </si>
  <si>
    <t>- Detalle/Informe del proceso de borrado de información</t>
  </si>
  <si>
    <t>- No Aplica</t>
  </si>
  <si>
    <t>Actualización de control en certificación y entregables</t>
  </si>
  <si>
    <t>APL016</t>
  </si>
  <si>
    <r>
      <t xml:space="preserve">Se debe validar si  está impactando un proceso RPA en el </t>
    </r>
    <r>
      <rPr>
        <b/>
        <u/>
        <sz val="8"/>
        <rFont val="Calibri"/>
        <family val="2"/>
        <scheme val="minor"/>
      </rPr>
      <t>Catálogo de Robots</t>
    </r>
    <r>
      <rPr>
        <sz val="8"/>
        <rFont val="Calibri"/>
        <family val="2"/>
        <scheme val="minor"/>
      </rPr>
      <t xml:space="preserve">, si hubiese impacto se revisa con el especialista. </t>
    </r>
  </si>
  <si>
    <t xml:space="preserve">Garantizar que no se está impactando un proceso RPA </t>
  </si>
  <si>
    <t>Actualización de control para validación procesos RPA (robot's)</t>
  </si>
  <si>
    <t>TI-EA2022-12577</t>
  </si>
  <si>
    <t xml:space="preserve">Jaime Flores Ale </t>
  </si>
  <si>
    <t>Eddy Pachas</t>
  </si>
  <si>
    <t>Informacion propiedad del Banco</t>
  </si>
  <si>
    <t>No se crearan reportes</t>
  </si>
  <si>
    <t>Se utilizaran las fuentes de datos inicialmente implementados</t>
  </si>
  <si>
    <t>Se sigue el procedimiento del flujo del Producto Carta Fianza</t>
  </si>
  <si>
    <t xml:space="preserve">Se elaboraran los diagramas respectivos </t>
  </si>
  <si>
    <t xml:space="preserve">No es aplicación de uso masivo </t>
  </si>
  <si>
    <t xml:space="preserve">Log propio en BxI y Log de IBS de Pre-Ingreso Carta Fianza </t>
  </si>
  <si>
    <t>Se utilizaran Base Datos inicialmente implementados</t>
  </si>
  <si>
    <t>Se sigue el procedimiento Estandar de Desarrollo para RPG</t>
  </si>
  <si>
    <t>Se sigue el procedimiento Estandar del Banco</t>
  </si>
  <si>
    <t>No es aplicación de uso masivo</t>
  </si>
  <si>
    <t>Equipo CYBERLEGO</t>
  </si>
  <si>
    <t>Se contempla la informacion para procesos batch IBS</t>
  </si>
  <si>
    <t>Se contempla el espaldo de  la informacion en Tabla Maestra</t>
  </si>
  <si>
    <t>No hay Carga de Data en el EA</t>
  </si>
  <si>
    <t>Copias de seguridad son implementadas dentro del aplicativo CORE</t>
  </si>
  <si>
    <t>Seguridad propia de IBS</t>
  </si>
  <si>
    <t xml:space="preserve">Modificaciones al aplicativo actual </t>
  </si>
  <si>
    <t>No es llave en mano, se trabajara con recursos Bodyshopping</t>
  </si>
  <si>
    <t>Se contempla el documento de la aplicación F72</t>
  </si>
  <si>
    <t>Se siguen los procedimientos estandares de operaciones TI</t>
  </si>
  <si>
    <t>Implementado sobre arquitectura existente</t>
  </si>
  <si>
    <t>Se aplica los niveles existentes</t>
  </si>
  <si>
    <t>Desarrollo se realiza sobre la plataforma actual del CORE</t>
  </si>
  <si>
    <t>Monitoreo es a nivel de CYBERLEGO y BxI</t>
  </si>
  <si>
    <t>Informacion sigue normativa definida en CORE-IBS</t>
  </si>
  <si>
    <t>Gestion de Acceso se maneja a nivel CORE-IBS</t>
  </si>
  <si>
    <t>Los componentes distribuidos cuentan con analisis propios</t>
  </si>
  <si>
    <t>Banca por internet implementas los controles</t>
  </si>
  <si>
    <t>Se siguen los estandares definidos por Banca por Internet</t>
  </si>
  <si>
    <t>Se siguen los estandares definidos por CORE-IBS</t>
  </si>
  <si>
    <t>Se siguen los procedimientos actualmente definidos</t>
  </si>
  <si>
    <t>Se implementan mecanismos de CYBERLEGO</t>
  </si>
  <si>
    <t>No hay procedimientos de ejecuciones desatendida</t>
  </si>
  <si>
    <t>Solucion implementada sobre plataformas vigentes</t>
  </si>
  <si>
    <t>Los Apis seguiran los estandares de CYBERLEGO</t>
  </si>
  <si>
    <t xml:space="preserve"> El Producto Carta Fianza  esta considerado en el 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</si>
</sst>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1"/>
      <color theme="1"/>
      <name val="Calibri"/>
      <family val="2"/>
      <scheme val="minor"/>
    </font>
    <font>
      <b/>
      <sz val="9"/>
      <color theme="0"/>
      <name val="Calibri"/>
      <family val="2"/>
      <scheme val="minor"/>
    </font>
    <font>
      <sz val="8"/>
      <name val="Calibri"/>
      <family val="2"/>
      <scheme val="minor"/>
    </font>
    <font>
      <sz val="8"/>
      <color theme="1"/>
      <name val="Calibri"/>
      <family val="2"/>
      <scheme val="minor"/>
    </font>
    <font>
      <sz val="10"/>
      <name val="Formata Regular"/>
      <family val="2"/>
    </font>
    <font>
      <sz val="10"/>
      <name val="Formata Regular"/>
    </font>
    <font>
      <b/>
      <sz val="18"/>
      <color theme="3"/>
      <name val="Arial"/>
      <family val="2"/>
    </font>
    <font>
      <sz val="18"/>
      <color theme="3"/>
      <name val="Arial"/>
      <family val="2"/>
    </font>
    <font>
      <sz val="10"/>
      <name val="Arial"/>
      <family val="2"/>
    </font>
    <font>
      <sz val="9"/>
      <name val="Arial"/>
      <family val="2"/>
    </font>
    <font>
      <sz val="10"/>
      <name val="Calibri"/>
      <family val="2"/>
      <scheme val="minor"/>
    </font>
    <font>
      <b/>
      <sz val="9"/>
      <color indexed="81"/>
      <name val="Tahoma"/>
      <family val="2"/>
    </font>
    <font>
      <sz val="8"/>
      <color indexed="81"/>
      <name val="Tahoma"/>
      <family val="2"/>
    </font>
    <font>
      <b/>
      <sz val="8"/>
      <name val="Calibri"/>
      <family val="2"/>
      <scheme val="minor"/>
    </font>
    <font>
      <b/>
      <sz val="8"/>
      <name val="Formata Regular"/>
    </font>
    <font>
      <sz val="8"/>
      <name val="Formata Regular"/>
    </font>
    <font>
      <sz val="16"/>
      <color theme="1"/>
      <name val="Calibri"/>
      <family val="2"/>
      <scheme val="minor"/>
    </font>
    <font>
      <sz val="8"/>
      <color theme="0"/>
      <name val="Formata Regular"/>
    </font>
    <font>
      <b/>
      <sz val="8"/>
      <color theme="0"/>
      <name val="Calibri"/>
      <family val="2"/>
      <scheme val="minor"/>
    </font>
    <font>
      <b/>
      <sz val="10"/>
      <color theme="0"/>
      <name val="Calibri"/>
      <family val="2"/>
      <scheme val="minor"/>
    </font>
    <font>
      <b/>
      <sz val="11"/>
      <color theme="0"/>
      <name val="Calibri"/>
      <family val="2"/>
      <scheme val="minor"/>
    </font>
    <font>
      <sz val="11"/>
      <color theme="0"/>
      <name val="Calibri"/>
      <family val="2"/>
      <scheme val="minor"/>
    </font>
    <font>
      <u/>
      <sz val="8"/>
      <name val="Calibri"/>
      <family val="2"/>
      <scheme val="minor"/>
    </font>
    <font>
      <sz val="9"/>
      <color indexed="81"/>
      <name val="Tahoma"/>
      <family val="2"/>
    </font>
    <font>
      <sz val="11"/>
      <name val="Calibri"/>
      <family val="2"/>
      <scheme val="minor"/>
    </font>
    <font>
      <sz val="11"/>
      <color rgb="FFFF0000"/>
      <name val="Calibri"/>
      <family val="2"/>
      <scheme val="minor"/>
    </font>
    <font>
      <sz val="8"/>
      <color rgb="FFFF0000"/>
      <name val="Calibri"/>
      <family val="2"/>
      <scheme val="minor"/>
    </font>
    <font>
      <sz val="8"/>
      <color rgb="FF002060"/>
      <name val="Calibri"/>
      <family val="2"/>
      <scheme val="minor"/>
    </font>
    <font>
      <sz val="10"/>
      <color theme="1"/>
      <name val="Calibri"/>
      <family val="2"/>
      <scheme val="minor"/>
    </font>
    <font>
      <b/>
      <sz val="10"/>
      <color theme="0"/>
      <name val="Arial"/>
      <family val="2"/>
    </font>
    <font>
      <sz val="10"/>
      <color theme="1"/>
      <name val="Arial"/>
      <family val="2"/>
    </font>
    <font>
      <b/>
      <sz val="10"/>
      <color theme="1"/>
      <name val="Arial"/>
      <family val="2"/>
    </font>
    <font>
      <b/>
      <sz val="10"/>
      <color theme="1"/>
      <name val="Calibri"/>
      <family val="2"/>
      <scheme val="minor"/>
    </font>
    <font>
      <b/>
      <u/>
      <sz val="8"/>
      <name val="Calibri"/>
      <family val="2"/>
      <scheme val="minor"/>
    </font>
  </fonts>
  <fills count="13">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theme="4"/>
        <bgColor indexed="64"/>
      </patternFill>
    </fill>
    <fill>
      <patternFill patternType="solid">
        <fgColor theme="2" tint="-0.499984740745262"/>
        <bgColor indexed="64"/>
      </patternFill>
    </fill>
    <fill>
      <patternFill patternType="solid">
        <fgColor theme="5"/>
        <bgColor indexed="64"/>
      </patternFill>
    </fill>
    <fill>
      <patternFill patternType="solid">
        <fgColor rgb="FFFFFF00"/>
        <bgColor indexed="64"/>
      </patternFill>
    </fill>
    <fill>
      <patternFill patternType="solid">
        <fgColor rgb="FF0096E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9" tint="0.59999389629810485"/>
        <bgColor indexed="64"/>
      </patternFill>
    </fill>
  </fills>
  <borders count="3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bottom style="thin">
        <color indexed="64"/>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4" fillId="0" borderId="0"/>
    <xf numFmtId="0" fontId="5" fillId="0" borderId="0"/>
  </cellStyleXfs>
  <cellXfs count="215">
    <xf numFmtId="0" fontId="0" fillId="0" borderId="0" xfId="0"/>
    <xf numFmtId="0" fontId="8" fillId="0" borderId="0" xfId="2" applyFont="1"/>
    <xf numFmtId="0" fontId="9" fillId="0" borderId="0" xfId="2" applyFont="1" applyAlignment="1">
      <alignment horizontal="center"/>
    </xf>
    <xf numFmtId="0" fontId="9" fillId="0" borderId="0" xfId="2" applyFont="1"/>
    <xf numFmtId="0" fontId="1" fillId="2" borderId="1" xfId="1" applyFont="1" applyFill="1" applyBorder="1" applyAlignment="1">
      <alignment horizontal="center" vertical="center" wrapText="1"/>
    </xf>
    <xf numFmtId="0" fontId="10" fillId="0" borderId="0" xfId="2" applyFont="1"/>
    <xf numFmtId="0" fontId="2" fillId="0" borderId="1" xfId="2" applyFont="1" applyFill="1" applyBorder="1" applyAlignment="1">
      <alignment horizontal="center" vertical="center" wrapText="1"/>
    </xf>
    <xf numFmtId="49" fontId="2" fillId="0" borderId="1" xfId="2" applyNumberFormat="1" applyFont="1" applyFill="1" applyBorder="1" applyAlignment="1">
      <alignment vertical="center" wrapText="1"/>
    </xf>
    <xf numFmtId="49" fontId="2" fillId="4" borderId="1" xfId="2" applyNumberFormat="1" applyFont="1" applyFill="1" applyBorder="1" applyAlignment="1">
      <alignment vertical="center" wrapText="1"/>
    </xf>
    <xf numFmtId="14" fontId="2" fillId="0" borderId="1" xfId="2" applyNumberFormat="1" applyFont="1" applyFill="1" applyBorder="1" applyAlignment="1">
      <alignment horizontal="center" vertical="center" wrapText="1"/>
    </xf>
    <xf numFmtId="0" fontId="2" fillId="0" borderId="1" xfId="2" applyFont="1" applyFill="1" applyBorder="1" applyAlignment="1">
      <alignment vertical="center" wrapText="1"/>
    </xf>
    <xf numFmtId="0" fontId="2" fillId="4" borderId="1" xfId="2" applyFont="1" applyFill="1" applyBorder="1" applyAlignment="1">
      <alignment vertical="center" wrapText="1"/>
    </xf>
    <xf numFmtId="0" fontId="2" fillId="4" borderId="1" xfId="2" applyFont="1" applyFill="1" applyBorder="1" applyAlignment="1">
      <alignment horizontal="center" vertical="center" wrapText="1"/>
    </xf>
    <xf numFmtId="0" fontId="10" fillId="4" borderId="0" xfId="2" applyFont="1" applyFill="1"/>
    <xf numFmtId="0" fontId="8" fillId="0" borderId="0" xfId="2" applyFont="1" applyAlignment="1">
      <alignment horizontal="center"/>
    </xf>
    <xf numFmtId="0" fontId="2" fillId="0" borderId="0" xfId="2" applyFont="1" applyFill="1"/>
    <xf numFmtId="0" fontId="2" fillId="0" borderId="0" xfId="2" applyFont="1" applyFill="1" applyAlignment="1">
      <alignment wrapText="1"/>
    </xf>
    <xf numFmtId="0" fontId="2" fillId="0" borderId="0" xfId="2" applyFont="1"/>
    <xf numFmtId="0" fontId="13" fillId="0" borderId="0" xfId="2" applyFont="1" applyFill="1" applyAlignment="1">
      <alignment horizontal="center" vertical="center"/>
    </xf>
    <xf numFmtId="0" fontId="2" fillId="0" borderId="0" xfId="2" applyFont="1" applyAlignment="1">
      <alignment wrapText="1"/>
    </xf>
    <xf numFmtId="0" fontId="14" fillId="0" borderId="0" xfId="2" applyFont="1" applyBorder="1" applyAlignment="1">
      <alignment wrapText="1"/>
    </xf>
    <xf numFmtId="0" fontId="15" fillId="0" borderId="0" xfId="2" applyFont="1" applyBorder="1" applyAlignment="1">
      <alignment horizontal="left" wrapText="1"/>
    </xf>
    <xf numFmtId="0" fontId="15" fillId="0" borderId="0" xfId="2" applyFont="1" applyBorder="1" applyAlignment="1">
      <alignment horizontal="center" wrapText="1"/>
    </xf>
    <xf numFmtId="0" fontId="15" fillId="0" borderId="0" xfId="2" applyFont="1"/>
    <xf numFmtId="0" fontId="15" fillId="0" borderId="0" xfId="2" applyFont="1" applyAlignment="1">
      <alignment horizontal="center"/>
    </xf>
    <xf numFmtId="0" fontId="17" fillId="0" borderId="0" xfId="2" applyFont="1"/>
    <xf numFmtId="0" fontId="18" fillId="2" borderId="2" xfId="2" applyFont="1" applyFill="1" applyBorder="1" applyAlignment="1">
      <alignment horizontal="center" vertical="top" wrapText="1"/>
    </xf>
    <xf numFmtId="0" fontId="18" fillId="2" borderId="3" xfId="2" applyFont="1" applyFill="1" applyBorder="1" applyAlignment="1">
      <alignment horizontal="center" vertical="top" wrapText="1"/>
    </xf>
    <xf numFmtId="0" fontId="18" fillId="2" borderId="4" xfId="2" applyFont="1" applyFill="1" applyBorder="1" applyAlignment="1">
      <alignment horizontal="center" vertical="top" wrapText="1"/>
    </xf>
    <xf numFmtId="0" fontId="3" fillId="0" borderId="5" xfId="2" applyFont="1" applyBorder="1" applyAlignment="1">
      <alignment horizontal="center" vertical="top" wrapText="1"/>
    </xf>
    <xf numFmtId="164" fontId="3" fillId="0" borderId="6" xfId="2" applyNumberFormat="1" applyFont="1" applyBorder="1" applyAlignment="1">
      <alignment horizontal="center" vertical="top" wrapText="1"/>
    </xf>
    <xf numFmtId="14" fontId="3" fillId="0" borderId="7" xfId="2" applyNumberFormat="1" applyFont="1" applyBorder="1" applyAlignment="1">
      <alignment horizontal="center" vertical="top" wrapText="1"/>
    </xf>
    <xf numFmtId="0" fontId="3" fillId="0" borderId="6" xfId="2" applyFont="1" applyBorder="1" applyAlignment="1">
      <alignment horizontal="left" vertical="top" wrapText="1"/>
    </xf>
    <xf numFmtId="0" fontId="3" fillId="0" borderId="8" xfId="2" applyFont="1" applyBorder="1" applyAlignment="1">
      <alignment horizontal="center" vertical="top" wrapText="1"/>
    </xf>
    <xf numFmtId="164" fontId="3" fillId="0" borderId="9" xfId="2" applyNumberFormat="1" applyFont="1" applyBorder="1" applyAlignment="1">
      <alignment horizontal="center" vertical="top" wrapText="1"/>
    </xf>
    <xf numFmtId="14" fontId="3" fillId="0" borderId="10" xfId="2" applyNumberFormat="1" applyFont="1" applyBorder="1" applyAlignment="1">
      <alignment horizontal="center" vertical="top" wrapText="1"/>
    </xf>
    <xf numFmtId="0" fontId="3" fillId="0" borderId="9" xfId="2" applyFont="1" applyBorder="1" applyAlignment="1">
      <alignment horizontal="left" vertical="top" wrapText="1"/>
    </xf>
    <xf numFmtId="0" fontId="3" fillId="0" borderId="11" xfId="2" applyFont="1" applyBorder="1" applyAlignment="1">
      <alignment horizontal="center" vertical="top" wrapText="1"/>
    </xf>
    <xf numFmtId="0" fontId="13" fillId="0" borderId="0" xfId="2" applyFont="1"/>
    <xf numFmtId="0" fontId="0" fillId="0" borderId="0" xfId="0" applyAlignment="1">
      <alignment vertical="top"/>
    </xf>
    <xf numFmtId="0" fontId="0" fillId="0" borderId="0" xfId="0" applyFill="1" applyAlignment="1">
      <alignment vertical="top"/>
    </xf>
    <xf numFmtId="0" fontId="24" fillId="0" borderId="0" xfId="0" applyFont="1" applyFill="1" applyAlignment="1">
      <alignment vertical="top"/>
    </xf>
    <xf numFmtId="0" fontId="25" fillId="0" borderId="0" xfId="0" applyFont="1" applyFill="1" applyAlignment="1">
      <alignment vertical="top"/>
    </xf>
    <xf numFmtId="0" fontId="0" fillId="0" borderId="0" xfId="0" applyAlignment="1">
      <alignment vertical="top" wrapText="1"/>
    </xf>
    <xf numFmtId="0" fontId="28" fillId="0" borderId="0" xfId="0" pivotButton="1" applyFont="1"/>
    <xf numFmtId="0" fontId="28" fillId="0" borderId="0" xfId="0" applyFont="1"/>
    <xf numFmtId="10" fontId="28" fillId="0" borderId="0" xfId="0" applyNumberFormat="1" applyFont="1"/>
    <xf numFmtId="0" fontId="0" fillId="0" borderId="0" xfId="0" applyAlignment="1">
      <alignment horizontal="center" vertical="center" wrapText="1"/>
    </xf>
    <xf numFmtId="0" fontId="28" fillId="0" borderId="0" xfId="0" applyFont="1" applyAlignment="1">
      <alignment horizontal="left"/>
    </xf>
    <xf numFmtId="0" fontId="31" fillId="10" borderId="12" xfId="0" applyFont="1" applyFill="1" applyBorder="1" applyAlignment="1">
      <alignment horizontal="center" vertical="center" wrapText="1"/>
    </xf>
    <xf numFmtId="0" fontId="31" fillId="11" borderId="12" xfId="0" applyFont="1" applyFill="1" applyBorder="1" applyAlignment="1">
      <alignment horizontal="center" vertical="center" wrapText="1"/>
    </xf>
    <xf numFmtId="0" fontId="32" fillId="8" borderId="0" xfId="0" applyFont="1" applyFill="1" applyAlignment="1">
      <alignment horizontal="left"/>
    </xf>
    <xf numFmtId="0" fontId="0" fillId="0" borderId="0" xfId="0" applyFill="1" applyAlignment="1">
      <alignment vertical="top" wrapText="1"/>
    </xf>
    <xf numFmtId="49" fontId="3" fillId="4" borderId="6" xfId="0" applyNumberFormat="1" applyFont="1" applyFill="1" applyBorder="1" applyAlignment="1">
      <alignment vertical="top" wrapText="1" shrinkToFit="1"/>
    </xf>
    <xf numFmtId="49" fontId="3" fillId="0" borderId="6" xfId="0" applyNumberFormat="1" applyFont="1" applyFill="1" applyBorder="1" applyAlignment="1">
      <alignment vertical="top" wrapText="1" shrinkToFit="1"/>
    </xf>
    <xf numFmtId="49" fontId="3" fillId="0" borderId="9" xfId="0" applyNumberFormat="1" applyFont="1" applyFill="1" applyBorder="1" applyAlignment="1">
      <alignment vertical="top" wrapText="1" shrinkToFit="1"/>
    </xf>
    <xf numFmtId="49" fontId="2" fillId="4" borderId="6" xfId="0" applyNumberFormat="1" applyFont="1" applyFill="1" applyBorder="1" applyAlignment="1">
      <alignment vertical="top" wrapText="1" shrinkToFit="1"/>
    </xf>
    <xf numFmtId="49" fontId="2" fillId="0" borderId="6" xfId="0" applyNumberFormat="1" applyFont="1" applyFill="1" applyBorder="1" applyAlignment="1">
      <alignment vertical="top" wrapText="1" shrinkToFit="1"/>
    </xf>
    <xf numFmtId="49" fontId="2" fillId="4" borderId="6" xfId="0" quotePrefix="1" applyNumberFormat="1" applyFont="1" applyFill="1" applyBorder="1" applyAlignment="1">
      <alignment vertical="top" wrapText="1" shrinkToFit="1"/>
    </xf>
    <xf numFmtId="0" fontId="20" fillId="7" borderId="12" xfId="0" applyFont="1" applyFill="1" applyBorder="1" applyAlignment="1">
      <alignment horizontal="center" vertical="top" wrapText="1" shrinkToFit="1"/>
    </xf>
    <xf numFmtId="49" fontId="2" fillId="4" borderId="7" xfId="0" applyNumberFormat="1" applyFont="1" applyFill="1" applyBorder="1" applyAlignment="1">
      <alignment vertical="top" wrapText="1" shrinkToFit="1"/>
    </xf>
    <xf numFmtId="49" fontId="2" fillId="4" borderId="10" xfId="0" applyNumberFormat="1" applyFont="1" applyFill="1" applyBorder="1" applyAlignment="1">
      <alignment vertical="top" wrapText="1" shrinkToFit="1"/>
    </xf>
    <xf numFmtId="49" fontId="0" fillId="4" borderId="6" xfId="0" applyNumberFormat="1" applyFill="1" applyBorder="1" applyAlignment="1">
      <alignment vertical="top" wrapText="1" shrinkToFit="1"/>
    </xf>
    <xf numFmtId="49" fontId="3" fillId="4" borderId="8" xfId="0" applyNumberFormat="1" applyFont="1" applyFill="1" applyBorder="1" applyAlignment="1">
      <alignment vertical="top" wrapText="1" shrinkToFit="1"/>
    </xf>
    <xf numFmtId="49" fontId="3" fillId="4" borderId="22" xfId="0" applyNumberFormat="1" applyFont="1" applyFill="1" applyBorder="1" applyAlignment="1">
      <alignment vertical="top" wrapText="1" shrinkToFit="1"/>
    </xf>
    <xf numFmtId="49" fontId="2" fillId="4" borderId="21" xfId="0" applyNumberFormat="1" applyFont="1" applyFill="1" applyBorder="1" applyAlignment="1">
      <alignment vertical="top" wrapText="1" shrinkToFit="1"/>
    </xf>
    <xf numFmtId="49" fontId="3" fillId="4" borderId="5" xfId="0" applyNumberFormat="1" applyFont="1" applyFill="1" applyBorder="1" applyAlignment="1">
      <alignment vertical="top" wrapText="1" shrinkToFit="1"/>
    </xf>
    <xf numFmtId="0" fontId="1" fillId="2" borderId="12" xfId="0" applyFont="1" applyFill="1" applyBorder="1" applyAlignment="1">
      <alignment horizontal="center" vertical="top" wrapText="1" shrinkToFit="1"/>
    </xf>
    <xf numFmtId="0" fontId="1" fillId="3" borderId="12" xfId="0" applyFont="1" applyFill="1" applyBorder="1" applyAlignment="1">
      <alignment horizontal="center" vertical="top" wrapText="1" shrinkToFit="1"/>
    </xf>
    <xf numFmtId="0" fontId="1" fillId="7" borderId="12" xfId="0" applyFont="1" applyFill="1" applyBorder="1" applyAlignment="1">
      <alignment horizontal="center" vertical="top" wrapText="1" shrinkToFit="1"/>
    </xf>
    <xf numFmtId="0" fontId="1" fillId="7" borderId="23" xfId="0" applyFont="1" applyFill="1" applyBorder="1" applyAlignment="1">
      <alignment horizontal="center" vertical="top" wrapText="1" shrinkToFit="1"/>
    </xf>
    <xf numFmtId="0" fontId="1" fillId="5" borderId="12" xfId="0" applyFont="1" applyFill="1" applyBorder="1" applyAlignment="1">
      <alignment horizontal="center" vertical="top" wrapText="1" shrinkToFit="1"/>
    </xf>
    <xf numFmtId="0" fontId="1" fillId="6" borderId="12" xfId="0" applyFont="1" applyFill="1" applyBorder="1" applyAlignment="1">
      <alignment horizontal="center" vertical="top" wrapText="1" shrinkToFit="1"/>
    </xf>
    <xf numFmtId="0" fontId="1" fillId="11" borderId="12" xfId="0" applyFont="1" applyFill="1" applyBorder="1" applyAlignment="1">
      <alignment horizontal="center" vertical="top" wrapText="1" shrinkToFit="1"/>
    </xf>
    <xf numFmtId="0" fontId="1" fillId="11" borderId="24" xfId="0" applyFont="1" applyFill="1" applyBorder="1" applyAlignment="1">
      <alignment horizontal="center" vertical="top" wrapText="1" shrinkToFit="1"/>
    </xf>
    <xf numFmtId="0" fontId="1" fillId="2" borderId="16" xfId="0" applyFont="1" applyFill="1" applyBorder="1" applyAlignment="1">
      <alignment horizontal="center" vertical="top" wrapText="1" shrinkToFit="1"/>
    </xf>
    <xf numFmtId="0" fontId="1" fillId="2" borderId="17" xfId="0" applyFont="1" applyFill="1" applyBorder="1" applyAlignment="1">
      <alignment horizontal="center" vertical="top" wrapText="1" shrinkToFit="1"/>
    </xf>
    <xf numFmtId="0" fontId="1" fillId="2" borderId="18" xfId="0" applyFont="1" applyFill="1" applyBorder="1" applyAlignment="1">
      <alignment horizontal="center" vertical="top" wrapText="1" shrinkToFit="1"/>
    </xf>
    <xf numFmtId="49" fontId="3" fillId="0" borderId="25" xfId="0" applyNumberFormat="1" applyFont="1" applyFill="1" applyBorder="1" applyAlignment="1">
      <alignment vertical="top" wrapText="1" shrinkToFit="1"/>
    </xf>
    <xf numFmtId="49" fontId="3" fillId="0" borderId="26" xfId="0" applyNumberFormat="1" applyFont="1" applyFill="1" applyBorder="1" applyAlignment="1">
      <alignment vertical="top" wrapText="1" shrinkToFit="1"/>
    </xf>
    <xf numFmtId="49" fontId="3" fillId="0" borderId="27" xfId="0" applyNumberFormat="1" applyFont="1" applyFill="1" applyBorder="1" applyAlignment="1">
      <alignment vertical="top" wrapText="1" shrinkToFit="1"/>
    </xf>
    <xf numFmtId="49" fontId="3" fillId="0" borderId="28" xfId="0" applyNumberFormat="1" applyFont="1" applyFill="1" applyBorder="1" applyAlignment="1">
      <alignment vertical="top" wrapText="1" shrinkToFit="1"/>
    </xf>
    <xf numFmtId="49" fontId="3" fillId="0" borderId="21" xfId="0" applyNumberFormat="1" applyFont="1" applyFill="1" applyBorder="1" applyAlignment="1">
      <alignment vertical="top" wrapText="1" shrinkToFit="1"/>
    </xf>
    <xf numFmtId="49" fontId="3" fillId="0" borderId="7" xfId="0" applyNumberFormat="1" applyFont="1" applyFill="1" applyBorder="1" applyAlignment="1">
      <alignment vertical="top" wrapText="1" shrinkToFit="1"/>
    </xf>
    <xf numFmtId="49" fontId="3" fillId="0" borderId="10" xfId="0" applyNumberFormat="1" applyFont="1" applyFill="1" applyBorder="1" applyAlignment="1">
      <alignment vertical="top" wrapText="1" shrinkToFit="1"/>
    </xf>
    <xf numFmtId="49" fontId="2" fillId="0" borderId="8" xfId="0" applyNumberFormat="1" applyFont="1" applyFill="1" applyBorder="1" applyAlignment="1">
      <alignment vertical="top" wrapText="1" shrinkToFit="1"/>
    </xf>
    <xf numFmtId="49" fontId="3" fillId="4" borderId="11" xfId="0" applyNumberFormat="1" applyFont="1" applyFill="1" applyBorder="1" applyAlignment="1">
      <alignment vertical="top" wrapText="1" shrinkToFit="1"/>
    </xf>
    <xf numFmtId="0" fontId="1" fillId="3" borderId="13" xfId="0" applyFont="1" applyFill="1" applyBorder="1" applyAlignment="1">
      <alignment horizontal="center" vertical="top" wrapText="1" shrinkToFit="1"/>
    </xf>
    <xf numFmtId="49" fontId="2" fillId="0" borderId="7" xfId="0" applyNumberFormat="1" applyFont="1" applyFill="1" applyBorder="1" applyAlignment="1">
      <alignment vertical="top" wrapText="1" shrinkToFit="1"/>
    </xf>
    <xf numFmtId="49" fontId="2" fillId="0" borderId="5" xfId="0" applyNumberFormat="1" applyFont="1" applyFill="1" applyBorder="1" applyAlignment="1">
      <alignment vertical="top" wrapText="1" shrinkToFit="1"/>
    </xf>
    <xf numFmtId="0" fontId="2" fillId="0" borderId="6" xfId="0" applyFont="1" applyFill="1" applyBorder="1" applyAlignment="1">
      <alignment vertical="top" wrapText="1"/>
    </xf>
    <xf numFmtId="0" fontId="2" fillId="0" borderId="8" xfId="0" applyFont="1" applyFill="1" applyBorder="1" applyAlignment="1">
      <alignment vertical="top" wrapText="1"/>
    </xf>
    <xf numFmtId="49" fontId="3" fillId="0" borderId="11" xfId="0" applyNumberFormat="1" applyFont="1" applyFill="1" applyBorder="1" applyAlignment="1">
      <alignment vertical="top" wrapText="1" shrinkToFit="1"/>
    </xf>
    <xf numFmtId="49" fontId="3" fillId="4" borderId="28" xfId="0" applyNumberFormat="1" applyFont="1" applyFill="1" applyBorder="1" applyAlignment="1">
      <alignment vertical="top" wrapText="1" shrinkToFit="1"/>
    </xf>
    <xf numFmtId="49" fontId="3" fillId="4" borderId="31" xfId="0" applyNumberFormat="1" applyFont="1" applyFill="1" applyBorder="1" applyAlignment="1">
      <alignment vertical="top" wrapText="1" shrinkToFit="1"/>
    </xf>
    <xf numFmtId="49" fontId="3" fillId="4" borderId="7" xfId="0" applyNumberFormat="1" applyFont="1" applyFill="1" applyBorder="1" applyAlignment="1">
      <alignment vertical="top" wrapText="1" shrinkToFit="1"/>
    </xf>
    <xf numFmtId="49" fontId="2" fillId="0" borderId="10" xfId="0" applyNumberFormat="1" applyFont="1" applyFill="1" applyBorder="1" applyAlignment="1">
      <alignment vertical="top" wrapText="1" shrinkToFit="1"/>
    </xf>
    <xf numFmtId="49" fontId="2" fillId="0" borderId="6" xfId="0" quotePrefix="1" applyNumberFormat="1" applyFont="1" applyFill="1" applyBorder="1" applyAlignment="1">
      <alignment vertical="top" wrapText="1" shrinkToFit="1"/>
    </xf>
    <xf numFmtId="0" fontId="1" fillId="5" borderId="32" xfId="0" applyFont="1" applyFill="1" applyBorder="1" applyAlignment="1">
      <alignment horizontal="center" vertical="top" wrapText="1" shrinkToFit="1"/>
    </xf>
    <xf numFmtId="0" fontId="1" fillId="7" borderId="0" xfId="0" applyFont="1" applyFill="1" applyBorder="1" applyAlignment="1">
      <alignment horizontal="center" vertical="top" wrapText="1" shrinkToFit="1"/>
    </xf>
    <xf numFmtId="0" fontId="1" fillId="11" borderId="0" xfId="0" applyFont="1" applyFill="1" applyBorder="1" applyAlignment="1">
      <alignment horizontal="center" vertical="top" wrapText="1" shrinkToFit="1"/>
    </xf>
    <xf numFmtId="0" fontId="1" fillId="5" borderId="0" xfId="0" applyFont="1" applyFill="1" applyBorder="1" applyAlignment="1">
      <alignment horizontal="center" vertical="top" wrapText="1" shrinkToFit="1"/>
    </xf>
    <xf numFmtId="49" fontId="0" fillId="4" borderId="28" xfId="0" applyNumberFormat="1" applyFill="1" applyBorder="1" applyAlignment="1">
      <alignment vertical="top" wrapText="1" shrinkToFit="1"/>
    </xf>
    <xf numFmtId="0" fontId="24" fillId="0" borderId="6" xfId="0" applyFont="1" applyFill="1" applyBorder="1" applyAlignment="1">
      <alignment vertical="top"/>
    </xf>
    <xf numFmtId="0" fontId="24" fillId="0" borderId="9" xfId="0" applyFont="1" applyFill="1" applyBorder="1" applyAlignment="1">
      <alignment vertical="top"/>
    </xf>
    <xf numFmtId="0" fontId="1" fillId="11" borderId="33" xfId="0" applyFont="1" applyFill="1" applyBorder="1" applyAlignment="1">
      <alignment horizontal="center" vertical="top" wrapText="1" shrinkToFit="1"/>
    </xf>
    <xf numFmtId="49" fontId="0" fillId="0" borderId="6" xfId="0" applyNumberFormat="1" applyBorder="1" applyAlignment="1">
      <alignment vertical="top" wrapText="1" shrinkToFit="1"/>
    </xf>
    <xf numFmtId="49" fontId="24" fillId="0" borderId="6" xfId="0" applyNumberFormat="1" applyFont="1" applyFill="1" applyBorder="1" applyAlignment="1">
      <alignment vertical="top" wrapText="1" shrinkToFit="1"/>
    </xf>
    <xf numFmtId="49" fontId="26" fillId="0" borderId="6" xfId="0" applyNumberFormat="1" applyFont="1" applyFill="1" applyBorder="1" applyAlignment="1">
      <alignment vertical="top" wrapText="1" shrinkToFit="1"/>
    </xf>
    <xf numFmtId="49" fontId="25" fillId="0" borderId="6" xfId="0" applyNumberFormat="1" applyFont="1" applyFill="1" applyBorder="1" applyAlignment="1">
      <alignment vertical="top" wrapText="1" shrinkToFit="1"/>
    </xf>
    <xf numFmtId="49" fontId="24" fillId="0" borderId="9" xfId="0" applyNumberFormat="1" applyFont="1" applyFill="1" applyBorder="1" applyAlignment="1">
      <alignment vertical="top" wrapText="1" shrinkToFit="1"/>
    </xf>
    <xf numFmtId="49" fontId="2" fillId="0" borderId="7" xfId="0" applyNumberFormat="1" applyFont="1" applyBorder="1" applyAlignment="1">
      <alignment vertical="top" wrapText="1" shrinkToFit="1"/>
    </xf>
    <xf numFmtId="49" fontId="2" fillId="0" borderId="9" xfId="0" quotePrefix="1" applyNumberFormat="1" applyFont="1" applyFill="1" applyBorder="1" applyAlignment="1">
      <alignment vertical="top" wrapText="1" shrinkToFit="1"/>
    </xf>
    <xf numFmtId="49" fontId="3" fillId="4" borderId="26" xfId="0" applyNumberFormat="1" applyFont="1" applyFill="1" applyBorder="1" applyAlignment="1">
      <alignment vertical="top" wrapText="1" shrinkToFit="1"/>
    </xf>
    <xf numFmtId="49" fontId="2" fillId="0" borderId="26" xfId="0" applyNumberFormat="1" applyFont="1" applyBorder="1" applyAlignment="1">
      <alignment vertical="top" wrapText="1" shrinkToFit="1"/>
    </xf>
    <xf numFmtId="49" fontId="2" fillId="0" borderId="26" xfId="0" applyNumberFormat="1" applyFont="1" applyFill="1" applyBorder="1" applyAlignment="1">
      <alignment vertical="top" wrapText="1" shrinkToFit="1"/>
    </xf>
    <xf numFmtId="49" fontId="2" fillId="0" borderId="27" xfId="0" applyNumberFormat="1" applyFont="1" applyFill="1" applyBorder="1" applyAlignment="1">
      <alignment vertical="top" wrapText="1" shrinkToFit="1"/>
    </xf>
    <xf numFmtId="49" fontId="2" fillId="4" borderId="22" xfId="0" quotePrefix="1" applyNumberFormat="1" applyFont="1" applyFill="1" applyBorder="1" applyAlignment="1">
      <alignment vertical="top" wrapText="1" shrinkToFit="1"/>
    </xf>
    <xf numFmtId="49" fontId="2" fillId="0" borderId="28" xfId="0" quotePrefix="1" applyNumberFormat="1" applyFont="1" applyFill="1" applyBorder="1" applyAlignment="1">
      <alignment vertical="top" wrapText="1" shrinkToFit="1"/>
    </xf>
    <xf numFmtId="49" fontId="3" fillId="0" borderId="6" xfId="0" quotePrefix="1" applyNumberFormat="1" applyFont="1" applyFill="1" applyBorder="1" applyAlignment="1">
      <alignment vertical="top" wrapText="1" shrinkToFit="1"/>
    </xf>
    <xf numFmtId="49" fontId="3" fillId="0" borderId="9" xfId="0" quotePrefix="1" applyNumberFormat="1" applyFont="1" applyFill="1" applyBorder="1" applyAlignment="1">
      <alignment vertical="top" wrapText="1" shrinkToFit="1"/>
    </xf>
    <xf numFmtId="0" fontId="31" fillId="5" borderId="12" xfId="0" applyFont="1" applyFill="1" applyBorder="1" applyAlignment="1">
      <alignment horizontal="center" vertical="center" wrapText="1"/>
    </xf>
    <xf numFmtId="49" fontId="3" fillId="0" borderId="36" xfId="0" applyNumberFormat="1" applyFont="1" applyFill="1" applyBorder="1" applyAlignment="1">
      <alignment vertical="top" wrapText="1" shrinkToFit="1"/>
    </xf>
    <xf numFmtId="49" fontId="3" fillId="0" borderId="8" xfId="0" applyNumberFormat="1" applyFont="1" applyFill="1" applyBorder="1" applyAlignment="1">
      <alignment vertical="top" wrapText="1" shrinkToFit="1"/>
    </xf>
    <xf numFmtId="0" fontId="1" fillId="5" borderId="2" xfId="0" applyFont="1" applyFill="1" applyBorder="1" applyAlignment="1">
      <alignment horizontal="center" vertical="top" wrapText="1" shrinkToFit="1"/>
    </xf>
    <xf numFmtId="49" fontId="2" fillId="0" borderId="36" xfId="0" applyNumberFormat="1" applyFont="1" applyFill="1" applyBorder="1" applyAlignment="1">
      <alignment vertical="top" wrapText="1" shrinkToFit="1"/>
    </xf>
    <xf numFmtId="49" fontId="3" fillId="0" borderId="37" xfId="0" applyNumberFormat="1" applyFont="1" applyFill="1" applyBorder="1" applyAlignment="1">
      <alignment vertical="top" wrapText="1" shrinkToFit="1"/>
    </xf>
    <xf numFmtId="49" fontId="2" fillId="4" borderId="8" xfId="0" applyNumberFormat="1" applyFont="1" applyFill="1" applyBorder="1" applyAlignment="1">
      <alignment vertical="top" wrapText="1" shrinkToFit="1"/>
    </xf>
    <xf numFmtId="49" fontId="2" fillId="4" borderId="26" xfId="0" applyNumberFormat="1" applyFont="1" applyFill="1" applyBorder="1" applyAlignment="1">
      <alignment vertical="top" wrapText="1" shrinkToFit="1"/>
    </xf>
    <xf numFmtId="0" fontId="0" fillId="4" borderId="0" xfId="0" applyFill="1" applyAlignment="1">
      <alignment vertical="top"/>
    </xf>
    <xf numFmtId="0" fontId="1" fillId="6" borderId="35" xfId="0" applyFont="1" applyFill="1" applyBorder="1" applyAlignment="1">
      <alignment horizontal="center" vertical="top" wrapText="1" shrinkToFit="1"/>
    </xf>
    <xf numFmtId="49" fontId="3" fillId="4" borderId="36" xfId="0" applyNumberFormat="1" applyFont="1" applyFill="1" applyBorder="1" applyAlignment="1">
      <alignment vertical="top" wrapText="1" shrinkToFit="1"/>
    </xf>
    <xf numFmtId="0" fontId="1" fillId="6" borderId="2" xfId="0" applyFont="1" applyFill="1" applyBorder="1" applyAlignment="1">
      <alignment horizontal="center" vertical="top" wrapText="1" shrinkToFit="1"/>
    </xf>
    <xf numFmtId="49" fontId="0" fillId="4" borderId="36" xfId="0" applyNumberFormat="1" applyFill="1" applyBorder="1" applyAlignment="1">
      <alignment vertical="top" wrapText="1" shrinkToFit="1"/>
    </xf>
    <xf numFmtId="49" fontId="0" fillId="4" borderId="26" xfId="0" applyNumberFormat="1" applyFill="1" applyBorder="1" applyAlignment="1">
      <alignment vertical="top" wrapText="1" shrinkToFit="1"/>
    </xf>
    <xf numFmtId="0" fontId="24" fillId="0" borderId="26" xfId="0" applyFont="1" applyFill="1" applyBorder="1" applyAlignment="1">
      <alignment vertical="top"/>
    </xf>
    <xf numFmtId="0" fontId="1" fillId="11" borderId="2" xfId="0" applyFont="1" applyFill="1" applyBorder="1" applyAlignment="1">
      <alignment horizontal="center" vertical="top" wrapText="1" shrinkToFit="1"/>
    </xf>
    <xf numFmtId="49" fontId="2" fillId="4" borderId="26" xfId="0" quotePrefix="1" applyNumberFormat="1" applyFont="1" applyFill="1" applyBorder="1" applyAlignment="1">
      <alignment vertical="top" wrapText="1" shrinkToFit="1"/>
    </xf>
    <xf numFmtId="49" fontId="2" fillId="0" borderId="26" xfId="0" quotePrefix="1" applyNumberFormat="1" applyFont="1" applyFill="1" applyBorder="1" applyAlignment="1">
      <alignment vertical="top" wrapText="1" shrinkToFit="1"/>
    </xf>
    <xf numFmtId="49" fontId="2" fillId="0" borderId="27" xfId="0" quotePrefix="1" applyNumberFormat="1" applyFont="1" applyFill="1" applyBorder="1" applyAlignment="1">
      <alignment vertical="top" wrapText="1" shrinkToFit="1"/>
    </xf>
    <xf numFmtId="49" fontId="3" fillId="4" borderId="37" xfId="0" applyNumberFormat="1" applyFont="1" applyFill="1" applyBorder="1" applyAlignment="1">
      <alignment vertical="top" wrapText="1" shrinkToFit="1"/>
    </xf>
    <xf numFmtId="0" fontId="1" fillId="7" borderId="2" xfId="0" applyFont="1" applyFill="1" applyBorder="1" applyAlignment="1">
      <alignment horizontal="center" vertical="top" wrapText="1" shrinkToFit="1"/>
    </xf>
    <xf numFmtId="49" fontId="2" fillId="4" borderId="37" xfId="0" quotePrefix="1" applyNumberFormat="1" applyFont="1" applyFill="1" applyBorder="1" applyAlignment="1">
      <alignment vertical="top" wrapText="1" shrinkToFit="1"/>
    </xf>
    <xf numFmtId="49" fontId="2" fillId="4" borderId="8" xfId="0" quotePrefix="1" applyNumberFormat="1" applyFont="1" applyFill="1" applyBorder="1" applyAlignment="1">
      <alignment vertical="top" wrapText="1" shrinkToFit="1"/>
    </xf>
    <xf numFmtId="49" fontId="2" fillId="0" borderId="8" xfId="0" quotePrefix="1" applyNumberFormat="1" applyFont="1" applyFill="1" applyBorder="1" applyAlignment="1">
      <alignment vertical="top" wrapText="1" shrinkToFit="1"/>
    </xf>
    <xf numFmtId="0" fontId="1" fillId="3" borderId="2" xfId="0" applyFont="1" applyFill="1" applyBorder="1" applyAlignment="1">
      <alignment horizontal="center" vertical="top" wrapText="1" shrinkToFit="1"/>
    </xf>
    <xf numFmtId="0" fontId="1" fillId="2" borderId="4" xfId="0" applyFont="1" applyFill="1" applyBorder="1" applyAlignment="1">
      <alignment horizontal="center" vertical="top" wrapText="1" shrinkToFit="1"/>
    </xf>
    <xf numFmtId="49" fontId="2" fillId="4" borderId="37" xfId="0" applyNumberFormat="1" applyFont="1" applyFill="1" applyBorder="1" applyAlignment="1">
      <alignment vertical="top" wrapText="1" shrinkToFit="1"/>
    </xf>
    <xf numFmtId="0" fontId="1" fillId="2" borderId="2" xfId="0" applyFont="1" applyFill="1" applyBorder="1" applyAlignment="1">
      <alignment horizontal="center" vertical="top" wrapText="1" shrinkToFit="1"/>
    </xf>
    <xf numFmtId="0" fontId="1" fillId="2" borderId="28" xfId="0" applyFont="1" applyFill="1" applyBorder="1" applyAlignment="1">
      <alignment horizontal="center" vertical="top" wrapText="1" shrinkToFit="1"/>
    </xf>
    <xf numFmtId="0" fontId="1" fillId="2" borderId="35" xfId="0" applyFont="1" applyFill="1" applyBorder="1" applyAlignment="1">
      <alignment horizontal="center" vertical="top" wrapText="1" shrinkToFit="1"/>
    </xf>
    <xf numFmtId="49" fontId="2" fillId="0" borderId="11" xfId="0" applyNumberFormat="1" applyFont="1" applyFill="1" applyBorder="1" applyAlignment="1">
      <alignment vertical="top" wrapText="1" shrinkToFit="1"/>
    </xf>
    <xf numFmtId="49" fontId="2" fillId="0" borderId="11" xfId="0" quotePrefix="1" applyNumberFormat="1" applyFont="1" applyFill="1" applyBorder="1" applyAlignment="1">
      <alignment vertical="top" wrapText="1" shrinkToFit="1"/>
    </xf>
    <xf numFmtId="0" fontId="24" fillId="0" borderId="27" xfId="0" applyFont="1" applyFill="1" applyBorder="1" applyAlignment="1">
      <alignment vertical="top"/>
    </xf>
    <xf numFmtId="49" fontId="3" fillId="0" borderId="6" xfId="0" applyNumberFormat="1" applyFont="1" applyFill="1" applyBorder="1" applyAlignment="1">
      <alignment horizontal="center" vertical="center" wrapText="1" shrinkToFit="1"/>
    </xf>
    <xf numFmtId="49" fontId="3" fillId="0" borderId="9" xfId="0" applyNumberFormat="1" applyFont="1" applyFill="1" applyBorder="1" applyAlignment="1">
      <alignment horizontal="center" vertical="center" wrapText="1" shrinkToFit="1"/>
    </xf>
    <xf numFmtId="49" fontId="3" fillId="0" borderId="28" xfId="0" applyNumberFormat="1" applyFont="1" applyFill="1" applyBorder="1" applyAlignment="1">
      <alignment horizontal="center" vertical="center" wrapText="1" shrinkToFit="1"/>
    </xf>
    <xf numFmtId="49" fontId="27" fillId="0" borderId="26" xfId="0" applyNumberFormat="1" applyFont="1" applyBorder="1" applyAlignment="1">
      <alignment vertical="top" wrapText="1" shrinkToFit="1"/>
    </xf>
    <xf numFmtId="49" fontId="3" fillId="4" borderId="36" xfId="0" quotePrefix="1" applyNumberFormat="1" applyFont="1" applyFill="1" applyBorder="1" applyAlignment="1">
      <alignment vertical="top" wrapText="1" shrinkToFit="1"/>
    </xf>
    <xf numFmtId="49" fontId="3" fillId="4" borderId="26" xfId="0" quotePrefix="1" applyNumberFormat="1" applyFont="1" applyFill="1" applyBorder="1" applyAlignment="1">
      <alignment vertical="top" wrapText="1" shrinkToFit="1"/>
    </xf>
    <xf numFmtId="49" fontId="3" fillId="0" borderId="26" xfId="0" quotePrefix="1" applyNumberFormat="1" applyFont="1" applyBorder="1" applyAlignment="1">
      <alignment vertical="top" wrapText="1" shrinkToFit="1"/>
    </xf>
    <xf numFmtId="49" fontId="26" fillId="0" borderId="26" xfId="0" applyNumberFormat="1" applyFont="1" applyFill="1" applyBorder="1" applyAlignment="1">
      <alignment vertical="top" wrapText="1" shrinkToFit="1"/>
    </xf>
    <xf numFmtId="49" fontId="0" fillId="0" borderId="26" xfId="0" applyNumberFormat="1" applyBorder="1" applyAlignment="1">
      <alignment vertical="top" wrapText="1" shrinkToFit="1"/>
    </xf>
    <xf numFmtId="49" fontId="24" fillId="0" borderId="26" xfId="0" applyNumberFormat="1" applyFont="1" applyFill="1" applyBorder="1" applyAlignment="1">
      <alignment vertical="top" wrapText="1" shrinkToFit="1"/>
    </xf>
    <xf numFmtId="49" fontId="25" fillId="0" borderId="26" xfId="0" applyNumberFormat="1" applyFont="1" applyFill="1" applyBorder="1" applyAlignment="1">
      <alignment vertical="top" wrapText="1" shrinkToFit="1"/>
    </xf>
    <xf numFmtId="49" fontId="24" fillId="0" borderId="27" xfId="0" applyNumberFormat="1" applyFont="1" applyFill="1" applyBorder="1" applyAlignment="1">
      <alignment vertical="top" wrapText="1" shrinkToFit="1"/>
    </xf>
    <xf numFmtId="49" fontId="3" fillId="12" borderId="26" xfId="0" applyNumberFormat="1" applyFont="1" applyFill="1" applyBorder="1" applyAlignment="1">
      <alignment vertical="top" wrapText="1" shrinkToFit="1"/>
    </xf>
    <xf numFmtId="49" fontId="3" fillId="12" borderId="6" xfId="0" applyNumberFormat="1" applyFont="1" applyFill="1" applyBorder="1" applyAlignment="1">
      <alignment horizontal="center" vertical="center" wrapText="1" shrinkToFit="1"/>
    </xf>
    <xf numFmtId="49" fontId="2" fillId="12" borderId="7" xfId="0" applyNumberFormat="1" applyFont="1" applyFill="1" applyBorder="1" applyAlignment="1">
      <alignment vertical="top" wrapText="1" shrinkToFit="1"/>
    </xf>
    <xf numFmtId="49" fontId="2" fillId="12" borderId="26" xfId="0" applyNumberFormat="1" applyFont="1" applyFill="1" applyBorder="1" applyAlignment="1">
      <alignment vertical="top" wrapText="1" shrinkToFit="1"/>
    </xf>
    <xf numFmtId="49" fontId="2" fillId="0" borderId="9" xfId="0" applyNumberFormat="1" applyFont="1" applyFill="1" applyBorder="1" applyAlignment="1">
      <alignment vertical="top" wrapText="1" shrinkToFit="1"/>
    </xf>
    <xf numFmtId="0" fontId="31" fillId="11" borderId="15" xfId="0" applyFont="1" applyFill="1" applyBorder="1" applyAlignment="1">
      <alignment horizontal="center" vertical="center" wrapText="1"/>
    </xf>
    <xf numFmtId="0" fontId="31" fillId="11" borderId="0" xfId="0" applyFont="1" applyFill="1" applyBorder="1" applyAlignment="1">
      <alignment horizontal="center" vertical="center" wrapText="1"/>
    </xf>
    <xf numFmtId="0" fontId="31" fillId="5" borderId="15" xfId="0" applyFont="1" applyFill="1" applyBorder="1" applyAlignment="1">
      <alignment horizontal="center" vertical="center" wrapText="1"/>
    </xf>
    <xf numFmtId="0" fontId="31" fillId="5" borderId="0" xfId="0" applyFont="1" applyFill="1" applyBorder="1" applyAlignment="1">
      <alignment horizontal="center" vertical="center" wrapText="1"/>
    </xf>
    <xf numFmtId="0" fontId="31" fillId="10" borderId="15" xfId="0" applyFont="1" applyFill="1" applyBorder="1" applyAlignment="1">
      <alignment horizontal="center" vertical="center" wrapText="1"/>
    </xf>
    <xf numFmtId="0" fontId="31" fillId="10" borderId="0" xfId="0" applyFont="1" applyFill="1" applyBorder="1" applyAlignment="1">
      <alignment horizontal="center" vertical="center" wrapText="1"/>
    </xf>
    <xf numFmtId="0" fontId="28" fillId="0" borderId="35" xfId="0" applyFont="1" applyBorder="1" applyAlignment="1">
      <alignment horizontal="left"/>
    </xf>
    <xf numFmtId="0" fontId="28" fillId="0" borderId="3" xfId="0" applyFont="1" applyBorder="1" applyAlignment="1">
      <alignment horizontal="left"/>
    </xf>
    <xf numFmtId="0" fontId="28" fillId="0" borderId="4" xfId="0" applyFont="1" applyBorder="1" applyAlignment="1">
      <alignment horizontal="left"/>
    </xf>
    <xf numFmtId="0" fontId="28" fillId="0" borderId="15" xfId="0" applyFont="1" applyBorder="1" applyAlignment="1">
      <alignment horizontal="left"/>
    </xf>
    <xf numFmtId="0" fontId="28" fillId="0" borderId="0" xfId="0" applyFont="1" applyBorder="1" applyAlignment="1">
      <alignment horizontal="left"/>
    </xf>
    <xf numFmtId="0" fontId="28" fillId="0" borderId="33" xfId="0" applyFont="1" applyBorder="1" applyAlignment="1">
      <alignment horizontal="left"/>
    </xf>
    <xf numFmtId="0" fontId="28" fillId="0" borderId="34" xfId="0" applyFont="1" applyBorder="1" applyAlignment="1">
      <alignment horizontal="left"/>
    </xf>
    <xf numFmtId="0" fontId="28" fillId="0" borderId="14" xfId="0" applyFont="1" applyBorder="1" applyAlignment="1">
      <alignment horizontal="left"/>
    </xf>
    <xf numFmtId="0" fontId="28" fillId="0" borderId="13" xfId="0" applyFont="1" applyBorder="1" applyAlignment="1">
      <alignment horizontal="left"/>
    </xf>
    <xf numFmtId="0" fontId="29" fillId="9" borderId="30" xfId="0" applyFont="1" applyFill="1" applyBorder="1" applyAlignment="1">
      <alignment horizontal="center" vertical="center" wrapText="1"/>
    </xf>
    <xf numFmtId="0" fontId="29" fillId="9" borderId="23" xfId="0" applyFont="1" applyFill="1" applyBorder="1" applyAlignment="1">
      <alignment horizontal="center" vertical="center" wrapText="1"/>
    </xf>
    <xf numFmtId="0" fontId="29" fillId="9" borderId="24" xfId="0" applyFont="1" applyFill="1" applyBorder="1" applyAlignment="1">
      <alignment horizontal="center" vertical="center" wrapText="1"/>
    </xf>
    <xf numFmtId="0" fontId="30" fillId="0" borderId="30" xfId="0" applyFont="1" applyBorder="1" applyAlignment="1">
      <alignment horizontal="left" vertical="center" wrapText="1"/>
    </xf>
    <xf numFmtId="0" fontId="30" fillId="0" borderId="23" xfId="0" applyFont="1" applyBorder="1" applyAlignment="1">
      <alignment horizontal="left" vertical="center" wrapText="1"/>
    </xf>
    <xf numFmtId="0" fontId="30" fillId="0" borderId="24" xfId="0" applyFont="1" applyBorder="1" applyAlignment="1">
      <alignment horizontal="left" vertical="center" wrapText="1"/>
    </xf>
    <xf numFmtId="14" fontId="30" fillId="0" borderId="30" xfId="0" applyNumberFormat="1" applyFont="1" applyBorder="1" applyAlignment="1">
      <alignment horizontal="left" vertical="center" wrapText="1"/>
    </xf>
    <xf numFmtId="14" fontId="30" fillId="0" borderId="23" xfId="0" applyNumberFormat="1" applyFont="1" applyBorder="1" applyAlignment="1">
      <alignment horizontal="left" vertical="center" wrapText="1"/>
    </xf>
    <xf numFmtId="14" fontId="30" fillId="0" borderId="24" xfId="0" applyNumberFormat="1" applyFont="1" applyBorder="1" applyAlignment="1">
      <alignment horizontal="left" vertical="center" wrapText="1"/>
    </xf>
    <xf numFmtId="49" fontId="21" fillId="2" borderId="16" xfId="0" applyNumberFormat="1" applyFont="1" applyFill="1" applyBorder="1" applyAlignment="1">
      <alignment horizontal="center" vertical="top" wrapText="1" shrinkToFit="1"/>
    </xf>
    <xf numFmtId="49" fontId="21" fillId="2" borderId="17" xfId="0" applyNumberFormat="1" applyFont="1" applyFill="1" applyBorder="1" applyAlignment="1">
      <alignment horizontal="center" vertical="top" wrapText="1" shrinkToFit="1"/>
    </xf>
    <xf numFmtId="0" fontId="21" fillId="2" borderId="17" xfId="0" applyFont="1" applyFill="1" applyBorder="1" applyAlignment="1">
      <alignment horizontal="center" vertical="top" wrapText="1" shrinkToFit="1"/>
    </xf>
    <xf numFmtId="0" fontId="21" fillId="2" borderId="18" xfId="0" applyFont="1" applyFill="1" applyBorder="1" applyAlignment="1">
      <alignment horizontal="center" vertical="top" wrapText="1" shrinkToFit="1"/>
    </xf>
    <xf numFmtId="49" fontId="21" fillId="3" borderId="19" xfId="0" applyNumberFormat="1" applyFont="1" applyFill="1" applyBorder="1" applyAlignment="1">
      <alignment horizontal="center" vertical="top" wrapText="1" shrinkToFit="1"/>
    </xf>
    <xf numFmtId="49" fontId="21" fillId="3" borderId="20" xfId="0" applyNumberFormat="1" applyFont="1" applyFill="1" applyBorder="1" applyAlignment="1">
      <alignment horizontal="center" vertical="top" wrapText="1" shrinkToFit="1"/>
    </xf>
    <xf numFmtId="49" fontId="19" fillId="5" borderId="16" xfId="0" applyNumberFormat="1" applyFont="1" applyFill="1" applyBorder="1" applyAlignment="1">
      <alignment horizontal="center" vertical="top" wrapText="1" shrinkToFit="1"/>
    </xf>
    <xf numFmtId="49" fontId="19" fillId="5" borderId="17" xfId="0" applyNumberFormat="1" applyFont="1" applyFill="1" applyBorder="1" applyAlignment="1">
      <alignment horizontal="center" vertical="top" wrapText="1" shrinkToFit="1"/>
    </xf>
    <xf numFmtId="49" fontId="19" fillId="5" borderId="18" xfId="0" applyNumberFormat="1" applyFont="1" applyFill="1" applyBorder="1" applyAlignment="1">
      <alignment horizontal="center" vertical="top" wrapText="1" shrinkToFit="1"/>
    </xf>
    <xf numFmtId="49" fontId="20" fillId="6" borderId="16" xfId="0" applyNumberFormat="1" applyFont="1" applyFill="1" applyBorder="1" applyAlignment="1">
      <alignment horizontal="center" vertical="top" wrapText="1" shrinkToFit="1"/>
    </xf>
    <xf numFmtId="49" fontId="21" fillId="6" borderId="18" xfId="0" applyNumberFormat="1" applyFont="1" applyFill="1" applyBorder="1" applyAlignment="1">
      <alignment horizontal="center" vertical="top" wrapText="1" shrinkToFit="1"/>
    </xf>
    <xf numFmtId="49" fontId="20" fillId="11" borderId="16" xfId="0" applyNumberFormat="1" applyFont="1" applyFill="1" applyBorder="1" applyAlignment="1">
      <alignment horizontal="center" vertical="top" wrapText="1" shrinkToFit="1"/>
    </xf>
    <xf numFmtId="49" fontId="21" fillId="11" borderId="18" xfId="0" applyNumberFormat="1" applyFont="1" applyFill="1" applyBorder="1" applyAlignment="1">
      <alignment horizontal="center" vertical="top" wrapText="1" shrinkToFit="1"/>
    </xf>
    <xf numFmtId="49" fontId="21" fillId="3" borderId="16" xfId="0" applyNumberFormat="1" applyFont="1" applyFill="1" applyBorder="1" applyAlignment="1">
      <alignment horizontal="center" vertical="top" wrapText="1" shrinkToFit="1"/>
    </xf>
    <xf numFmtId="49" fontId="21" fillId="3" borderId="18" xfId="0" applyNumberFormat="1" applyFont="1" applyFill="1" applyBorder="1" applyAlignment="1">
      <alignment horizontal="center" vertical="top" wrapText="1" shrinkToFit="1"/>
    </xf>
    <xf numFmtId="49" fontId="20" fillId="11" borderId="29" xfId="0" applyNumberFormat="1" applyFont="1" applyFill="1" applyBorder="1" applyAlignment="1">
      <alignment horizontal="center" vertical="top" wrapText="1" shrinkToFit="1"/>
    </xf>
    <xf numFmtId="0" fontId="21" fillId="2" borderId="38" xfId="0" applyFont="1" applyFill="1" applyBorder="1" applyAlignment="1">
      <alignment horizontal="center" vertical="top" wrapText="1" shrinkToFit="1"/>
    </xf>
    <xf numFmtId="0" fontId="6" fillId="0" borderId="0" xfId="2" applyFont="1" applyAlignment="1">
      <alignment horizontal="center" vertical="center"/>
    </xf>
    <xf numFmtId="0" fontId="7" fillId="0" borderId="0" xfId="2" applyFont="1" applyAlignment="1"/>
    <xf numFmtId="0" fontId="16" fillId="0" borderId="0" xfId="2" applyFont="1" applyAlignment="1">
      <alignment horizontal="center"/>
    </xf>
  </cellXfs>
  <cellStyles count="3">
    <cellStyle name="Normal" xfId="0" builtinId="0"/>
    <cellStyle name="Normal 2" xfId="1" xr:uid="{00000000-0005-0000-0000-000001000000}"/>
    <cellStyle name="Normal 3" xfId="2" xr:uid="{00000000-0005-0000-0000-000002000000}"/>
  </cellStyles>
  <dxfs count="358">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b/>
        <i val="0"/>
        <color auto="1"/>
      </font>
      <fill>
        <patternFill>
          <bgColor rgb="FFFFFF00"/>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trato%20de%20Arquitectura%20de%20Proyectos%20v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or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465162038" createdVersion="6" refreshedVersion="6" minRefreshableVersion="3" recordCount="16" xr:uid="{00000000-000A-0000-FFFF-FFFF00000000}">
  <cacheSource type="worksheet">
    <worksheetSource ref="B3:Q19" sheet="DAT.NEG.CONT"/>
  </cacheSource>
  <cacheFields count="16">
    <cacheField name="ID" numFmtId="49">
      <sharedItems/>
    </cacheField>
    <cacheField name="Modalidad Nube" numFmtId="49">
      <sharedItems/>
    </cacheField>
    <cacheField name="Dominio" numFmtId="49">
      <sharedItems count="3">
        <s v="Datos "/>
        <s v="Negocio"/>
        <s v="Cont. Negocio"/>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cacheField>
    <cacheField name="Ambiente" numFmtId="49">
      <sharedItems containsBlank="1"/>
    </cacheField>
    <cacheField name="Cumplimiento" numFmtId="49">
      <sharedItems containsNonDate="0" containsBlank="1" count="4">
        <m/>
        <s v="NO" u="1"/>
        <s v="SI" u="1"/>
        <s v="Aplica " u="1"/>
      </sharedItems>
    </cacheField>
    <cacheField name="Sustento / 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0">
      <sharedItems containsNonDate="0" containsString="0" containsBlank="1"/>
    </cacheField>
    <cacheField name="Cumplimiento3" numFmtId="49">
      <sharedItems containsNonDate="0" containsBlank="1" count="3">
        <m/>
        <s v="NO" u="1"/>
        <s v="SI" u="1"/>
      </sharedItems>
    </cacheField>
    <cacheField name="Observaciones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07754628" createdVersion="6" refreshedVersion="6" minRefreshableVersion="3" recordCount="17" xr:uid="{00000000-000A-0000-FFFF-FFFF01000000}">
  <cacheSource type="worksheet">
    <worksheetSource ref="B3:Q20" sheet="INFRA.RPA"/>
  </cacheSource>
  <cacheFields count="16">
    <cacheField name="ID" numFmtId="49">
      <sharedItems/>
    </cacheField>
    <cacheField name="Modalidad nube" numFmtId="49">
      <sharedItems/>
    </cacheField>
    <cacheField name="Dominio" numFmtId="49">
      <sharedItems count="2">
        <s v="Infra "/>
        <s v="RPA"/>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containsBlank="1"/>
    </cacheField>
    <cacheField name="Ambiente" numFmtId="49">
      <sharedItems/>
    </cacheField>
    <cacheField name="Cumplimiento" numFmtId="49">
      <sharedItems containsNonDate="0" containsBlank="1" count="2">
        <m/>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49">
      <sharedItems containsNonDate="0" containsString="0" containsBlank="1"/>
    </cacheField>
    <cacheField name="Cumplimiento3" numFmtId="49">
      <sharedItems containsNonDate="0" containsBlank="1" count="3">
        <m/>
        <s v="NO" u="1"/>
        <s v="SI" u="1"/>
      </sharedItems>
    </cacheField>
    <cacheField name="Observaciones2"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36805555" createdVersion="6" refreshedVersion="6" minRefreshableVersion="3" recordCount="18" xr:uid="{00000000-000A-0000-FFFF-FFFF02000000}">
  <cacheSource type="worksheet">
    <worksheetSource ref="B3:Q21" sheet="SEG."/>
  </cacheSource>
  <cacheFields count="16">
    <cacheField name="ID" numFmtId="49">
      <sharedItems/>
    </cacheField>
    <cacheField name="Modalidad nube" numFmtId="49">
      <sharedItems/>
    </cacheField>
    <cacheField name="Dominio" numFmtId="49">
      <sharedItems count="1">
        <s v="SegurInfo"/>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longText="1"/>
    </cacheField>
    <cacheField name="Ambiente" numFmtId="49">
      <sharedItems/>
    </cacheField>
    <cacheField name="Cumplimiento" numFmtId="49">
      <sharedItems containsNonDate="0" containsBlank="1" count="3">
        <m/>
        <s v="No Aplica" u="1"/>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0">
      <sharedItems containsNonDate="0" containsString="0" containsBlank="1"/>
    </cacheField>
    <cacheField name="Cumplimiento3" numFmtId="49">
      <sharedItems containsNonDate="0" containsBlank="1" count="3">
        <m/>
        <s v="NO" u="1"/>
        <s v="SI" u="1"/>
      </sharedItems>
    </cacheField>
    <cacheField name="Observaciones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6701389" createdVersion="6" refreshedVersion="6" minRefreshableVersion="3" recordCount="26" xr:uid="{00000000-000A-0000-FFFF-FFFF03000000}">
  <cacheSource type="worksheet">
    <worksheetSource ref="B3:Q30" sheet="APP.INT"/>
  </cacheSource>
  <cacheFields count="16">
    <cacheField name="ID" numFmtId="49">
      <sharedItems/>
    </cacheField>
    <cacheField name="Modalidad nube" numFmtId="49">
      <sharedItems/>
    </cacheField>
    <cacheField name="Dominio" numFmtId="49">
      <sharedItems count="2">
        <s v="Aplicación"/>
        <s v="Integración"/>
      </sharedItems>
    </cacheField>
    <cacheField name="Clasificación del Lineamiento" numFmtId="49">
      <sharedItems/>
    </cacheField>
    <cacheField name="Lineamiento" numFmtId="49">
      <sharedItems longText="1"/>
    </cacheField>
    <cacheField name="Objetivo del Lineamiento" numFmtId="49">
      <sharedItems longText="1"/>
    </cacheField>
    <cacheField name="Principio_x000a_(uso interno de Arquitectura)" numFmtId="49">
      <sharedItems/>
    </cacheField>
    <cacheField name="Artefactos para control de cumplimiento" numFmtId="49">
      <sharedItems/>
    </cacheField>
    <cacheField name="Ambiente" numFmtId="49">
      <sharedItems/>
    </cacheField>
    <cacheField name="Cumplimiento" numFmtId="49">
      <sharedItems containsNonDate="0" containsBlank="1" count="2">
        <m/>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49">
      <sharedItems containsNonDate="0" containsString="0" containsBlank="1"/>
    </cacheField>
    <cacheField name="Cumplimiento3" numFmtId="49">
      <sharedItems containsNonDate="0" containsBlank="1" count="3">
        <m/>
        <s v="NO" u="1"/>
        <s v="SI" u="1"/>
      </sharedItems>
    </cacheField>
    <cacheField name="Observaciones2"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s v="INF001"/>
    <s v="Iaas / PaaS / SaaS"/>
    <x v="0"/>
    <s v="Estándares y Buenas Prácticas"/>
    <s v="La carga inicial o la migración de datos, debe considerarse como una actividad dentro del plan de implementación y los scripts o procedimientos deben formar parte del entregable para el equipo TI."/>
    <s v="Contribuir a la reducción de la Complejidad Tecnológica"/>
    <s v="Uso eficiente de recursos"/>
    <s v="- Pre-requisitos de instalación e implementación"/>
    <s v="PRE"/>
    <x v="0"/>
    <m/>
    <m/>
    <x v="0"/>
    <m/>
    <x v="0"/>
    <m/>
  </r>
  <r>
    <s v="INF002"/>
    <s v="IaaS / PaaS  "/>
    <x v="0"/>
    <s v="Estándares y Buenas Prácticas"/>
    <s v="Se debe definir el período de retención de los datos y proveer a la operación los mecanismos de depuración correspondientes los cuales deben de ser parametrizables."/>
    <s v="Contribuir a la reducción de la Complejidad Tecnológica"/>
    <s v="Uso eficiente de recursos"/>
    <s v="- Diagrama de flujo de datos"/>
    <s v="PRE"/>
    <x v="0"/>
    <m/>
    <m/>
    <x v="0"/>
    <m/>
    <x v="0"/>
    <m/>
  </r>
  <r>
    <s v="INF003"/>
    <s v="IaaS / PaaS  "/>
    <x v="0"/>
    <s v="Gobierno de Información"/>
    <s v="Toda fuente de datos operacional debe mantener datos en línea hasta 5 años y debe contar con un respaldo que no debe superar los 10 años, sujeto a los acuerdos de respaldo de información pactados con el negocio y según normativa regulatoria."/>
    <s v="Contrubuir al Gobierno y Resguardo de los Datos"/>
    <s v="Uso eficiente de recursos"/>
    <s v="- Diagrama de flujo de datos"/>
    <s v="PRE"/>
    <x v="0"/>
    <m/>
    <m/>
    <x v="0"/>
    <m/>
    <x v="0"/>
    <m/>
  </r>
  <r>
    <s v="INF004"/>
    <s v="IaaS / PaaS  "/>
    <x v="0"/>
    <s v="Big Data &amp; Analytics"/>
    <s v="Toda aplicación debe estar preparada para enviar o disponibilizar su información  a la zona Landing e incluirla adicionalmente a las interfaces batch"/>
    <s v="Centralizar y mantener actualizada la informacion historica del Banco, y facilitar la explotacion analitica de esta información."/>
    <s v="Garantizar la Consistencia en la  Información."/>
    <s v="- Diagrama de flujo de datos"/>
    <s v="PRE"/>
    <x v="0"/>
    <m/>
    <m/>
    <x v="0"/>
    <m/>
    <x v="0"/>
    <m/>
  </r>
  <r>
    <s v="INF005"/>
    <s v="Iaas / PaaS / SaaS"/>
    <x v="0"/>
    <s v="Gobierno de Información"/>
    <s v="Toda solución debe identificar las fuentes propietarias de la información, de requerir información no propietaria,  se debe obtener la aprobación del custodio de información."/>
    <s v="Centralizar la actualizacion y consulta del dato en la fuente propietaria que la gobierna, brindando consistencia de uso a las aplicaciones que la consumen."/>
    <s v="Garantizar la Consistencia en la  Información."/>
    <s v="- Matriz de Fuentes Propietarias de Informacion (debe incluir custodio)."/>
    <s v="PRE"/>
    <x v="0"/>
    <m/>
    <m/>
    <x v="0"/>
    <m/>
    <x v="0"/>
    <m/>
  </r>
  <r>
    <s v="INF006"/>
    <s v="Iaas / PaaS / SaaS"/>
    <x v="0"/>
    <s v="Gobierno de Información"/>
    <s v="Toda necesidad de creación de un reporte debe ser clasificado en estratégico, táctico y técnico-operativo; utilizando los criterios de uso, frecuencia y granularidad. Su publicación o distribución debe realizarse a través de los canales estándares(sharepoint, file server, email, otros), el cual debe ser validado con el especialista en Información."/>
    <s v="Difundir reportes oficiales y mitigar la redundancia en la elaboración de reportes."/>
    <s v="Garantizar la disponibilidad y uso de la información._x000a_Minima Diversidad"/>
    <s v="- Documento de Análisis y Diseño"/>
    <s v="POST"/>
    <x v="0"/>
    <m/>
    <m/>
    <x v="0"/>
    <m/>
    <x v="0"/>
    <m/>
  </r>
  <r>
    <s v="INF007"/>
    <s v="Iaas / PaaS / SaaS"/>
    <x v="0"/>
    <s v="Gobierno de Información"/>
    <s v="Se debe contar con copias de seguridad de base de datos. "/>
    <s v="Respaldo de información "/>
    <s v="Mejores prácticas"/>
    <s v="- Proceso de backup"/>
    <m/>
    <x v="0"/>
    <m/>
    <m/>
    <x v="0"/>
    <m/>
    <x v="0"/>
    <m/>
  </r>
  <r>
    <s v="INF008"/>
    <s v="IaaS / PaaS  "/>
    <x v="0"/>
    <s v="Gobierno de Información"/>
    <s v="Se debe documentar el flujo de los datos indicando las partes donde se procesa, almacena y transmite, El flujo debe revisarse de forma periodica e indicar el propietario de los datos. Los datos sensibles y personales deben protegerse en todo el flujo, contra accesos no autorizados y respetando la regulación. "/>
    <s v="Contrubuir al Gobierno y Resguardo de los Datos"/>
    <s v="Garantizar la Consistencia en la  Información."/>
    <s v="- Diagrama de flujo de datos"/>
    <s v="PRE"/>
    <x v="0"/>
    <m/>
    <m/>
    <x v="0"/>
    <m/>
    <x v="0"/>
    <m/>
  </r>
  <r>
    <s v="INF009"/>
    <s v="Iaas / PaaS / SaaS"/>
    <x v="0"/>
    <s v="Gobierno de Información"/>
    <s v="Todas las soluciones deben contar con un inventario de datos (con la clasificación de todos los datos que procesan, almacenan, transforman o generan)"/>
    <s v="Contrubuir al Gobierno y Resguardo de los Datos"/>
    <s v="Garantizar la confidencialidad, integridad y disponibilidad de la informacion"/>
    <s v="- Reporte de inventario de datos"/>
    <s v="PRE"/>
    <x v="0"/>
    <m/>
    <m/>
    <x v="0"/>
    <m/>
    <x v="0"/>
    <m/>
  </r>
  <r>
    <s v="NEG001"/>
    <s v="Iaas / PaaS / SaaS"/>
    <x v="1"/>
    <s v="Enfoque Corporativo"/>
    <s v="Toda solución o herramienta deberá implementarse  y/o adquirirse previa validación corporativa._x000a_De decidirse la implementación de una nueva solución, deben mantenerse las mismas configuraciones y procesos funcionales principales para todos los bancos del grupo pero también debe permitir ajustes para necesidades requeridas para el contexto de cada banco, para lo cual la herramienta o solución debe tener un grado de flexibilidad."/>
    <s v="Contemplar  Enfoque Corporativo."/>
    <s v="Máximo Beneficio_x000a_Uso eficiente de recursos_x000a_Mínima Diversidad"/>
    <s v="- Catálogo de Aplicaciones/Funcionalidades corporativas._x000a_- Matriz de Evaluación de Proveedores._x000a_- Contrato de Adquisición de la Solución."/>
    <s v="PRE"/>
    <x v="0"/>
    <m/>
    <m/>
    <x v="0"/>
    <m/>
    <x v="0"/>
    <m/>
  </r>
  <r>
    <s v="NEG002"/>
    <s v="Iaas / PaaS / SaaS"/>
    <x v="1"/>
    <s v="Gobierno T.I."/>
    <s v="Toda solución modelo de industria adoptado por el Banco, debe ser adoptado para utilizar los procesos y funcionalidades de fábrica (caja), adaptando los procesos del Banco a los procesos del modelo de industria y no al réves. _x000a_El proyecto deberá considerar la capacitación a las áreas de negocio y tecnología sobre el uso, mantenimiento y administración de la nueva solución tecnológica adoptada y considerar toda la documentación requerida."/>
    <s v="Brindar orientación para adoptar soluciones tecnológicas de mercado y asegurar la transferencia y/o mantenimiento del conocimiento de la solución adoptada."/>
    <s v="Máximo Beneficio_x000a_Monitoreo_x000a_Usabilidad"/>
    <s v="- Matriz de Evaluación de Solución o Producto"/>
    <s v="PRE"/>
    <x v="0"/>
    <m/>
    <m/>
    <x v="0"/>
    <m/>
    <x v="0"/>
    <m/>
  </r>
  <r>
    <s v="NEG004"/>
    <s v="Iaas / PaaS / SaaS"/>
    <x v="1"/>
    <s v="Compromiso de los Proveedores"/>
    <s v="El proveedor al que se adjudique un proyecto debe contar con experiencia en proyectos similares y contar con recursos especializados, además  garantizar la permanencia del mismo equipo de trabajo durante todas las fases del proyecto."/>
    <s v="Asegurar la idoneidad y el compromiso de los Proveedores con el Proyecto."/>
    <s v="Mejores Prácticas_x000a_Máximo Beneficio_x000a_Tiempo Óptimo_x000a_"/>
    <s v="- Historial del proveedor_x000a_- Contrato y acuerdos con el proveedor"/>
    <s v="PRE"/>
    <x v="0"/>
    <m/>
    <m/>
    <x v="0"/>
    <m/>
    <x v="0"/>
    <m/>
  </r>
  <r>
    <s v="CONT01"/>
    <s v="Iaas / PaaS / SaaS"/>
    <x v="2"/>
    <s v="Estándares y Buenas Prácticas"/>
    <s v="Toda solución debe indicar cuales son los tiempos aceptables de respuesta y recuperación. Los valores deben estar alineados con las necesidades del negocio y revisados en conjunto con el equipo de infraestructura"/>
    <s v="Garantizar la continuidad y estabilidad Operativa"/>
    <s v="Trazabilidad_x000a_Información_x000a_Monitoreo_x000a_Estabilidad Operativa"/>
    <s v="- Información de RTO y RPO"/>
    <s v="PRE"/>
    <x v="0"/>
    <m/>
    <m/>
    <x v="0"/>
    <m/>
    <x v="0"/>
    <m/>
  </r>
  <r>
    <s v="CONT02"/>
    <s v="Iaas / PaaS / SaaS"/>
    <x v="2"/>
    <s v="Estándares y Buenas Prácticas"/>
    <s v="Toda solución debe incluir la documentación relevante al soporte de la aplicación, para garantizar la continuidad y operatibilidad del servicio. Esta documentación debe estar disponible para los usuriios interesados y debe ser revisada periodicamente. Manteniendo información relavente de componentes, campos de llenado de datos y preferentemente en español."/>
    <s v="Garantizar la continuidad y estabilidad Operativa"/>
    <s v="Trazabilidad_x000a_Información_x000a_Monitoreo_x000a_Estabilidad Operativa"/>
    <s v="- Documentacion del provedor_x000a_- Manuales de operación (administración)_x000a_- Manuales de usuarios "/>
    <s v="PRE"/>
    <x v="0"/>
    <m/>
    <m/>
    <x v="0"/>
    <m/>
    <x v="0"/>
    <m/>
  </r>
  <r>
    <s v="CONT03"/>
    <s v="IaaS / PaaS  "/>
    <x v="2"/>
    <s v="Estándares y Buenas Prácticas"/>
    <s v="Se debe planificar las copias de respaldo de la aplicación y/o de sus datos. Coordinando con el área de infraestructura los aspectos técnicos de capacidad requerida y metodo de respaldo. Se debe garantizar la confidencialidad, integridad y disponibilidad del respaldo, asi como garantizar que se pueda recuperar en los ejercicios de recuperación. El respaldo debe mantenerse independiente de la solución y a una distancia razonable (centro de datos)."/>
    <s v="Garantizar la continuidad y estabilidad Operativa"/>
    <s v="Trazabilidad_x000a_Información_x000a_Monitoreo_x000a_Estabilidad Operativa"/>
    <s v="- Solicitud de respaldo enviada al equipo de Infraestructura"/>
    <s v="PRE"/>
    <x v="0"/>
    <m/>
    <m/>
    <x v="0"/>
    <m/>
    <x v="0"/>
    <m/>
  </r>
  <r>
    <s v="CONT004"/>
    <s v="Iaas / PaaS / SaaS"/>
    <x v="2"/>
    <s v="Gobierno T.I."/>
    <s v="Toda solución/ servicio considerado crítico y que se encuentre en el BIA debe incluir:_x000a_-Elaboración/actualización del PCN_x000a_- Habilitacion de Alta disponibilidad (HA)_x000a_-RPO, RTO_x000a_-Recuperación ante desastres(DRP) en site alterno_x000a_-Tiempos de soporte de 1er y 2do nivel por personal del proveedor y/o del banco, a nivel de HW y SW."/>
    <s v="Garantizar la disponibilidad del servicio de acuerdo a las necesidades del negocio."/>
    <s v="Estabilidad Operativa"/>
    <s v="- Documento BIA/Informe PCN_x000a_- Procedimiento de Continuidad del Negocio_x000a_- Contrato de Soporte con Proveedor"/>
    <s v="PRE"/>
    <x v="0"/>
    <m/>
    <m/>
    <x v="0"/>
    <m/>
    <x v="0"/>
    <m/>
  </r>
</pivotCacheRecords>
</file>

<file path=xl/pivotCache/pivotCacheRecords2.xml><?xml version="1.0" encoding="utf-8"?>
<pivotCacheRecords xmlns="http://schemas.openxmlformats.org/spreadsheetml/2006/main" xmlns:r="http://schemas.openxmlformats.org/officeDocument/2006/relationships" count="17">
  <r>
    <s v="IFR001"/>
    <s v="IaaS / PaaS"/>
    <x v="0"/>
    <s v="Gobierno T.I."/>
    <s v="Toda solución debe especificar los requerimientos de software y hardware de acuerdo al dimensionamiento realizado en la fase de Análisis, para cada entorno Desarrollo, Testing y Producción. De acuerdo al SW Base estándar del banco, de lo contratoi incluir adopción tecnológica que asegure la operación."/>
    <s v="Asegurar el Plan de Capacidades y Dimensionamiento de Infraestructura T.I. para la solución"/>
    <s v="Roles de Ambiente_x000a_Uso eficiente de recursos_x000a_Escalabilidad_x000a_Reutilización"/>
    <s v="- Requerimientos de HW y SW de la Solución por ambiente_x000a_- Propuesta de Solucion --&gt; EA._x000a_- Diagrama de Arquitectura --&gt; Formato 43"/>
    <s v="PRE"/>
    <x v="0"/>
    <m/>
    <m/>
    <x v="0"/>
    <m/>
    <x v="0"/>
    <m/>
  </r>
  <r>
    <s v="IFR002"/>
    <s v="IaaS / PaaS"/>
    <x v="0"/>
    <s v="Gobierno T.I."/>
    <s v="Toda solución debe especificar acuerdos de nivel de servicio(SLAs) y Acuerdos de Nivel de Operación(OLAs) que establecerán en conjunto T.I y el Negocio"/>
    <s v="Garantizar la continuidad y estabilidad operativa."/>
    <s v="Máximo Beneficio_x000a_Disponibilidad y Concurrencia_x000a_Accesibilidad_x000a_"/>
    <s v="- Documentación de los ANS, SLA, OLA"/>
    <s v="PRE"/>
    <x v="0"/>
    <m/>
    <m/>
    <x v="0"/>
    <m/>
    <x v="0"/>
    <m/>
  </r>
  <r>
    <s v="IFR003"/>
    <s v="IaaS / PaaS"/>
    <x v="0"/>
    <s v="Gobierno T.I."/>
    <s v="Toda solución debe presentar diagrama de arquitectura física(infraestructura) y diagrama lógico (conceptual). Ambos deben ser aprobados en el Comité de Arquitectura(CA) previo a la implementación."/>
    <s v="Garantizar la continuidad y estabilidad Operativa"/>
    <s v="Mínima Diversidad_x000a_Uso eficiente de recursos_x000a_Reutilización_x000a_"/>
    <s v="- Diagrama de Arquitectura Física(Infraestructura)  --&gt; Formato 43"/>
    <s v="PRE"/>
    <x v="0"/>
    <m/>
    <m/>
    <x v="0"/>
    <m/>
    <x v="0"/>
    <m/>
  </r>
  <r>
    <s v="IFR004"/>
    <s v="Iaas / PaaS / SaaS"/>
    <x v="0"/>
    <s v="Gobierno T.I."/>
    <s v="Toda aplicación de uso masivo debe contar con alta disponibilidad en el ambiente de Producción."/>
    <s v="Garantizar la continuidad y estabilidad operativa."/>
    <s v="Alta Disponibilidad"/>
    <s v="- Diagrama de Arquitectura Física(Infraestructura) --&gt; Formato 43"/>
    <s v="PRE"/>
    <x v="0"/>
    <m/>
    <m/>
    <x v="0"/>
    <m/>
    <x v="0"/>
    <m/>
  </r>
  <r>
    <s v="IFR005"/>
    <s v="IaaS"/>
    <x v="0"/>
    <s v="Gobierno T.I."/>
    <s v="Sobre la obsolescencia de la Tecnología:_x000a_Infraestructura: Los ciclos de renovación tecnológica del HW son cada 5 años._x000a_Software Base : Los ciclos de renovación tecnologica estan alineados al ciclo de vida (hasta la vigencia del soporte principal) del producto._x000a_Aplicación: El ciclo de renovación tecnológica de las Aplicaciones , depende del ciclo de vida definidos por los fabricantes."/>
    <s v="Garantizar la continuidad y estabilidad operativa mediante la Renovación Tecnológica de los diferentes componentes tecnológicos del banco. "/>
    <s v="Máximo Beneficio_x000a_Uso eficiente de recursos"/>
    <m/>
    <s v="PRE"/>
    <x v="0"/>
    <m/>
    <m/>
    <x v="0"/>
    <m/>
    <x v="0"/>
    <m/>
  </r>
  <r>
    <s v="IFR006"/>
    <s v="IaaS"/>
    <x v="0"/>
    <s v="Monitoreo y Alertas"/>
    <s v="Las aplicaciones (Consumidoras, Componentes de Integración, Back End’s) deben manejar sus propios logs en cada capa y el log de la aplicación debe ser diferente al log del producto."/>
    <s v="Garantizar la continuidad y estabilidad operativa, a traves de monitoreo preventivo."/>
    <s v="Trazabilidad_x000a_Información_x000a_Monitoreo"/>
    <s v="- Documentación de Logs"/>
    <s v="PRE"/>
    <x v="0"/>
    <m/>
    <m/>
    <x v="0"/>
    <m/>
    <x v="0"/>
    <m/>
  </r>
  <r>
    <s v="IFR007"/>
    <s v="IaaS / PaaS"/>
    <x v="0"/>
    <s v="Monitoreo y Alertas"/>
    <s v="Los log de transacciones deben registrar como mínimo: Identificador único de evento, Fecha, hora, hostname o IP, usuario de la aplicación/canal, IP Origen Cliente, #operación, Nombre de Transacción, Resultado Transacción (Ok, Warning, Error), Detalle de Error, Tiempo de Ejecución, Hora Fin, Trama (E/S)."/>
    <s v="Garantizar la continuidad y estabilidad operativa, a traves de monitoreo preventivo."/>
    <s v="Trazabilidad_x000a_Información_x000a_Monitoreo_x000a_Estabilidad Operativa"/>
    <s v="- Documentación de Logs"/>
    <s v="PRE"/>
    <x v="0"/>
    <m/>
    <m/>
    <x v="0"/>
    <m/>
    <x v="0"/>
    <m/>
  </r>
  <r>
    <s v="IFR008"/>
    <s v="IaaS / PaaS"/>
    <x v="0"/>
    <s v="Monitoreo y Alertas"/>
    <s v="La escritura del log no debe bloquear el funcionamiento de la aplicación. Por lo que los logs (y otros componentes asociados a la aplicación) deben instalarse en una unidad diferente a la del SO. Auto reciclando su contenido y con un tamaño reducido (inferior a 10 MB)"/>
    <s v="Garantizar la continuidad y estabilidad operativa, a traves de monitoreo preventivo."/>
    <s v="Trazabilidad_x000a_Información_x000a_Monitoreo_x000a_Estabilidad Operativa"/>
    <s v="- Documentación de Logs"/>
    <s v="PRE"/>
    <x v="0"/>
    <m/>
    <m/>
    <x v="0"/>
    <m/>
    <x v="0"/>
    <m/>
  </r>
  <r>
    <s v="IFR009"/>
    <s v="IaaS / PaaS"/>
    <x v="0"/>
    <s v="Monitoreo y Alertas"/>
    <s v="El aprovisionamiento de infraestructura debe incluir el agente de monitoreo y sus componentes a nivel de infraestructura para ambientes Productivos."/>
    <s v="Garantizar la continuidad y estabilidad operativa, a traves de monitoreo preventivo."/>
    <s v="Trazabilidad_x000a_Información_x000a_Monitoreo_x000a_Estabilidad Operativa"/>
    <s v="- Ficha de Monitoreo"/>
    <s v="PRE"/>
    <x v="0"/>
    <m/>
    <m/>
    <x v="0"/>
    <m/>
    <x v="0"/>
    <m/>
  </r>
  <r>
    <s v="IFR010"/>
    <s v="IaaS / PaaS"/>
    <x v="0"/>
    <s v="Monitoreo y Alertas"/>
    <s v="Previo al pase a producción debe implementarse el monitoreo a nivel de la aplicación."/>
    <s v="Garantizar la continuidad y estabilidad operativa, a traves de monitoreo preventivo."/>
    <s v="Trazabilidad_x000a_Información_x000a_Monitoreo_x000a_Estabilidad Operativa"/>
    <s v="- Ficha de Monitoreo"/>
    <s v="PRE"/>
    <x v="0"/>
    <m/>
    <m/>
    <x v="0"/>
    <m/>
    <x v="0"/>
    <m/>
  </r>
  <r>
    <s v="IFR011"/>
    <s v="IaaS / PaaS"/>
    <x v="0"/>
    <s v="Estándares y Buenas Prácticas"/>
    <s v="Estándar de Desarrollo Base de Datos [SQL Server]"/>
    <s v="El objetivo es implementar el uso de estándares con las mejoreas prácticas establecidas para los desarrolladores y administradores de base de datos del banco. "/>
    <s v="Uso eficiente de recursos_x000a_Mejores prácticas"/>
    <s v="- No aplica "/>
    <s v="PRE"/>
    <x v="0"/>
    <m/>
    <m/>
    <x v="0"/>
    <m/>
    <x v="0"/>
    <m/>
  </r>
  <r>
    <s v="IFR012"/>
    <s v="IaaS / PaaS"/>
    <x v="0"/>
    <s v="Estándares y Buenas Prácticas"/>
    <s v="Estándar de Programación para Lenguaje [RPG]"/>
    <s v="Buenas prácticas de programación en RPG sirven para mejorar la comprensión_x000a_y claridad del código, aparte de permitir unificar criterios entre los distintos_x000a_programadores del Equipo de Desarrollo. "/>
    <s v="Uso eficiente de recursos_x000a_Mejores prácticas"/>
    <s v="- 'No Aplica"/>
    <s v="PRE"/>
    <x v="0"/>
    <m/>
    <m/>
    <x v="0"/>
    <m/>
    <x v="0"/>
    <m/>
  </r>
  <r>
    <s v="RPA01"/>
    <s v="IaaS"/>
    <x v="1"/>
    <s v="Estándares y Buenas Prácticas"/>
    <s v="Para desarrollos RPA se deben contemplar los estándares detallados en la directiva RPA respectiva, la cual está alineada a los lineamientos descritos en el presente documento relacionados a generación de logs, componentes, modularización y reutilización. Asimismo, se contempla la simplificación y estandarización de procesos previo a un desarrollo RPA."/>
    <s v="Contribuir a la reducción de la Complejidad Tecnológica"/>
    <s v="Uso eficiente de recursos"/>
    <s v="Construcción:_x000a_- Documento de Análisis y Diseño --&gt; Formato 06_x000a_Pase a Producción:_x000a_-  Manual de Operación"/>
    <s v="PRE"/>
    <x v="0"/>
    <m/>
    <m/>
    <x v="0"/>
    <m/>
    <x v="0"/>
    <m/>
  </r>
  <r>
    <s v="RPA02"/>
    <s v="IaaS"/>
    <x v="1"/>
    <s v="Estándares y Buenas Prácticas"/>
    <s v="Los desarrollos RPA al interactuar con los diversos sistemas y aplicaciones de la organización deben contemplar la arquitectura y complejidad particular de cada una a fin de evaluar la manera más eficiente de realizar el desarrollo. Para ello, debe haber plena comunicación con los líderes técnico o dueños de cada aplicación o sistema."/>
    <s v="Contribuir a la reducción de la Complejidad Tecnológica"/>
    <s v="Uso eficiente de recursos"/>
    <s v="Construcción:_x000a_- Documento de Análisis y Diseño_x000a_Pase a Producción:_x000a_-  Manual de Operación"/>
    <s v="PRE"/>
    <x v="0"/>
    <m/>
    <m/>
    <x v="0"/>
    <m/>
    <x v="0"/>
    <m/>
  </r>
  <r>
    <s v="RPA03"/>
    <s v="IaaS"/>
    <x v="1"/>
    <s v="Estándares y Buenas Prácticas"/>
    <s v="Todo desarrollo RPA debe contemplar los lineamientos de seguridad de información descritas en la directiva respectiva, la cual hace referencia a la solicitud de perfiles y usuarios RPA para las aplicaciones/sistemas, a los accesos a URLs y base de datos, controles de credenciales, etc."/>
    <s v="Contemplar los lineamientos de seguridad de Información, auditoria y riesgo operativo."/>
    <s v="Seguridad de la Información_x000a_Integridad_x000a_Confidencialidad y Privacidad"/>
    <s v="- Arquitectura Lógica_x000a_- Documento de Analisis y Diseño_x000a_-  Manual de Operación"/>
    <s v="PRE"/>
    <x v="0"/>
    <m/>
    <m/>
    <x v="0"/>
    <m/>
    <x v="0"/>
    <m/>
  </r>
  <r>
    <s v="RPA04"/>
    <s v="IaaS"/>
    <x v="1"/>
    <s v="Enfoque Corporativo"/>
    <s v="Los proyectos RPA son llevados a cabo siempre con previa evaluación de su impacto en el negocio, considerando la manera de complementarse con otras tecnologías o disciplinas, de ser el caso. En este sentido, se lleva a cabo un análisis costo-beneficio sin restricciones del ámbito a ser aplicada dicha solución."/>
    <s v="Contemplar  Enfoque Corporativo."/>
    <s v="Máximo Beneficio_x000a_Uso eficiente de recursos_x000a_Mínima Diversidad"/>
    <s v="- Arquitectura Lógica_x000a_- Documento de Analisis y Diseño_x000a_-  Manual de Operación"/>
    <s v="PRE"/>
    <x v="0"/>
    <m/>
    <m/>
    <x v="0"/>
    <m/>
    <x v="0"/>
    <m/>
  </r>
  <r>
    <s v="RPA05"/>
    <s v="IaaS"/>
    <x v="1"/>
    <s v="Big Data &amp; Analytics"/>
    <s v="En caso los desarrollos RPA consulte, extraiga y guarde data sensible o confidencial, se debe seguir los lineamientos/prácticas de Big Data y Gobierno de Datos. Esto en concordancia con lo estipulado en la directiva correspondiente."/>
    <s v="Contemplar los lineamientos de seguridad de Información, auditoria y riesgo operativo."/>
    <s v="Seguridad de la Información_x000a_Integridad_x000a_Confidencialidad y Privacidad"/>
    <s v="- Arquitectura Lógica_x000a_- Documento de Analisis y Diseño_x000a_- Manual de Operación"/>
    <s v="PRE"/>
    <x v="0"/>
    <m/>
    <m/>
    <x v="0"/>
    <m/>
    <x v="0"/>
    <m/>
  </r>
</pivotCacheRecords>
</file>

<file path=xl/pivotCache/pivotCacheRecords3.xml><?xml version="1.0" encoding="utf-8"?>
<pivotCacheRecords xmlns="http://schemas.openxmlformats.org/spreadsheetml/2006/main" xmlns:r="http://schemas.openxmlformats.org/officeDocument/2006/relationships" count="18">
  <r>
    <s v="SEG001"/>
    <s v="Iaas / PaaS / SaaS"/>
    <x v="0"/>
    <s v="Monitoreo y Alertas"/>
    <s v="Toda solución debe proveer un mecanismo de auditoría para los datos sensibles (Cliente, Tarjetas de Pago, etc)_x000a_Todo dato definido como &quot;sensible&quot; debe cumplir con la normativa de seguridad para todos los ambientes"/>
    <s v="Contemplar los lineamientos de seguridad de Información, auditoria y riesgo operativo."/>
    <s v="Confidencialidad y Privacidad_x000a_Seguridad de la Información"/>
    <s v="- Matriz de Usuarios, Perfiles y Roles de Seguridad de la Información._x000a_- Documento de Análisis y Diseño Formato 06 v2.0_x000a_- Arquitectura de las bases de datos que cambiará y/o serán desarrollada (diagrama relacional, descripción de tablas, descripción de campos: identificar las tablas y campos que contendrá información sensible). --&gt; Formato 06 v2.0_x000a_- Diagrama de flujo de datos entre componentes (Aplicación, servicios, servidores, base de datos, otros) que procesarán, transferirán, protegerán y almacenarán información sensible (se debe identificar el tipo de datos y en que instancias está protegida)."/>
    <s v="PRE"/>
    <x v="0"/>
    <m/>
    <m/>
    <x v="0"/>
    <m/>
    <x v="0"/>
    <m/>
  </r>
  <r>
    <s v="SEG002"/>
    <s v="IaaS / Paas  "/>
    <x v="0"/>
    <s v="Monitoreo y Alertas"/>
    <s v="El diseño de la solución debe tener mecanismos que aseguren la confidencialidad, integridad, y privacidad de la información para la autenticación y autorización de usuarios, en el caso de sistemas distribuidos deben intergrarse al Active Directory para la autenticación."/>
    <s v="Contemplar los lineamientos de seguridad de Información, auditoria y riesgo operativo."/>
    <s v="Seguridad de la Información_x000a_Trazabilidad_x000a_Integridad_x000a_Confidencialidad y Privacidad"/>
    <s v="- Matriz de Usuarios, Perfiles y Roles de Seguridad de la Información._x000a_- Diagrama de Arquitectura Lógica --&gt; Formato 43 _x000a_- Sobre la base de datos y servidor de aplicación debe tener procedimientos (directiva) para la gestión de cuentas de usuario (locales/red), perfiles/roles y asignación privilegios en las cuentas locales y de red (presentar lista de usuarios de acceso a los servidores y base de datos)"/>
    <s v="PRE"/>
    <x v="0"/>
    <m/>
    <m/>
    <x v="0"/>
    <m/>
    <x v="0"/>
    <m/>
  </r>
  <r>
    <s v="SEG003"/>
    <s v="Iaas / PaaS / SaaS"/>
    <x v="0"/>
    <s v="Gobierno T.I."/>
    <s v="Toda solución, respecto a la gestión de accesos debe considerar la &quot;Matriz de Roles, perfiles y usuarios&quot; que administra &quot;Seguridad de Información&quot;, teniendo módulos de gestión de accesos para la gestión de los roles. Para cada componente (aplicaciones, bases de datos, etc)."/>
    <s v="Contemplar los lineamientos de seguridad de Información, auditoria y riesgo operativo."/>
    <s v="Seguridad de la Información_x000a_Trazabilidad_x000a_Integridad_x000a_Confidencialidad y Privacidad"/>
    <s v="- Matriz de Usuarios, Perfiles y Roles de Seguridad de la Información."/>
    <s v="PRE"/>
    <x v="0"/>
    <m/>
    <m/>
    <x v="0"/>
    <m/>
    <x v="0"/>
    <m/>
  </r>
  <r>
    <s v="SEG004"/>
    <s v="Iaas / PaaS / SaaS"/>
    <x v="0"/>
    <s v="Estándares y Buenas Prácticas"/>
    <s v="Toda solución debe pasar por un análisis de vulnerabilidades previo a su puesta en producción y por una prueba de ethical hacking posterior a su puesta en producción en toda la plataforma"/>
    <s v="Contemplar los lineamientos de seguridad de Información, auditoria y riesgo operativo."/>
    <s v="Seguridad de la Información_x000a_Trazabilidad_x000a_Integridad_x000a_Confidencialidad y Privacidad"/>
    <s v="- Reporte de análisis herramienta QUALYS (Servidores, aplicaciones Web, APIs, Web services)_x000a_- Plan de remediación sobre las vulnerabilidades identificadas_x000a_- Reporte de análisis Ethical Hacking / Plan de remediación"/>
    <s v="POST"/>
    <x v="0"/>
    <m/>
    <m/>
    <x v="0"/>
    <m/>
    <x v="0"/>
    <m/>
  </r>
  <r>
    <s v="SEG005"/>
    <s v="Iaas / PaaS / SaaS"/>
    <x v="0"/>
    <s v="Estándares y Buenas Prácticas"/>
    <s v="Toda solución de exponer una aplicación hacia internet, debe  contar con factor de doble autenticación."/>
    <s v="Asegurar la correcta autenticación segura externa."/>
    <s v="Seguridad de la Información_x000a_Integridad_x000a_Confidencialidad y Privacidad"/>
    <s v="- Arquitectura Lógica y Física --&gt; Formato 43 _x000a_- Documento de Analisis y Diseño --&gt; Formato 06 _x000a_- En el EA debe estar incluido el requerimiento no funcional de doble factor de autenticación. "/>
    <s v="PRE"/>
    <x v="0"/>
    <m/>
    <m/>
    <x v="0"/>
    <m/>
    <x v="0"/>
    <m/>
  </r>
  <r>
    <s v="SEG006"/>
    <s v="IaaS / Paas  "/>
    <x v="0"/>
    <s v="Estándares y Buenas Prácticas"/>
    <s v="Debe adoptar buenas prácticas de desarrollo seguro en las aplicaciones y servicios Web, tomando como referencia OWASP y WS-Security, con el fin de evitar los siguientes ataques: interceptación de información, Injection sql, Broken Authentication and Session Management, Cross-Site Scripting (XSS), Sensitive Data Exposure, Insecure Direct Object References, Missing Function Level Access Control, Cross-Site Request Forgery (CSRF), Unvalidated Redirects and Forwards"/>
    <s v="Contemplar los lineamientos de seguridad de Información, auditoria y riesgo operativo."/>
    <s v="Seguridad de la Información_x000a_Integridad_x000a_Confidencialidad y Privacidad"/>
    <s v="- Arquitectura Lógica y Física  --&gt; Formato 43_x000a_- Documento de Analisis y Diseño --&gt; Formato 06"/>
    <s v="PRE"/>
    <x v="0"/>
    <m/>
    <m/>
    <x v="0"/>
    <m/>
    <x v="0"/>
    <m/>
  </r>
  <r>
    <s v="SEG007"/>
    <s v="IaaS / Paas  "/>
    <x v="0"/>
    <s v="Estándares y Buenas Prácticas"/>
    <s v="Debe implementar protocolos de seguridad en las comunicaciones Aplicaciones y Web service :_x000a_- Protocolos de comunicación segura TLS 1.2 (igual o mayor) _x000a_- Implementar Json Web Tokens (JWT: algoritmo de hash SHA-512) para invocar de forma segura los servicios web de consulta y transferencia de información._x000a_- Las aplicaciones y servicios web solo serán invocados a través de método HTTPS POST. _x000a_- Las aplicaciones y servicios web deben contar con certificados de seguridad (Autenticación/ cifrado)"/>
    <s v="Contemplar los lineamientos de seguridad de Información, auditoria y riesgo operativo."/>
    <s v="Seguridad de la Información_x000a_Integridad_x000a_Confidencialidad y Privacidad"/>
    <s v="- Arquitectura Lógica y Física  _x000a_- Documento de Analisis y Diseño"/>
    <s v="PRE"/>
    <x v="0"/>
    <m/>
    <m/>
    <x v="0"/>
    <m/>
    <x v="0"/>
    <m/>
  </r>
  <r>
    <s v="SEG008"/>
    <s v="IaaS / Paas  "/>
    <x v="0"/>
    <s v="Estándares y Buenas Prácticas"/>
    <s v="Debe tener una seguridad perimetral sobre los componentes tecnológicos que soporta las aplicaciones y servicios web (Firewall, IPS, IDS, Imperva, Proxy, Balanceador F5,WAF, otros) del servicio PLIN."/>
    <s v="Contemplar los lineamientos de seguridad de Información, auditoria y riesgo operativo."/>
    <s v="Seguridad de la Información_x000a_Integridad_x000a_Confidencialidad y Privacidad"/>
    <s v="- Arquitectura Lógica y Física  _x000a_- Documento de Analisis y Diseño_x000a_- Se debe proporcionar las configuraciones de seguridad de los nuevos equipos tecnologicos implementadas en el banco. "/>
    <s v="PRE"/>
    <x v="0"/>
    <m/>
    <m/>
    <x v="0"/>
    <m/>
    <x v="0"/>
    <m/>
  </r>
  <r>
    <s v="SEG009"/>
    <s v="Iaas / PaaS / SaaS"/>
    <x v="0"/>
    <s v="Estándares y Buenas Prácticas"/>
    <s v="Toda aplicación que este expuesta hacía internet debe estar incluido en el Firewall de aplicaciones (WAF), F5 (trabaje como previsión de ataques, denegación de servicio , fuerza bruta)."/>
    <s v="Contemplar los lineamientos de seguridad de Información, auditoria y riesgo operativo."/>
    <s v="Seguridad de la Información_x000a_Integridad_x000a_Confidencialidad y Privacidad"/>
    <s v="- Arquitectura Lógica y Física  _x000a_- Documento de Analisis y Diseño_x000a_- Se debe proporcionar las configuraciones de seguridad de los nuevos equipos tecnologicos implementadas en el banco. "/>
    <s v="PRE"/>
    <x v="0"/>
    <m/>
    <m/>
    <x v="0"/>
    <m/>
    <x v="0"/>
    <m/>
  </r>
  <r>
    <s v="SEG010"/>
    <s v="Iaas / PaaS / SaaS"/>
    <x v="0"/>
    <s v="Estándares y Buenas Prácticas"/>
    <s v="Debe cumplir con la ley de protección de datos personales, sobre los datos que están almacenadas, utilizados  y registrados en las aplicaciones. "/>
    <s v="Contemplar la ley de protección de datos. "/>
    <s v="Seguridad de la Información_x000a_Integridad_x000a_Confidencialidad y Privacidad"/>
    <s v="- Arquitectura Lógica y Física  _x000a_- Documento de Analisis y Diseño_x000a_"/>
    <s v="PRE"/>
    <x v="0"/>
    <m/>
    <m/>
    <x v="0"/>
    <m/>
    <x v="0"/>
    <m/>
  </r>
  <r>
    <s v="SEG011"/>
    <s v="Iaas / PaaS / SaaS"/>
    <x v="0"/>
    <s v="Estándares y Buenas Prácticas"/>
    <s v="Se debe cumplir con el Marco regulatorio de Tarjeta C/D SBS Art. 18 - PCI DSS, en todos los componentes que se procesa, transfiere y resguarda información de tarjetas"/>
    <s v="Cumplir el marco regulatorio"/>
    <s v="Seguridad de la Información_x000a_Integridad_x000a_Confidencialidad y Privacidad"/>
    <s v="- Arquitectura Lógica y Física  _x000a_- Documento de Analisis y Diseño_x000a_"/>
    <s v="PRE"/>
    <x v="0"/>
    <m/>
    <m/>
    <x v="0"/>
    <m/>
    <x v="0"/>
    <m/>
  </r>
  <r>
    <s v="SEG012"/>
    <s v="IaaS / PaaS"/>
    <x v="0"/>
    <s v="Estándares y Buenas Prácticas"/>
    <s v="Se debe realizar un escaneo de vulnerabilidad con la herramienta de seguridad del Banco (Qualys) a las aplicaciones, web services, servidores de base de datos/aplicaciones y servidores. Asimismo, atención del plan de remediación correspondiente."/>
    <s v="Seguridad de vulnerabilidades "/>
    <s v="Seguridad de la Información_x000a_Integridad_x000a_Confidencialidad y Privacidad"/>
    <s v="- Reporte de análisis herramienta QUALYS sobre los Servidores, aplicaciones Web, APIs y Web services_x000a_- Plan de remediación sobre las vulnerabilidades identificadas"/>
    <s v="POST"/>
    <x v="0"/>
    <m/>
    <m/>
    <x v="0"/>
    <m/>
    <x v="0"/>
    <m/>
  </r>
  <r>
    <s v="SEG013"/>
    <s v="IaaS / PaaS"/>
    <x v="0"/>
    <s v="Estándares y Buenas Prácticas"/>
    <s v="Establecer cifrado de datos  a través de mecanismo de encriptación caja HSM o Tarjeta criptográfica (AS/ppor400 Autoriza 7) sobre estándares recomendados (AES, 3DES o RSA)"/>
    <s v="Cifrado de datos y mecanismos de encriptación"/>
    <s v="Seguridad de la Información_x000a_Integridad_x000a_Confidencialidad y Privacidad"/>
    <s v="- Arquitectura Lógica y Física _x000a_- Documento de Analisis y Diseño_x000a_- Evidencia del del registro de pase a producción de requerimiento de configuración de los equipos de seguridad (HSM o AUTORIZA) adoptando nuevo alcance de protección, Trama capturada o log que registre el dato cifrado."/>
    <s v="PRE"/>
    <x v="0"/>
    <m/>
    <m/>
    <x v="0"/>
    <m/>
    <x v="0"/>
    <m/>
  </r>
  <r>
    <s v="SEG014"/>
    <s v="IaaS / PaaS"/>
    <x v="0"/>
    <s v="Estándares y Buenas Prácticas"/>
    <s v="Se debe mantener la confidencialidad, integridad y disponibilidad de log de eventos operativos y trazabilidad de los usuarios administradores y clientes. Preveniendo por ejemplo exponer información sensible en logs de infraestructura o aplicación."/>
    <s v="Cumplir los lineamientos de logs de eventos "/>
    <s v="Seguridad de la Información_x000a_Integridad_x000a_Confidencialidad y Privacidad"/>
    <s v="Requerimiento no funcional en el EA de la aplicación:_x000a_- Registro (log) de acciones y trazabilidad de la cuenta de usuario _x000a_- Acceso directo al registro (log) e importación de información en formato Excel "/>
    <s v="PRE"/>
    <x v="0"/>
    <m/>
    <m/>
    <x v="0"/>
    <m/>
    <x v="0"/>
    <m/>
  </r>
  <r>
    <s v="SEG015"/>
    <s v="Iaas / PaaS / SaaS"/>
    <x v="0"/>
    <s v="Estándares y Buenas Prácticas"/>
    <s v="Si la solución forma parte de un servicio Cloud, dicho servicio debe incorporar en el contrato el cumplimiento de las siguientes normas, informes y buenas practicas:_x000a_- Certificados de seguridad: ISO 27001, 27017, 27018, ISO 27032, PCI DSS, otros relacionados_x000a_- Informes de cumplimiento de seguridad: SOC1, SOC2, SOC3, Ethical Hacking, otros relacionados"/>
    <s v="Certificados de seguridad"/>
    <s v="Seguridad de la Información_x000a_Integridad_x000a_Confidencialidad y Privacidad"/>
    <s v="Se debe incluir en la cláusula del contrato del servicio cloud  "/>
    <s v="PRE"/>
    <x v="0"/>
    <m/>
    <m/>
    <x v="0"/>
    <m/>
    <x v="0"/>
    <m/>
  </r>
  <r>
    <s v="SEG016"/>
    <s v="IaaS / PaaS"/>
    <x v="0"/>
    <s v="Estándares y Buenas Prácticas"/>
    <s v="Toda aplicación debe gestionar las observaciones identificadas previo al pase a producción y posteriores por informes de auditoria u otros mecanismos. El lider usuario y su gestor en TI son los responsables de monitorear el estado (atendidas, pendientes o desestimadas)"/>
    <s v="Contemplar los lineamientos de seguridad de Información, auditoria y riesgo operativo."/>
    <s v="Seguridad de la Información_x000a_Trazabilidad_x000a_Integridad_x000a_Confidencialidad y Privacidad"/>
    <s v="- Reporte de observaciones actualizado, autogestionado o con el soporte de áreas de interes (Fraudes, Seg.Inf., Auditoría)"/>
    <s v="POST"/>
    <x v="0"/>
    <m/>
    <m/>
    <x v="0"/>
    <m/>
    <x v="0"/>
    <m/>
  </r>
  <r>
    <s v="SEG017"/>
    <s v="Iaas / PaaS / SaaS"/>
    <x v="0"/>
    <s v="Estándares y Buenas Prácticas"/>
    <s v="La solución debe incluir mecanismos para la prevención de la fuga de información, ya sea como parte de la seguridad de la aplicación cono en el uso del mismo y en el intercambio. Las estrategias de prevención incluyen ejemplos como Etiquetado de datos, Limite de acceso por perfil, Clasificación de datos, Respaldo y encriptación."/>
    <s v="Contemplar los lineamientos de seguridad de Información, auditoria y riesgo operativo."/>
    <s v="Seguridad de la Información_x000a_Trazabilidad_x000a_Integridad_x000a_Confidencialidad y Privacidad"/>
    <s v="- Controles de seguridad que prevengan la fuga de datos"/>
    <s v="PRE"/>
    <x v="0"/>
    <m/>
    <m/>
    <x v="0"/>
    <m/>
    <x v="0"/>
    <m/>
  </r>
  <r>
    <s v="SEG018"/>
    <s v="Iaas / PaaS / SaaS"/>
    <x v="0"/>
    <s v="Protección de información"/>
    <s v="Toda solución debería implementar procesos para que un usuario (cliente) pueda solicitar el borrado de su información si lo solicita."/>
    <s v="Garantizar el cumplimiento de las regulaciones aplicables al banco "/>
    <s v="Confidencialidad y Privacidad_x000a_Seguridad de la Información"/>
    <s v="- Detalle/Informe del proceso de borrado de información"/>
    <s v="PRE"/>
    <x v="0"/>
    <m/>
    <m/>
    <x v="0"/>
    <m/>
    <x v="0"/>
    <m/>
  </r>
</pivotCacheRecords>
</file>

<file path=xl/pivotCache/pivotCacheRecords4.xml><?xml version="1.0" encoding="utf-8"?>
<pivotCacheRecords xmlns="http://schemas.openxmlformats.org/spreadsheetml/2006/main" xmlns:r="http://schemas.openxmlformats.org/officeDocument/2006/relationships" count="26">
  <r>
    <s v="APL001"/>
    <s v="IaaS / PaaS / SaaS"/>
    <x v="0"/>
    <s v="Gobierno T.I."/>
    <s v="Toda nueva solución no debe generar redundancia funcional en el ecosistema de aplicaciones existente, de ser así el proyecto debe contemplar el decomisionamiento de la aplicación que se reemplaza o justificar en Comité de Arquitectura(CA) los gastos asociados redundantes (licencias, servidores, discos y personal) que son producto de mantener aplicaciones e infraestructura duplicada."/>
    <s v="Contribuir a la reducción de la Complejidad Tecnológica"/>
    <s v="Uso eficiente de recursos_x000a_Reutilización_x000a_Mínima Diversidad"/>
    <s v="- Catálogo de Aplicaciones"/>
    <s v="PRE"/>
    <x v="0"/>
    <m/>
    <m/>
    <x v="0"/>
    <m/>
    <x v="0"/>
    <m/>
  </r>
  <r>
    <s v="APL002"/>
    <s v="IaaS / PaaS / SaaS"/>
    <x v="0"/>
    <s v="Gobierno T.I."/>
    <s v="Respecto a una Solución Adquirida (Enlatado, World Class)_x000a_a. Las personalizaciones sólo aplican para necesidades regulatorias, en cuyo caso se debe manejar mediante parametrizaciones, configuraciones o módulos satélites sin modificar el código fuente del Core de la solución adquirida._x000a_b. En caso se deba modificar el código fuente del Core de la solución adquirida, debe aprobarse por el Comité de Arquitectura."/>
    <s v="Asegurar el crecimiento ordenado de las aplicaciones."/>
    <s v="Máximo Beneficio_x000a_Uso eficiente de recursos_x000a_Mejores Prácticas_x000a_Reutilización"/>
    <s v="- Diagrama de Arquitectura Lógica --&gt; Formato 43_x000a_- Diagrama de Componentes --&gt; Formato 43"/>
    <s v="PRE"/>
    <x v="0"/>
    <m/>
    <m/>
    <x v="0"/>
    <m/>
    <x v="0"/>
    <m/>
  </r>
  <r>
    <s v="APL003"/>
    <s v="Iaas / PaaS  "/>
    <x v="0"/>
    <s v="Estándares y Buenas Prácticas"/>
    <s v="Toda aplicación  debe  paquetizar sus  funcionalidades  en componentes a fin de tener una mejor gestión del Despliegue de versiones._x000a_Así mismo para la  gestión del versionamiento y despliegue se debe seguir el procedimiento actual del ciclo de vida de proyectos de T.I."/>
    <s v="Asegurar el crecimiento ordenado de las aplicaciones."/>
    <s v="Mejores Prácticas_x000a_Diseño por capas"/>
    <s v="- Diagrama de Arquitectura Física_x000a_- Evidencia de creación de tarea para versionamiento y despliegue"/>
    <s v="PRE"/>
    <x v="0"/>
    <m/>
    <m/>
    <x v="0"/>
    <m/>
    <x v="0"/>
    <m/>
  </r>
  <r>
    <s v="APL004"/>
    <s v="Iaas / PaaS  "/>
    <x v="0"/>
    <s v="Estándares y Buenas Prácticas"/>
    <s v="Toda aplicación debe habilitar servicios en linea y batch que nos permita disponibilizar a través de nuestra capa de integración funcionalidades para ser consumidas por otras aplicaciones."/>
    <s v="Utilizar los esquemas de Integración que aseguren el desacoplamiento de la Solución con otros Elementos de la Arquitectura Tecnológica"/>
    <s v="Orientación a Servicios"/>
    <s v="- Catálogo de servicios"/>
    <s v="PRE"/>
    <x v="0"/>
    <m/>
    <m/>
    <x v="0"/>
    <m/>
    <x v="0"/>
    <m/>
  </r>
  <r>
    <s v="APL005"/>
    <s v="Iaas / PaaS  "/>
    <x v="0"/>
    <s v="Estándares y Buenas Prácticas"/>
    <s v="Ninguna aplicación debe acceder directamente hacia la base de datos de otra aplicación, sino ésto se debe hacer a través de interfaces en linea o batch, disponibilizados en la plataforma de integración, según lineamientos de integración"/>
    <s v="Utilizar los esquemas de Integración que aseguren el desacoplamiento de la Solución con otros Elementos de la Arquitectura Tecnológica"/>
    <s v="Desacoplamiento"/>
    <s v="- Diagrama de Arquitectura Física y Lógica"/>
    <s v="PRE"/>
    <x v="0"/>
    <m/>
    <m/>
    <x v="0"/>
    <m/>
    <x v="0"/>
    <m/>
  </r>
  <r>
    <s v="APL006"/>
    <s v="Iaas / PaaS  "/>
    <x v="0"/>
    <s v="Gobierno T.I"/>
    <s v="La implementación de toda nueva solución debe de seguir el procedimiento formal de ciclo de vida de software y control de cambios."/>
    <s v="Asegurar el crecimiento ordenado de las aplicaciones."/>
    <s v="Uso eficiente de recursos_x000a_Reutilización_x000a_Mínima Diversidad"/>
    <s v="- Documento de Especificación Funcional (DEF)_x000a_- RFP_x000a_- Documento de Análisis y Diseño"/>
    <s v="PRE"/>
    <x v="0"/>
    <m/>
    <m/>
    <x v="0"/>
    <m/>
    <x v="0"/>
    <m/>
  </r>
  <r>
    <s v="APL007"/>
    <s v="Iaas / PaaS  "/>
    <x v="0"/>
    <s v="Estándares y Buenas Prácticas"/>
    <s v="Toda aplicación cliente/servidor debe generar su propio mecanismo de actualización. Para casos de despliegue inicial deben proporcionar un instalador que pueda ejecutarse de manera &quot;silenciosa&quot; y desatendida proporcionando las lineas de comando necesarias para ello."/>
    <s v="Asegurar el crecimiento ordenado de las aplicaciones."/>
    <s v="Uso eficiente de recursos_x000a_Reutilización"/>
    <s v="- Documento de Especificación Funcional (DEF)"/>
    <s v="PRE"/>
    <x v="0"/>
    <m/>
    <m/>
    <x v="0"/>
    <m/>
    <x v="0"/>
    <m/>
  </r>
  <r>
    <s v="APL008"/>
    <s v="Iaas / PaaS  "/>
    <x v="0"/>
    <s v="Operación de la Solución"/>
    <s v="los procedimientos de operación de aplicaciones deben desarrollarse para ejecución desatendida / automatizada llevando registro de su ejecución (exitosa o no) la cual debe ser matriculada para fines de monitoreo."/>
    <s v="Garantizar la continuidad y estabilidad operativa."/>
    <s v="Estabilidad Operativa"/>
    <s v="- No Aplica"/>
    <s v="PRE"/>
    <x v="0"/>
    <m/>
    <m/>
    <x v="0"/>
    <m/>
    <x v="0"/>
    <m/>
  </r>
  <r>
    <s v="APL009"/>
    <s v="Iaas / PaaS  "/>
    <x v="0"/>
    <s v="Operación de la Solución"/>
    <s v="Las aplicaciones deben proporcionar mecanismos estandar de sensado que permitan validar su salud a fin que pueda implementarse esquemas de balanceo y monitoreo basados en disponibilidad."/>
    <s v="Garantizar la continuidad y estabilidad operativa."/>
    <s v="Estabilidad Operativa"/>
    <s v="- No Aplica"/>
    <s v="PRE"/>
    <x v="0"/>
    <m/>
    <m/>
    <x v="0"/>
    <m/>
    <x v="0"/>
    <m/>
  </r>
  <r>
    <s v="APL010"/>
    <s v="Iaas / PaaS  "/>
    <x v="0"/>
    <s v="Operación de la Solución"/>
    <s v="Desarrollos evolutivos deben realizarse sobre plataformas y productos de software base vigentes (soporte principal del fabricante), de no encontrase sobre tecnología vigente debe incluirse la homologación/upgrade como parte del alcance (requerimientos no funcionales) de la iniciativa."/>
    <s v="Garantizar la continuidad y estabilidad operativa."/>
    <s v="Estabilidad Operativa"/>
    <s v="- No Aplica"/>
    <s v="PRE"/>
    <x v="0"/>
    <m/>
    <m/>
    <x v="0"/>
    <m/>
    <x v="0"/>
    <m/>
  </r>
  <r>
    <s v="APL011"/>
    <s v="Iaas / PaaS  "/>
    <x v="0"/>
    <s v="Operación de la Solución"/>
    <s v="Las aplicaciones (online o batch) deben asegurar la integridad transaccional y proporcionar los mecanismos de extorno/compensación si fueran parte de una transaccion compuesta."/>
    <s v="Garantizar la continuidad y estabilidad operativa."/>
    <s v="Estabilidad Operativa"/>
    <s v="- No Aplica"/>
    <s v="PRE"/>
    <x v="0"/>
    <m/>
    <m/>
    <x v="0"/>
    <m/>
    <x v="0"/>
    <m/>
  </r>
  <r>
    <s v="APL012"/>
    <s v="Iaas / PaaS  "/>
    <x v="0"/>
    <s v="Operación de la Solución"/>
    <s v="Los procesos batch deben realizar manejo de exepciones asegurando la tolerancia a fallas y robustez de la aplicación."/>
    <s v="Garantizar la continuidad y estabilidad operativa."/>
    <s v="Estabilidad Operativa"/>
    <s v="- No Aplica"/>
    <s v="PRE"/>
    <x v="0"/>
    <m/>
    <m/>
    <x v="0"/>
    <m/>
    <x v="0"/>
    <m/>
  </r>
  <r>
    <s v="APL013"/>
    <s v="IaaS / PaaS / SaaS"/>
    <x v="0"/>
    <s v="Operación de la Solución"/>
    <s v="Aplicaciones nuevas deben realizar pruebas de stress que permitan asegurar su correcta operación en días de carga pico y el nivel de uso proyectado por el negocio."/>
    <s v="Garantizar la continuidad y estabilidad operativa."/>
    <s v="Estabilidad Operativa"/>
    <s v="- No Aplica"/>
    <s v="POST"/>
    <x v="0"/>
    <m/>
    <m/>
    <x v="0"/>
    <m/>
    <x v="0"/>
    <m/>
  </r>
  <r>
    <s v="APL014"/>
    <s v="Iaas / PaaS  "/>
    <x v="0"/>
    <s v="Estándares y Buenas Prácticas"/>
    <s v="Estándar de Desarrollo Aplicaciones Web [Java] "/>
    <s v="Describir los estándares de programación en lenguaje Java los cuales se deben_x000a_tener en cuenta en la implementación de las aplicaciones"/>
    <s v="Uso eficiente de recursos_x000a_Mejores prácticas"/>
    <s v="- No Aplica"/>
    <s v="PRE"/>
    <x v="0"/>
    <m/>
    <m/>
    <x v="0"/>
    <m/>
    <x v="0"/>
    <m/>
  </r>
  <r>
    <s v="APL015"/>
    <s v="Iaas / PaaS  "/>
    <x v="0"/>
    <s v="Estándares y Buenas Prácticas"/>
    <s v="Estándar de Desarrollo Aplicaciones Web [VS 2017 - Net Core 2.1 o superior]"/>
    <s v="Definir las líneas guías para enmarcar la consistencia de estilo y de formato para ayudar a los desarrolladores alto nivel del impacto en la aplicación a evitar errores comunes. De igual forma se ha incluido lineamientos y recomendaciones para el desarrollo de aplicaciones escalables y en capas. "/>
    <s v="Uso eficiente de recursos_x000a_Mejores prácticas"/>
    <s v="- No Aplica"/>
    <s v="PRE"/>
    <x v="0"/>
    <m/>
    <m/>
    <x v="0"/>
    <m/>
    <x v="0"/>
    <m/>
  </r>
  <r>
    <s v="INT001"/>
    <s v="Iaas / PaaS  "/>
    <x v="1"/>
    <s v="Gobierno T.I."/>
    <s v="Toda necesidad de integración sea en linea (equipo de CyberLego) o de tipo batch (equipo de Productos), debe validar primero la existencia de interfaces en el catálogo de servicios y de ser nueva debe  implementarse en la plataforma de integración estándar del banco. "/>
    <s v="Utilizar los esquemas de Integración que aseguren el desacoplamiento de la Solución con otros Elementos de la Arquitectura Tecnológica y contribuir con el reuso de interfaces"/>
    <s v="Mejores prácticas_x000a_Desacoplamiento_x000a_Reutilización"/>
    <s v="- Catálogo de Servicios_x000a_- Documento de Análisis y Diseño_x000a_- Diagrama de Arquitectura Lógica y Física_x000a_"/>
    <s v="PRE"/>
    <x v="0"/>
    <m/>
    <m/>
    <x v="0"/>
    <m/>
    <x v="0"/>
    <m/>
  </r>
  <r>
    <s v="INT002"/>
    <s v="Iaas / PaaS  "/>
    <x v="1"/>
    <s v="Estándares y Buenas Prácticas"/>
    <s v="Las aplicaciones que se van a integrar deben registrar un log detallado con las tramas de envio, recepción, fecha/hora."/>
    <s v="Permitir el soporte post-producción y troubleshooting"/>
    <s v="Mejores Prácticas_x000a_Monitoreo"/>
    <s v="- Documento de Análisis y Diseño_x000a_- Diagrama de Arquitectura Lógica"/>
    <s v="PRE"/>
    <x v="0"/>
    <m/>
    <m/>
    <x v="0"/>
    <m/>
    <x v="0"/>
    <m/>
  </r>
  <r>
    <s v="INT003"/>
    <s v="IaaS / PaaS / SaaS"/>
    <x v="1"/>
    <s v="Estándares y Buenas Prácticas"/>
    <s v="El esquema de seguridad para invocar a la plataforma de integración es Oauth 2.0."/>
    <s v="Seguridad"/>
    <s v="Mejores Prácticas_x000a_Orientación a Servicios"/>
    <s v="- Documento de Análisis y Diseño_x000a_- Diagrama de Arquitectura Lógica"/>
    <s v="PRE"/>
    <x v="0"/>
    <m/>
    <m/>
    <x v="0"/>
    <m/>
    <x v="0"/>
    <m/>
  </r>
  <r>
    <s v="INT004"/>
    <s v="Iaas / PaaS  "/>
    <x v="1"/>
    <s v="Estándares y Buenas Prácticas"/>
    <s v="Las credenciales para invocar a la plataforma de integración deben almacenarse en los servidores de las aplicaciones siguiendo los lineamientos de seguridad para datos de sensibles como cadenas de conexión."/>
    <s v="Seguridad"/>
    <s v="Mejores Prácticas_x000a_Orientación a Servicios"/>
    <s v="- Documento de Análisis y Diseño_x000a_- Diagrama de Arquitectura Lógica"/>
    <s v="PRE"/>
    <x v="0"/>
    <m/>
    <m/>
    <x v="0"/>
    <m/>
    <x v="0"/>
    <m/>
  </r>
  <r>
    <s v="INT005"/>
    <s v="Iaas / PaaS  "/>
    <x v="1"/>
    <s v="Estándares y Buenas Prácticas"/>
    <s v="Se debe hacer uso de la plataforma de integración siempre y cuando los servicios sean reutilizables, caso contrario se debe evaluar la integración directa entre aplicaciones."/>
    <s v="Reutilización de Interfaces Genéricas"/>
    <s v="Uso eficiente de recursos_x000a_Orientación a Servicios"/>
    <s v="- Catálogo de Servicios_x000a_- Documento de Análisis y Diseño_x000a_- Diagrama de Arquitectura Lógica"/>
    <s v="PRE"/>
    <x v="0"/>
    <m/>
    <m/>
    <x v="0"/>
    <m/>
    <x v="0"/>
    <m/>
  </r>
  <r>
    <s v="INT006"/>
    <s v="IaaS / PaaS / SaaS"/>
    <x v="1"/>
    <s v="Estándares y Buenas Prácticas"/>
    <s v="El diseño de un servicio debe ser por dominio funcional, no se debe agrupar en cada servicio mas de un dominio funcional."/>
    <s v="Contribuir a la reducción de la Complejidad Tecnológica_x000a_Reutilización de Interfaces Genéricas"/>
    <s v="Mejores Prácticas_x000a_Desacoplamiento_x000a_Reutilización_x000a_Orientación a Servicios"/>
    <s v="- Catálogo de Servicios_x000a_- Especificación del servicio y detalle de la integración_x000a_- Documento de Análisis y Diseño_x000a_- Diagrama de Arquitectura Lógica"/>
    <s v="PRE"/>
    <x v="0"/>
    <m/>
    <m/>
    <x v="0"/>
    <m/>
    <x v="0"/>
    <m/>
  </r>
  <r>
    <s v="INT007"/>
    <s v="IaaS / PaaS / SaaS"/>
    <x v="1"/>
    <s v="Estándares y Buenas Prácticas"/>
    <s v="La documentación del servicio debe estar en español y debe incluir nombre, descripción. De la misma manera cada uno de sus campos deben incluir nombre, descripción, tipo de dato, tamaño, etc."/>
    <s v="Contribuir a la reducción de la Complejidad Tecnológica_x000a_Reutilización de Interfaces Genéricas"/>
    <s v="Mejores Prácticas_x000a_Orientación a Servicios_x000a_Reutilización"/>
    <s v="- Catálogo de Servicios_x000a_- Especificación del servicio y detalle de la integración_x000a_- Documento de Análisis y Diseño_x000a_- Diagrama de Arquitectura Lógica"/>
    <s v="PRE"/>
    <x v="0"/>
    <m/>
    <m/>
    <x v="0"/>
    <m/>
    <x v="0"/>
    <m/>
  </r>
  <r>
    <s v="INT008"/>
    <s v="Iaas / PaaS  "/>
    <x v="1"/>
    <s v="Gobierno T.I."/>
    <s v="El dueño de la aplicación backend que expondra sus servicios tambien es dueño y responsable de que los servicios que se expondran en la plataforma de integración se mantengan actualizados y sean reutilizados por cualquier otra aplicación"/>
    <s v="Definir el dueño de los servicios, asegurar su mantenimiento y ciclo de vida"/>
    <s v="Mejores Prácticas"/>
    <s v="- Catálogo de servicios"/>
    <s v="PRE"/>
    <x v="0"/>
    <m/>
    <m/>
    <x v="0"/>
    <m/>
    <x v="0"/>
    <m/>
  </r>
  <r>
    <s v="INT009"/>
    <s v="Iaas / PaaS  "/>
    <x v="1"/>
    <s v="Gobierno T.I."/>
    <s v="El usuario dueño de la aplicación backend que expondra sus servicios tambien es dueño y responsable de que los servicios que se expondran en la plataforma de integración se mantengan actualizados y sean reutilizados por cualquier otra aplicación"/>
    <s v="Definir el dueño de los servicios, asegurar su mantenimiento y ciclo de vida"/>
    <s v="Mejores Prácticas"/>
    <s v="- Catálogo de servicios"/>
    <s v="PRE"/>
    <x v="0"/>
    <m/>
    <m/>
    <x v="0"/>
    <m/>
    <x v="0"/>
    <m/>
  </r>
  <r>
    <s v="INT010"/>
    <s v="Iaas / PaaS  "/>
    <x v="1"/>
    <s v="Gobierno T.I."/>
    <s v="La aplicación backend debe ser una aplicación gestionada por el equipo de Producción e Infraestructura del banco para asegurar el servicio y su disponibilidad"/>
    <s v="Permitir el soporte post-producción y troubleshooting"/>
    <s v="Monitoreo"/>
    <s v="- Especificación del servicio y detalle de la integración_x000a_- Documento de Análisis y Diseño_x000a_- Diagrama de Arquitectura Lógica"/>
    <s v="PRE"/>
    <x v="0"/>
    <m/>
    <m/>
    <x v="0"/>
    <m/>
    <x v="0"/>
    <m/>
  </r>
  <r>
    <s v="INT011"/>
    <s v="IaaS / PaaS / SaaS"/>
    <x v="1"/>
    <s v="Estándares y Buenas Prácticas"/>
    <s v="Se debe realizar la trazabilidad de los requerimientos de usuario, escenarios de prueba y servicios a desarrollar para asegurar que se cumpla con el alcance solicitado por el negocio"/>
    <s v="Mapear y definir los servicios de integración a partir de las necesidades de negocio"/>
    <s v="Mejores Prácticas_x000a_Reutilización_x000a_Orientación a Servicios"/>
    <s v="- Matriz de trazabilidad Historias de usuario, esceneraios de prueba y servicios"/>
    <s v="PRE"/>
    <x v="0"/>
    <m/>
    <m/>
    <x v="0"/>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TablaDinámica3" cacheId="6"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L23:M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m="1" x="2"/>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1">
    <i>
      <x/>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29">
      <pivotArea outline="0" collapsedLevelsAreSubtotals="1" fieldPosition="0"/>
    </format>
    <format dxfId="28">
      <pivotArea dataOnly="0" labelOnly="1" outline="0" fieldPosition="0">
        <references count="1">
          <reference field="2" count="0"/>
        </references>
      </pivotArea>
    </format>
    <format dxfId="27">
      <pivotArea outline="0" collapsedLevelsAreSubtotals="1" fieldPosition="0"/>
    </format>
    <format dxfId="26">
      <pivotArea dataOnly="0" labelOnly="1" outline="0" fieldPosition="0">
        <references count="1">
          <reference field="2" count="0"/>
        </references>
      </pivotArea>
    </format>
    <format dxfId="25">
      <pivotArea type="origin" dataOnly="0" labelOnly="1" outline="0" fieldPosition="0"/>
    </format>
    <format dxfId="24">
      <pivotArea field="9" type="button" dataOnly="0" labelOnly="1" outline="0"/>
    </format>
    <format dxfId="23">
      <pivotArea type="topRight" dataOnly="0" labelOnly="1" outline="0" fieldPosition="0"/>
    </format>
    <format dxfId="22">
      <pivotArea field="2" type="button" dataOnly="0" labelOnly="1" outline="0" axis="axisRow"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9" type="button" dataOnly="0" labelOnly="1" outline="0"/>
    </format>
    <format dxfId="17">
      <pivotArea type="topRight" dataOnly="0" labelOnly="1" outline="0" fieldPosition="0"/>
    </format>
    <format dxfId="16">
      <pivotArea field="2" type="button" dataOnly="0" labelOnly="1" outline="0" axis="axisRow" fieldPosition="0"/>
    </format>
    <format dxfId="15">
      <pivotArea dataOnly="0" labelOnly="1" outline="0" fieldPosition="0">
        <references count="1">
          <reference field="2" count="0"/>
        </references>
      </pivotArea>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field="9" type="button" dataOnly="0" labelOnly="1" outline="0"/>
    </format>
    <format dxfId="10">
      <pivotArea type="topRight" dataOnly="0" labelOnly="1" outline="0" fieldPosition="0"/>
    </format>
    <format dxfId="9">
      <pivotArea field="2" type="button" dataOnly="0" labelOnly="1" outline="0" axis="axisRow" fieldPosition="0"/>
    </format>
    <format dxfId="8">
      <pivotArea dataOnly="0" labelOnly="1" outline="0" fieldPosition="0">
        <references count="1">
          <reference field="2" count="0"/>
        </references>
      </pivotArea>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14" type="button" dataOnly="0" labelOnly="1" outline="0" axis="axisCol" fieldPosition="0"/>
    </format>
    <format dxfId="3">
      <pivotArea type="topRight" dataOnly="0" labelOnly="1" outline="0" fieldPosition="0"/>
    </format>
    <format dxfId="2">
      <pivotArea field="2" type="button" dataOnly="0" labelOnly="1" outline="0" axis="axisRow" fieldPosition="0"/>
    </format>
    <format dxfId="1">
      <pivotArea dataOnly="0" labelOnly="1" outline="0" fieldPosition="0">
        <references count="1">
          <reference field="2" count="0"/>
        </references>
      </pivotArea>
    </format>
    <format dxfId="0">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TablaDinámica7" cacheId="7"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30:C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2">
    <i>
      <x/>
    </i>
    <i>
      <x v="1"/>
    </i>
  </rowItems>
  <colFields count="1">
    <field x="9"/>
  </colFields>
  <colItems count="1">
    <i>
      <x v="1"/>
    </i>
  </colItems>
  <dataFields count="1">
    <dataField name="Cuenta de ID" fld="0" subtotal="count" showDataAs="percentOfRow" baseField="3" baseItem="1" numFmtId="10"/>
  </dataFields>
  <formats count="29">
    <format dxfId="296">
      <pivotArea outline="0" collapsedLevelsAreSubtotals="1" fieldPosition="0"/>
    </format>
    <format dxfId="295">
      <pivotArea dataOnly="0" labelOnly="1" outline="0" fieldPosition="0">
        <references count="1">
          <reference field="2" count="0"/>
        </references>
      </pivotArea>
    </format>
    <format dxfId="294">
      <pivotArea outline="0" collapsedLevelsAreSubtotals="1" fieldPosition="0"/>
    </format>
    <format dxfId="293">
      <pivotArea dataOnly="0" labelOnly="1" outline="0" fieldPosition="0">
        <references count="1">
          <reference field="2" count="0"/>
        </references>
      </pivotArea>
    </format>
    <format dxfId="292">
      <pivotArea type="origin" dataOnly="0" labelOnly="1" outline="0" fieldPosition="0"/>
    </format>
    <format dxfId="291">
      <pivotArea type="topRight" dataOnly="0" labelOnly="1" outline="0" fieldPosition="0"/>
    </format>
    <format dxfId="290">
      <pivotArea field="2" type="button" dataOnly="0" labelOnly="1" outline="0" axis="axisRow" fieldPosition="0"/>
    </format>
    <format dxfId="289">
      <pivotArea dataOnly="0" labelOnly="1" grandCol="1" outline="0" fieldPosition="0"/>
    </format>
    <format dxfId="288">
      <pivotArea type="all" dataOnly="0" outline="0" fieldPosition="0"/>
    </format>
    <format dxfId="287">
      <pivotArea outline="0" collapsedLevelsAreSubtotals="1" fieldPosition="0"/>
    </format>
    <format dxfId="286">
      <pivotArea type="origin" dataOnly="0" labelOnly="1" outline="0" fieldPosition="0"/>
    </format>
    <format dxfId="285">
      <pivotArea type="topRight" dataOnly="0" labelOnly="1" outline="0" fieldPosition="0"/>
    </format>
    <format dxfId="284">
      <pivotArea field="2" type="button" dataOnly="0" labelOnly="1" outline="0" axis="axisRow" fieldPosition="0"/>
    </format>
    <format dxfId="283">
      <pivotArea dataOnly="0" labelOnly="1" outline="0" fieldPosition="0">
        <references count="1">
          <reference field="2" count="0"/>
        </references>
      </pivotArea>
    </format>
    <format dxfId="282">
      <pivotArea type="all" dataOnly="0" outline="0" fieldPosition="0"/>
    </format>
    <format dxfId="281">
      <pivotArea outline="0" collapsedLevelsAreSubtotals="1" fieldPosition="0"/>
    </format>
    <format dxfId="280">
      <pivotArea type="origin" dataOnly="0" labelOnly="1" outline="0" fieldPosition="0"/>
    </format>
    <format dxfId="279">
      <pivotArea type="topRight" dataOnly="0" labelOnly="1" outline="0" fieldPosition="0"/>
    </format>
    <format dxfId="278">
      <pivotArea field="2" type="button" dataOnly="0" labelOnly="1" outline="0" axis="axisRow" fieldPosition="0"/>
    </format>
    <format dxfId="277">
      <pivotArea dataOnly="0" labelOnly="1" outline="0" fieldPosition="0">
        <references count="1">
          <reference field="2" count="0"/>
        </references>
      </pivotArea>
    </format>
    <format dxfId="276">
      <pivotArea outline="0" fieldPosition="0">
        <references count="1">
          <reference field="4294967294" count="1">
            <x v="0"/>
          </reference>
        </references>
      </pivotArea>
    </format>
    <format dxfId="275">
      <pivotArea type="all" dataOnly="0" outline="0" fieldPosition="0"/>
    </format>
    <format dxfId="274">
      <pivotArea outline="0" collapsedLevelsAreSubtotals="1" fieldPosition="0"/>
    </format>
    <format dxfId="273">
      <pivotArea type="origin" dataOnly="0" labelOnly="1" outline="0" fieldPosition="0"/>
    </format>
    <format dxfId="272">
      <pivotArea field="9" type="button" dataOnly="0" labelOnly="1" outline="0" axis="axisCol" fieldPosition="0"/>
    </format>
    <format dxfId="271">
      <pivotArea type="topRight" dataOnly="0" labelOnly="1" outline="0" fieldPosition="0"/>
    </format>
    <format dxfId="270">
      <pivotArea field="2" type="button" dataOnly="0" labelOnly="1" outline="0" axis="axisRow" fieldPosition="0"/>
    </format>
    <format dxfId="269">
      <pivotArea dataOnly="0" labelOnly="1" outline="0" fieldPosition="0">
        <references count="1">
          <reference field="2" count="0"/>
        </references>
      </pivotArea>
    </format>
    <format dxfId="268">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TablaDinámica2" cacheId="4"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5">
  <location ref="L7:M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4">
        <item m="1" x="2"/>
        <item m="1" x="1"/>
        <item x="0"/>
        <item m="1" x="3"/>
      </items>
    </pivotField>
    <pivotField compact="0" outline="0" showAll="0" defaultSubtota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3">
    <i>
      <x/>
    </i>
    <i>
      <x v="1"/>
    </i>
    <i>
      <x v="2"/>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326">
      <pivotArea outline="0" collapsedLevelsAreSubtotals="1" fieldPosition="0"/>
    </format>
    <format dxfId="325">
      <pivotArea dataOnly="0" labelOnly="1" outline="0" fieldPosition="0">
        <references count="1">
          <reference field="2" count="0"/>
        </references>
      </pivotArea>
    </format>
    <format dxfId="324">
      <pivotArea outline="0" collapsedLevelsAreSubtotals="1" fieldPosition="0"/>
    </format>
    <format dxfId="323">
      <pivotArea dataOnly="0" labelOnly="1" outline="0" fieldPosition="0">
        <references count="1">
          <reference field="2" count="0"/>
        </references>
      </pivotArea>
    </format>
    <format dxfId="322">
      <pivotArea type="origin" dataOnly="0" labelOnly="1" outline="0" fieldPosition="0"/>
    </format>
    <format dxfId="321">
      <pivotArea field="9" type="button" dataOnly="0" labelOnly="1" outline="0"/>
    </format>
    <format dxfId="320">
      <pivotArea type="topRight" dataOnly="0" labelOnly="1" outline="0" fieldPosition="0"/>
    </format>
    <format dxfId="319">
      <pivotArea field="2" type="button" dataOnly="0" labelOnly="1" outline="0" axis="axisRow" fieldPosition="0"/>
    </format>
    <format dxfId="318">
      <pivotArea type="all" dataOnly="0" outline="0" fieldPosition="0"/>
    </format>
    <format dxfId="317">
      <pivotArea outline="0" collapsedLevelsAreSubtotals="1" fieldPosition="0"/>
    </format>
    <format dxfId="316">
      <pivotArea type="origin" dataOnly="0" labelOnly="1" outline="0" fieldPosition="0"/>
    </format>
    <format dxfId="315">
      <pivotArea field="9" type="button" dataOnly="0" labelOnly="1" outline="0"/>
    </format>
    <format dxfId="314">
      <pivotArea type="topRight" dataOnly="0" labelOnly="1" outline="0" fieldPosition="0"/>
    </format>
    <format dxfId="313">
      <pivotArea field="2" type="button" dataOnly="0" labelOnly="1" outline="0" axis="axisRow" fieldPosition="0"/>
    </format>
    <format dxfId="312">
      <pivotArea dataOnly="0" labelOnly="1" outline="0" fieldPosition="0">
        <references count="1">
          <reference field="2" count="0"/>
        </references>
      </pivotArea>
    </format>
    <format dxfId="311">
      <pivotArea type="all" dataOnly="0" outline="0" fieldPosition="0"/>
    </format>
    <format dxfId="310">
      <pivotArea outline="0" collapsedLevelsAreSubtotals="1" fieldPosition="0"/>
    </format>
    <format dxfId="309">
      <pivotArea type="origin" dataOnly="0" labelOnly="1" outline="0" fieldPosition="0"/>
    </format>
    <format dxfId="308">
      <pivotArea field="9" type="button" dataOnly="0" labelOnly="1" outline="0"/>
    </format>
    <format dxfId="307">
      <pivotArea type="topRight" dataOnly="0" labelOnly="1" outline="0" fieldPosition="0"/>
    </format>
    <format dxfId="306">
      <pivotArea field="2" type="button" dataOnly="0" labelOnly="1" outline="0" axis="axisRow" fieldPosition="0"/>
    </format>
    <format dxfId="305">
      <pivotArea dataOnly="0" labelOnly="1" outline="0" fieldPosition="0">
        <references count="1">
          <reference field="2" count="0"/>
        </references>
      </pivotArea>
    </format>
    <format dxfId="304">
      <pivotArea type="all" dataOnly="0" outline="0" fieldPosition="0"/>
    </format>
    <format dxfId="303">
      <pivotArea outline="0" collapsedLevelsAreSubtotals="1" fieldPosition="0"/>
    </format>
    <format dxfId="302">
      <pivotArea type="origin" dataOnly="0" labelOnly="1" outline="0" fieldPosition="0"/>
    </format>
    <format dxfId="301">
      <pivotArea field="14" type="button" dataOnly="0" labelOnly="1" outline="0" axis="axisCol" fieldPosition="0"/>
    </format>
    <format dxfId="300">
      <pivotArea type="topRight" dataOnly="0" labelOnly="1" outline="0" fieldPosition="0"/>
    </format>
    <format dxfId="299">
      <pivotArea field="2" type="button" dataOnly="0" labelOnly="1" outline="0" axis="axisRow" fieldPosition="0"/>
    </format>
    <format dxfId="298">
      <pivotArea dataOnly="0" labelOnly="1" outline="0" fieldPosition="0">
        <references count="1">
          <reference field="2" count="0"/>
        </references>
      </pivotArea>
    </format>
    <format dxfId="297">
      <pivotArea dataOnly="0" labelOnly="1" outline="0" fieldPosition="0">
        <references count="1">
          <reference field="14"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4"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B7:C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m="1" x="3"/>
        <item m="1" x="1"/>
        <item m="1" x="2"/>
        <item x="0"/>
        <item t="default"/>
      </items>
    </pivotField>
    <pivotField compact="0" outline="0" showAll="0" defaultSubtota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3">
    <i>
      <x/>
    </i>
    <i>
      <x v="1"/>
    </i>
    <i>
      <x v="2"/>
    </i>
  </rowItems>
  <colFields count="1">
    <field x="9"/>
  </colFields>
  <colItems count="1">
    <i>
      <x v="3"/>
    </i>
  </colItems>
  <dataFields count="1">
    <dataField name="Cuenta de ID" fld="0" subtotal="count" showDataAs="percentOfRow" baseField="3" baseItem="0" numFmtId="10"/>
  </dataFields>
  <formats count="29">
    <format dxfId="355">
      <pivotArea outline="0" collapsedLevelsAreSubtotals="1" fieldPosition="0"/>
    </format>
    <format dxfId="354">
      <pivotArea dataOnly="0" labelOnly="1" outline="0" fieldPosition="0">
        <references count="1">
          <reference field="2" count="0"/>
        </references>
      </pivotArea>
    </format>
    <format dxfId="353">
      <pivotArea outline="0" collapsedLevelsAreSubtotals="1" fieldPosition="0"/>
    </format>
    <format dxfId="352">
      <pivotArea dataOnly="0" labelOnly="1" outline="0" fieldPosition="0">
        <references count="1">
          <reference field="2" count="0"/>
        </references>
      </pivotArea>
    </format>
    <format dxfId="351">
      <pivotArea type="origin" dataOnly="0" labelOnly="1" outline="0" fieldPosition="0"/>
    </format>
    <format dxfId="350">
      <pivotArea type="topRight" dataOnly="0" labelOnly="1" outline="0" fieldPosition="0"/>
    </format>
    <format dxfId="349">
      <pivotArea field="2" type="button" dataOnly="0" labelOnly="1" outline="0" axis="axisRow" fieldPosition="0"/>
    </format>
    <format dxfId="348">
      <pivotArea dataOnly="0" labelOnly="1" grandCol="1" outline="0" fieldPosition="0"/>
    </format>
    <format dxfId="347">
      <pivotArea type="all" dataOnly="0" outline="0" fieldPosition="0"/>
    </format>
    <format dxfId="346">
      <pivotArea outline="0" collapsedLevelsAreSubtotals="1" fieldPosition="0"/>
    </format>
    <format dxfId="345">
      <pivotArea type="origin" dataOnly="0" labelOnly="1" outline="0" fieldPosition="0"/>
    </format>
    <format dxfId="344">
      <pivotArea type="topRight" dataOnly="0" labelOnly="1" outline="0" fieldPosition="0"/>
    </format>
    <format dxfId="343">
      <pivotArea field="2" type="button" dataOnly="0" labelOnly="1" outline="0" axis="axisRow" fieldPosition="0"/>
    </format>
    <format dxfId="342">
      <pivotArea dataOnly="0" labelOnly="1" outline="0" fieldPosition="0">
        <references count="1">
          <reference field="2" count="0"/>
        </references>
      </pivotArea>
    </format>
    <format dxfId="341">
      <pivotArea type="all" dataOnly="0" outline="0" fieldPosition="0"/>
    </format>
    <format dxfId="340">
      <pivotArea outline="0" collapsedLevelsAreSubtotals="1" fieldPosition="0"/>
    </format>
    <format dxfId="339">
      <pivotArea type="origin" dataOnly="0" labelOnly="1" outline="0" fieldPosition="0"/>
    </format>
    <format dxfId="338">
      <pivotArea type="topRight" dataOnly="0" labelOnly="1" outline="0" fieldPosition="0"/>
    </format>
    <format dxfId="337">
      <pivotArea field="2" type="button" dataOnly="0" labelOnly="1" outline="0" axis="axisRow" fieldPosition="0"/>
    </format>
    <format dxfId="336">
      <pivotArea dataOnly="0" labelOnly="1" outline="0" fieldPosition="0">
        <references count="1">
          <reference field="2" count="0"/>
        </references>
      </pivotArea>
    </format>
    <format dxfId="335">
      <pivotArea outline="0" fieldPosition="0">
        <references count="1">
          <reference field="4294967294" count="1">
            <x v="0"/>
          </reference>
        </references>
      </pivotArea>
    </format>
    <format dxfId="334">
      <pivotArea type="all" dataOnly="0" outline="0" fieldPosition="0"/>
    </format>
    <format dxfId="333">
      <pivotArea outline="0" collapsedLevelsAreSubtotals="1" fieldPosition="0"/>
    </format>
    <format dxfId="332">
      <pivotArea type="origin" dataOnly="0" labelOnly="1" outline="0" fieldPosition="0"/>
    </format>
    <format dxfId="331">
      <pivotArea field="9" type="button" dataOnly="0" labelOnly="1" outline="0" axis="axisCol" fieldPosition="0"/>
    </format>
    <format dxfId="330">
      <pivotArea type="topRight" dataOnly="0" labelOnly="1" outline="0" fieldPosition="0"/>
    </format>
    <format dxfId="329">
      <pivotArea field="2" type="button" dataOnly="0" labelOnly="1" outline="0" axis="axisRow" fieldPosition="0"/>
    </format>
    <format dxfId="328">
      <pivotArea dataOnly="0" labelOnly="1" outline="0" fieldPosition="0">
        <references count="1">
          <reference field="2" count="0"/>
        </references>
      </pivotArea>
    </format>
    <format dxfId="327">
      <pivotArea dataOnly="0" labelOnly="1" outline="0" fieldPosition="0">
        <references count="1">
          <reference field="9" count="0"/>
        </references>
      </pivotArea>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ablaDinámica11" cacheId="4"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5">
  <location ref="G7:H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4">
        <item m="1" x="2"/>
        <item m="1" x="1"/>
        <item x="0"/>
        <item m="1" x="3"/>
      </items>
    </pivotField>
    <pivotField compact="0" outline="0" showAll="0" defaultSubtota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3">
    <i>
      <x/>
    </i>
    <i>
      <x v="1"/>
    </i>
    <i>
      <x v="2"/>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59">
      <pivotArea outline="0" collapsedLevelsAreSubtotals="1" fieldPosition="0"/>
    </format>
    <format dxfId="58">
      <pivotArea dataOnly="0" labelOnly="1" outline="0" fieldPosition="0">
        <references count="1">
          <reference field="2" count="0"/>
        </references>
      </pivotArea>
    </format>
    <format dxfId="57">
      <pivotArea outline="0" collapsedLevelsAreSubtotals="1" fieldPosition="0"/>
    </format>
    <format dxfId="56">
      <pivotArea dataOnly="0" labelOnly="1" outline="0" fieldPosition="0">
        <references count="1">
          <reference field="2" count="0"/>
        </references>
      </pivotArea>
    </format>
    <format dxfId="55">
      <pivotArea type="origin" dataOnly="0" labelOnly="1" outline="0" fieldPosition="0"/>
    </format>
    <format dxfId="54">
      <pivotArea field="9" type="button" dataOnly="0" labelOnly="1" outline="0"/>
    </format>
    <format dxfId="53">
      <pivotArea type="topRight" dataOnly="0" labelOnly="1" outline="0" fieldPosition="0"/>
    </format>
    <format dxfId="52">
      <pivotArea field="2" type="button" dataOnly="0" labelOnly="1" outline="0" axis="axisRow" fieldPosition="0"/>
    </format>
    <format dxfId="51">
      <pivotArea type="all" dataOnly="0" outline="0" fieldPosition="0"/>
    </format>
    <format dxfId="50">
      <pivotArea outline="0" collapsedLevelsAreSubtotals="1" fieldPosition="0"/>
    </format>
    <format dxfId="49">
      <pivotArea type="origin" dataOnly="0" labelOnly="1" outline="0" fieldPosition="0"/>
    </format>
    <format dxfId="48">
      <pivotArea field="9" type="button" dataOnly="0" labelOnly="1" outline="0"/>
    </format>
    <format dxfId="47">
      <pivotArea type="topRight" dataOnly="0" labelOnly="1" outline="0" fieldPosition="0"/>
    </format>
    <format dxfId="46">
      <pivotArea field="2" type="button" dataOnly="0" labelOnly="1" outline="0" axis="axisRow" fieldPosition="0"/>
    </format>
    <format dxfId="45">
      <pivotArea dataOnly="0" labelOnly="1" outline="0" fieldPosition="0">
        <references count="1">
          <reference field="2" count="0"/>
        </references>
      </pivotArea>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9" type="button" dataOnly="0" labelOnly="1" outline="0"/>
    </format>
    <format dxfId="40">
      <pivotArea type="topRight" dataOnly="0" labelOnly="1" outline="0" fieldPosition="0"/>
    </format>
    <format dxfId="39">
      <pivotArea field="2" type="button" dataOnly="0" labelOnly="1" outline="0" axis="axisRow" fieldPosition="0"/>
    </format>
    <format dxfId="38">
      <pivotArea dataOnly="0" labelOnly="1" outline="0" fieldPosition="0">
        <references count="1">
          <reference field="2" count="0"/>
        </references>
      </pivotArea>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12" type="button" dataOnly="0" labelOnly="1" outline="0" axis="axisCol" fieldPosition="0"/>
    </format>
    <format dxfId="33">
      <pivotArea type="topRight" dataOnly="0" labelOnly="1" outline="0" fieldPosition="0"/>
    </format>
    <format dxfId="32">
      <pivotArea field="2" type="button" dataOnly="0" labelOnly="1" outline="0" axis="axisRow" fieldPosition="0"/>
    </format>
    <format dxfId="31">
      <pivotArea dataOnly="0" labelOnly="1" outline="0" fieldPosition="0">
        <references count="1">
          <reference field="2" count="0"/>
        </references>
      </pivotArea>
    </format>
    <format dxfId="30">
      <pivotArea dataOnly="0" labelOnly="1" outline="0" fieldPosition="0">
        <references count="1">
          <reference field="1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TablaDinámica4" cacheId="5"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L15:M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2">
    <i>
      <x/>
    </i>
    <i>
      <x v="1"/>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89">
      <pivotArea outline="0" collapsedLevelsAreSubtotals="1" fieldPosition="0"/>
    </format>
    <format dxfId="88">
      <pivotArea dataOnly="0" labelOnly="1" outline="0" fieldPosition="0">
        <references count="1">
          <reference field="2" count="0"/>
        </references>
      </pivotArea>
    </format>
    <format dxfId="87">
      <pivotArea outline="0" collapsedLevelsAreSubtotals="1" fieldPosition="0"/>
    </format>
    <format dxfId="86">
      <pivotArea dataOnly="0" labelOnly="1" outline="0" fieldPosition="0">
        <references count="1">
          <reference field="2" count="0"/>
        </references>
      </pivotArea>
    </format>
    <format dxfId="85">
      <pivotArea type="origin" dataOnly="0" labelOnly="1" outline="0" fieldPosition="0"/>
    </format>
    <format dxfId="84">
      <pivotArea field="9" type="button" dataOnly="0" labelOnly="1" outline="0"/>
    </format>
    <format dxfId="83">
      <pivotArea type="topRight" dataOnly="0" labelOnly="1" outline="0" fieldPosition="0"/>
    </format>
    <format dxfId="82">
      <pivotArea field="2" type="button" dataOnly="0" labelOnly="1" outline="0" axis="axisRow" fieldPosition="0"/>
    </format>
    <format dxfId="81">
      <pivotArea type="all" dataOnly="0" outline="0" fieldPosition="0"/>
    </format>
    <format dxfId="80">
      <pivotArea outline="0" collapsedLevelsAreSubtotals="1" fieldPosition="0"/>
    </format>
    <format dxfId="79">
      <pivotArea type="origin" dataOnly="0" labelOnly="1" outline="0" fieldPosition="0"/>
    </format>
    <format dxfId="78">
      <pivotArea field="9" type="button" dataOnly="0" labelOnly="1" outline="0"/>
    </format>
    <format dxfId="77">
      <pivotArea type="topRight" dataOnly="0" labelOnly="1" outline="0" fieldPosition="0"/>
    </format>
    <format dxfId="76">
      <pivotArea field="2" type="button" dataOnly="0" labelOnly="1" outline="0" axis="axisRow" fieldPosition="0"/>
    </format>
    <format dxfId="75">
      <pivotArea dataOnly="0" labelOnly="1" outline="0" fieldPosition="0">
        <references count="1">
          <reference field="2" count="0"/>
        </references>
      </pivotArea>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field="9" type="button" dataOnly="0" labelOnly="1" outline="0"/>
    </format>
    <format dxfId="70">
      <pivotArea type="topRight" dataOnly="0" labelOnly="1" outline="0" fieldPosition="0"/>
    </format>
    <format dxfId="69">
      <pivotArea field="2" type="button" dataOnly="0" labelOnly="1" outline="0" axis="axisRow" fieldPosition="0"/>
    </format>
    <format dxfId="68">
      <pivotArea dataOnly="0" labelOnly="1" outline="0" fieldPosition="0">
        <references count="1">
          <reference field="2" count="0"/>
        </references>
      </pivotArea>
    </format>
    <format dxfId="67">
      <pivotArea type="all" dataOnly="0" outline="0" fieldPosition="0"/>
    </format>
    <format dxfId="66">
      <pivotArea outline="0" collapsedLevelsAreSubtotals="1" fieldPosition="0"/>
    </format>
    <format dxfId="65">
      <pivotArea type="origin" dataOnly="0" labelOnly="1" outline="0" fieldPosition="0"/>
    </format>
    <format dxfId="64">
      <pivotArea field="14" type="button" dataOnly="0" labelOnly="1" outline="0" axis="axisCol" fieldPosition="0"/>
    </format>
    <format dxfId="63">
      <pivotArea type="topRight" dataOnly="0" labelOnly="1" outline="0" fieldPosition="0"/>
    </format>
    <format dxfId="62">
      <pivotArea field="2" type="button" dataOnly="0" labelOnly="1" outline="0" axis="axisRow" fieldPosition="0"/>
    </format>
    <format dxfId="61">
      <pivotArea dataOnly="0" labelOnly="1" outline="0" fieldPosition="0">
        <references count="1">
          <reference field="2" count="0"/>
        </references>
      </pivotArea>
    </format>
    <format dxfId="60">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TablaDinámica6" cacheId="6"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23:C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m="1" x="2"/>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1">
    <i>
      <x/>
    </i>
  </rowItems>
  <colFields count="1">
    <field x="9"/>
  </colFields>
  <colItems count="1">
    <i>
      <x v="2"/>
    </i>
  </colItems>
  <dataFields count="1">
    <dataField name="Cuenta de ID" fld="0" subtotal="count" showDataAs="percentOfRow" baseField="3" baseItem="0" numFmtId="10"/>
  </dataFields>
  <formats count="29">
    <format dxfId="118">
      <pivotArea outline="0" collapsedLevelsAreSubtotals="1" fieldPosition="0"/>
    </format>
    <format dxfId="117">
      <pivotArea dataOnly="0" labelOnly="1" outline="0" fieldPosition="0">
        <references count="1">
          <reference field="2" count="0"/>
        </references>
      </pivotArea>
    </format>
    <format dxfId="116">
      <pivotArea outline="0" collapsedLevelsAreSubtotals="1" fieldPosition="0"/>
    </format>
    <format dxfId="115">
      <pivotArea dataOnly="0" labelOnly="1" outline="0" fieldPosition="0">
        <references count="1">
          <reference field="2" count="0"/>
        </references>
      </pivotArea>
    </format>
    <format dxfId="114">
      <pivotArea type="origin" dataOnly="0" labelOnly="1" outline="0" fieldPosition="0"/>
    </format>
    <format dxfId="113">
      <pivotArea type="topRight" dataOnly="0" labelOnly="1" outline="0" fieldPosition="0"/>
    </format>
    <format dxfId="112">
      <pivotArea field="2" type="button" dataOnly="0" labelOnly="1" outline="0" axis="axisRow" fieldPosition="0"/>
    </format>
    <format dxfId="111">
      <pivotArea dataOnly="0" labelOnly="1" grandCol="1" outline="0" fieldPosition="0"/>
    </format>
    <format dxfId="110">
      <pivotArea type="all" dataOnly="0" outline="0" fieldPosition="0"/>
    </format>
    <format dxfId="109">
      <pivotArea outline="0" collapsedLevelsAreSubtotals="1" fieldPosition="0"/>
    </format>
    <format dxfId="108">
      <pivotArea type="origin" dataOnly="0" labelOnly="1" outline="0" fieldPosition="0"/>
    </format>
    <format dxfId="107">
      <pivotArea type="topRight" dataOnly="0" labelOnly="1" outline="0" fieldPosition="0"/>
    </format>
    <format dxfId="106">
      <pivotArea field="2" type="button" dataOnly="0" labelOnly="1" outline="0" axis="axisRow" fieldPosition="0"/>
    </format>
    <format dxfId="105">
      <pivotArea dataOnly="0" labelOnly="1" outline="0" fieldPosition="0">
        <references count="1">
          <reference field="2" count="0"/>
        </references>
      </pivotArea>
    </format>
    <format dxfId="104">
      <pivotArea type="all" dataOnly="0" outline="0" fieldPosition="0"/>
    </format>
    <format dxfId="103">
      <pivotArea outline="0" collapsedLevelsAreSubtotals="1" fieldPosition="0"/>
    </format>
    <format dxfId="102">
      <pivotArea type="origin" dataOnly="0" labelOnly="1" outline="0" fieldPosition="0"/>
    </format>
    <format dxfId="101">
      <pivotArea type="topRight" dataOnly="0" labelOnly="1" outline="0" fieldPosition="0"/>
    </format>
    <format dxfId="100">
      <pivotArea field="2" type="button" dataOnly="0" labelOnly="1" outline="0" axis="axisRow" fieldPosition="0"/>
    </format>
    <format dxfId="99">
      <pivotArea dataOnly="0" labelOnly="1" outline="0" fieldPosition="0">
        <references count="1">
          <reference field="2" count="0"/>
        </references>
      </pivotArea>
    </format>
    <format dxfId="98">
      <pivotArea outline="0" fieldPosition="0">
        <references count="1">
          <reference field="4294967294" count="1">
            <x v="0"/>
          </reference>
        </references>
      </pivotArea>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field="9" type="button" dataOnly="0" labelOnly="1" outline="0" axis="axisCol" fieldPosition="0"/>
    </format>
    <format dxfId="93">
      <pivotArea type="topRight" dataOnly="0" labelOnly="1" outline="0" fieldPosition="0"/>
    </format>
    <format dxfId="92">
      <pivotArea field="2" type="button" dataOnly="0" labelOnly="1" outline="0" axis="axisRow" fieldPosition="0"/>
    </format>
    <format dxfId="91">
      <pivotArea dataOnly="0" labelOnly="1" outline="0" fieldPosition="0">
        <references count="1">
          <reference field="2" count="0"/>
        </references>
      </pivotArea>
    </format>
    <format dxfId="90">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TablaDinámica12" cacheId="7"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L30:M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2">
    <i>
      <x/>
    </i>
    <i>
      <x v="1"/>
    </i>
  </rowItems>
  <colFields count="1">
    <field x="14"/>
  </colFields>
  <colItems count="1">
    <i>
      <x v="2"/>
    </i>
  </colItems>
  <dataFields count="1">
    <dataField name="Cuenta de ID" fld="0" subtotal="count" baseField="11" baseItem="1" numFmtId="10">
      <extLst>
        <ext xmlns:x14="http://schemas.microsoft.com/office/spreadsheetml/2009/9/main" uri="{E15A36E0-9728-4e99-A89B-3F7291B0FE68}">
          <x14:dataField pivotShowAs="percentOfParentCol"/>
        </ext>
      </extLst>
    </dataField>
  </dataFields>
  <formats count="30">
    <format dxfId="148">
      <pivotArea outline="0" collapsedLevelsAreSubtotals="1" fieldPosition="0"/>
    </format>
    <format dxfId="147">
      <pivotArea dataOnly="0" labelOnly="1" outline="0" fieldPosition="0">
        <references count="1">
          <reference field="2" count="0"/>
        </references>
      </pivotArea>
    </format>
    <format dxfId="146">
      <pivotArea outline="0" collapsedLevelsAreSubtotals="1" fieldPosition="0"/>
    </format>
    <format dxfId="145">
      <pivotArea dataOnly="0" labelOnly="1" outline="0" fieldPosition="0">
        <references count="1">
          <reference field="2" count="0"/>
        </references>
      </pivotArea>
    </format>
    <format dxfId="144">
      <pivotArea type="origin" dataOnly="0" labelOnly="1" outline="0" fieldPosition="0"/>
    </format>
    <format dxfId="143">
      <pivotArea field="9" type="button" dataOnly="0" labelOnly="1" outline="0"/>
    </format>
    <format dxfId="142">
      <pivotArea type="topRight" dataOnly="0" labelOnly="1" outline="0" fieldPosition="0"/>
    </format>
    <format dxfId="141">
      <pivotArea field="2" type="button" dataOnly="0" labelOnly="1" outline="0" axis="axisRow" fieldPosition="0"/>
    </format>
    <format dxfId="140">
      <pivotArea type="all" dataOnly="0" outline="0" fieldPosition="0"/>
    </format>
    <format dxfId="139">
      <pivotArea outline="0" collapsedLevelsAreSubtotals="1" fieldPosition="0"/>
    </format>
    <format dxfId="138">
      <pivotArea type="origin" dataOnly="0" labelOnly="1" outline="0" fieldPosition="0"/>
    </format>
    <format dxfId="137">
      <pivotArea field="9" type="button" dataOnly="0" labelOnly="1" outline="0"/>
    </format>
    <format dxfId="136">
      <pivotArea type="topRight" dataOnly="0" labelOnly="1" outline="0" fieldPosition="0"/>
    </format>
    <format dxfId="135">
      <pivotArea field="2" type="button" dataOnly="0" labelOnly="1" outline="0" axis="axisRow" fieldPosition="0"/>
    </format>
    <format dxfId="134">
      <pivotArea dataOnly="0" labelOnly="1" outline="0" fieldPosition="0">
        <references count="1">
          <reference field="2" count="0"/>
        </references>
      </pivotArea>
    </format>
    <format dxfId="133">
      <pivotArea type="all" dataOnly="0" outline="0" fieldPosition="0"/>
    </format>
    <format dxfId="132">
      <pivotArea outline="0" collapsedLevelsAreSubtotals="1" fieldPosition="0"/>
    </format>
    <format dxfId="131">
      <pivotArea type="origin" dataOnly="0" labelOnly="1" outline="0" fieldPosition="0"/>
    </format>
    <format dxfId="130">
      <pivotArea field="9" type="button" dataOnly="0" labelOnly="1" outline="0"/>
    </format>
    <format dxfId="129">
      <pivotArea type="topRight" dataOnly="0" labelOnly="1" outline="0" fieldPosition="0"/>
    </format>
    <format dxfId="128">
      <pivotArea field="2" type="button" dataOnly="0" labelOnly="1" outline="0" axis="axisRow" fieldPosition="0"/>
    </format>
    <format dxfId="127">
      <pivotArea dataOnly="0" labelOnly="1" outline="0" fieldPosition="0">
        <references count="1">
          <reference field="2" count="0"/>
        </references>
      </pivotArea>
    </format>
    <format dxfId="126">
      <pivotArea type="all" dataOnly="0" outline="0" fieldPosition="0"/>
    </format>
    <format dxfId="125">
      <pivotArea outline="0" collapsedLevelsAreSubtotals="1" fieldPosition="0"/>
    </format>
    <format dxfId="124">
      <pivotArea type="origin" dataOnly="0" labelOnly="1" outline="0" fieldPosition="0"/>
    </format>
    <format dxfId="123">
      <pivotArea field="14" type="button" dataOnly="0" labelOnly="1" outline="0" axis="axisCol" fieldPosition="0"/>
    </format>
    <format dxfId="122">
      <pivotArea type="topRight" dataOnly="0" labelOnly="1" outline="0" fieldPosition="0"/>
    </format>
    <format dxfId="121">
      <pivotArea field="2" type="button" dataOnly="0" labelOnly="1" outline="0" axis="axisRow" fieldPosition="0"/>
    </format>
    <format dxfId="120">
      <pivotArea dataOnly="0" labelOnly="1" outline="0" fieldPosition="0">
        <references count="1">
          <reference field="2" count="0"/>
        </references>
      </pivotArea>
    </format>
    <format dxfId="119">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aDinámica10" cacheId="5"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G15:H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2">
    <i>
      <x/>
    </i>
    <i>
      <x v="1"/>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178">
      <pivotArea outline="0" collapsedLevelsAreSubtotals="1" fieldPosition="0"/>
    </format>
    <format dxfId="177">
      <pivotArea dataOnly="0" labelOnly="1" outline="0" fieldPosition="0">
        <references count="1">
          <reference field="2" count="0"/>
        </references>
      </pivotArea>
    </format>
    <format dxfId="176">
      <pivotArea outline="0" collapsedLevelsAreSubtotals="1" fieldPosition="0"/>
    </format>
    <format dxfId="175">
      <pivotArea dataOnly="0" labelOnly="1" outline="0" fieldPosition="0">
        <references count="1">
          <reference field="2" count="0"/>
        </references>
      </pivotArea>
    </format>
    <format dxfId="174">
      <pivotArea type="origin" dataOnly="0" labelOnly="1" outline="0" fieldPosition="0"/>
    </format>
    <format dxfId="173">
      <pivotArea field="9" type="button" dataOnly="0" labelOnly="1" outline="0"/>
    </format>
    <format dxfId="172">
      <pivotArea type="topRight" dataOnly="0" labelOnly="1" outline="0" fieldPosition="0"/>
    </format>
    <format dxfId="171">
      <pivotArea field="2" type="button" dataOnly="0" labelOnly="1" outline="0" axis="axisRow" fieldPosition="0"/>
    </format>
    <format dxfId="170">
      <pivotArea type="all" dataOnly="0" outline="0" fieldPosition="0"/>
    </format>
    <format dxfId="169">
      <pivotArea outline="0" collapsedLevelsAreSubtotals="1" fieldPosition="0"/>
    </format>
    <format dxfId="168">
      <pivotArea type="origin" dataOnly="0" labelOnly="1" outline="0" fieldPosition="0"/>
    </format>
    <format dxfId="167">
      <pivotArea field="9" type="button" dataOnly="0" labelOnly="1" outline="0"/>
    </format>
    <format dxfId="166">
      <pivotArea type="topRight" dataOnly="0" labelOnly="1" outline="0" fieldPosition="0"/>
    </format>
    <format dxfId="165">
      <pivotArea field="2" type="button" dataOnly="0" labelOnly="1" outline="0" axis="axisRow" fieldPosition="0"/>
    </format>
    <format dxfId="164">
      <pivotArea dataOnly="0" labelOnly="1" outline="0" fieldPosition="0">
        <references count="1">
          <reference field="2" count="0"/>
        </references>
      </pivotArea>
    </format>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9" type="button" dataOnly="0" labelOnly="1" outline="0"/>
    </format>
    <format dxfId="159">
      <pivotArea type="topRight" dataOnly="0" labelOnly="1" outline="0" fieldPosition="0"/>
    </format>
    <format dxfId="158">
      <pivotArea field="2" type="button" dataOnly="0" labelOnly="1" outline="0" axis="axisRow" fieldPosition="0"/>
    </format>
    <format dxfId="157">
      <pivotArea dataOnly="0" labelOnly="1" outline="0" fieldPosition="0">
        <references count="1">
          <reference field="2" count="0"/>
        </references>
      </pivotArea>
    </format>
    <format dxfId="156">
      <pivotArea type="all" dataOnly="0" outline="0" fieldPosition="0"/>
    </format>
    <format dxfId="155">
      <pivotArea outline="0" collapsedLevelsAreSubtotals="1" fieldPosition="0"/>
    </format>
    <format dxfId="154">
      <pivotArea type="origin" dataOnly="0" labelOnly="1" outline="0" fieldPosition="0"/>
    </format>
    <format dxfId="153">
      <pivotArea field="12" type="button" dataOnly="0" labelOnly="1" outline="0" axis="axisCol" fieldPosition="0"/>
    </format>
    <format dxfId="152">
      <pivotArea type="topRight" dataOnly="0" labelOnly="1" outline="0" fieldPosition="0"/>
    </format>
    <format dxfId="151">
      <pivotArea field="2" type="button" dataOnly="0" labelOnly="1" outline="0" axis="axisRow" fieldPosition="0"/>
    </format>
    <format dxfId="150">
      <pivotArea dataOnly="0" labelOnly="1" outline="0" fieldPosition="0">
        <references count="1">
          <reference field="2" count="0"/>
        </references>
      </pivotArea>
    </format>
    <format dxfId="149">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TablaDinámica8" cacheId="7"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G30:H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2">
    <i>
      <x/>
    </i>
    <i>
      <x v="1"/>
    </i>
  </rowItems>
  <colFields count="1">
    <field x="12"/>
  </colFields>
  <colItems count="1">
    <i>
      <x v="2"/>
    </i>
  </colItems>
  <dataFields count="1">
    <dataField name="Cuenta de ID" fld="0" subtotal="count" baseField="11" baseItem="1" numFmtId="10">
      <extLst>
        <ext xmlns:x14="http://schemas.microsoft.com/office/spreadsheetml/2009/9/main" uri="{E15A36E0-9728-4e99-A89B-3F7291B0FE68}">
          <x14:dataField pivotShowAs="percentOfParentCol"/>
        </ext>
      </extLst>
    </dataField>
  </dataFields>
  <formats count="30">
    <format dxfId="208">
      <pivotArea outline="0" collapsedLevelsAreSubtotals="1" fieldPosition="0"/>
    </format>
    <format dxfId="207">
      <pivotArea dataOnly="0" labelOnly="1" outline="0" fieldPosition="0">
        <references count="1">
          <reference field="2" count="0"/>
        </references>
      </pivotArea>
    </format>
    <format dxfId="206">
      <pivotArea outline="0" collapsedLevelsAreSubtotals="1" fieldPosition="0"/>
    </format>
    <format dxfId="205">
      <pivotArea dataOnly="0" labelOnly="1" outline="0" fieldPosition="0">
        <references count="1">
          <reference field="2" count="0"/>
        </references>
      </pivotArea>
    </format>
    <format dxfId="204">
      <pivotArea type="origin" dataOnly="0" labelOnly="1" outline="0" fieldPosition="0"/>
    </format>
    <format dxfId="203">
      <pivotArea field="9" type="button" dataOnly="0" labelOnly="1" outline="0"/>
    </format>
    <format dxfId="202">
      <pivotArea type="topRight" dataOnly="0" labelOnly="1" outline="0" fieldPosition="0"/>
    </format>
    <format dxfId="201">
      <pivotArea field="2" type="button" dataOnly="0" labelOnly="1" outline="0" axis="axisRow" fieldPosition="0"/>
    </format>
    <format dxfId="200">
      <pivotArea type="all" dataOnly="0" outline="0" fieldPosition="0"/>
    </format>
    <format dxfId="199">
      <pivotArea outline="0" collapsedLevelsAreSubtotals="1" fieldPosition="0"/>
    </format>
    <format dxfId="198">
      <pivotArea type="origin" dataOnly="0" labelOnly="1" outline="0" fieldPosition="0"/>
    </format>
    <format dxfId="197">
      <pivotArea field="9" type="button" dataOnly="0" labelOnly="1" outline="0"/>
    </format>
    <format dxfId="196">
      <pivotArea type="topRight" dataOnly="0" labelOnly="1" outline="0" fieldPosition="0"/>
    </format>
    <format dxfId="195">
      <pivotArea field="2" type="button" dataOnly="0" labelOnly="1" outline="0" axis="axisRow" fieldPosition="0"/>
    </format>
    <format dxfId="194">
      <pivotArea dataOnly="0" labelOnly="1" outline="0" fieldPosition="0">
        <references count="1">
          <reference field="2" count="0"/>
        </references>
      </pivotArea>
    </format>
    <format dxfId="193">
      <pivotArea type="all" dataOnly="0" outline="0" fieldPosition="0"/>
    </format>
    <format dxfId="192">
      <pivotArea outline="0" collapsedLevelsAreSubtotals="1" fieldPosition="0"/>
    </format>
    <format dxfId="191">
      <pivotArea type="origin" dataOnly="0" labelOnly="1" outline="0" fieldPosition="0"/>
    </format>
    <format dxfId="190">
      <pivotArea field="9" type="button" dataOnly="0" labelOnly="1" outline="0"/>
    </format>
    <format dxfId="189">
      <pivotArea type="topRight" dataOnly="0" labelOnly="1" outline="0" fieldPosition="0"/>
    </format>
    <format dxfId="188">
      <pivotArea field="2" type="button" dataOnly="0" labelOnly="1" outline="0" axis="axisRow" fieldPosition="0"/>
    </format>
    <format dxfId="187">
      <pivotArea dataOnly="0" labelOnly="1" outline="0" fieldPosition="0">
        <references count="1">
          <reference field="2" count="0"/>
        </references>
      </pivotArea>
    </format>
    <format dxfId="186">
      <pivotArea type="all" dataOnly="0" outline="0" fieldPosition="0"/>
    </format>
    <format dxfId="185">
      <pivotArea outline="0" collapsedLevelsAreSubtotals="1" fieldPosition="0"/>
    </format>
    <format dxfId="184">
      <pivotArea type="origin" dataOnly="0" labelOnly="1" outline="0" fieldPosition="0"/>
    </format>
    <format dxfId="183">
      <pivotArea field="12" type="button" dataOnly="0" labelOnly="1" outline="0" axis="axisCol" fieldPosition="0"/>
    </format>
    <format dxfId="182">
      <pivotArea type="topRight" dataOnly="0" labelOnly="1" outline="0" fieldPosition="0"/>
    </format>
    <format dxfId="181">
      <pivotArea field="2" type="button" dataOnly="0" labelOnly="1" outline="0" axis="axisRow" fieldPosition="0"/>
    </format>
    <format dxfId="180">
      <pivotArea dataOnly="0" labelOnly="1" outline="0" fieldPosition="0">
        <references count="1">
          <reference field="2" count="0"/>
        </references>
      </pivotArea>
    </format>
    <format dxfId="179">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TablaDinámica5" cacheId="5"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15:C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2">
    <i>
      <x/>
    </i>
    <i>
      <x v="1"/>
    </i>
  </rowItems>
  <colFields count="1">
    <field x="9"/>
  </colFields>
  <colItems count="1">
    <i>
      <x v="1"/>
    </i>
  </colItems>
  <dataFields count="1">
    <dataField name="Cuenta de ID" fld="0" subtotal="count" showDataAs="percentOfRow" baseField="3" baseItem="0" numFmtId="10"/>
  </dataFields>
  <formats count="29">
    <format dxfId="237">
      <pivotArea outline="0" collapsedLevelsAreSubtotals="1" fieldPosition="0"/>
    </format>
    <format dxfId="236">
      <pivotArea dataOnly="0" labelOnly="1" outline="0" fieldPosition="0">
        <references count="1">
          <reference field="2" count="0"/>
        </references>
      </pivotArea>
    </format>
    <format dxfId="235">
      <pivotArea outline="0" collapsedLevelsAreSubtotals="1" fieldPosition="0"/>
    </format>
    <format dxfId="234">
      <pivotArea dataOnly="0" labelOnly="1" outline="0" fieldPosition="0">
        <references count="1">
          <reference field="2" count="0"/>
        </references>
      </pivotArea>
    </format>
    <format dxfId="233">
      <pivotArea type="origin" dataOnly="0" labelOnly="1" outline="0" fieldPosition="0"/>
    </format>
    <format dxfId="232">
      <pivotArea type="topRight" dataOnly="0" labelOnly="1" outline="0" fieldPosition="0"/>
    </format>
    <format dxfId="231">
      <pivotArea field="2" type="button" dataOnly="0" labelOnly="1" outline="0" axis="axisRow" fieldPosition="0"/>
    </format>
    <format dxfId="230">
      <pivotArea dataOnly="0" labelOnly="1" grandCol="1" outline="0" fieldPosition="0"/>
    </format>
    <format dxfId="229">
      <pivotArea type="all" dataOnly="0" outline="0" fieldPosition="0"/>
    </format>
    <format dxfId="228">
      <pivotArea outline="0" collapsedLevelsAreSubtotals="1" fieldPosition="0"/>
    </format>
    <format dxfId="227">
      <pivotArea type="origin" dataOnly="0" labelOnly="1" outline="0" fieldPosition="0"/>
    </format>
    <format dxfId="226">
      <pivotArea type="topRight" dataOnly="0" labelOnly="1" outline="0" fieldPosition="0"/>
    </format>
    <format dxfId="225">
      <pivotArea field="2" type="button" dataOnly="0" labelOnly="1" outline="0" axis="axisRow" fieldPosition="0"/>
    </format>
    <format dxfId="224">
      <pivotArea dataOnly="0" labelOnly="1" outline="0" fieldPosition="0">
        <references count="1">
          <reference field="2" count="0"/>
        </references>
      </pivotArea>
    </format>
    <format dxfId="223">
      <pivotArea type="all" dataOnly="0" outline="0" fieldPosition="0"/>
    </format>
    <format dxfId="222">
      <pivotArea outline="0" collapsedLevelsAreSubtotals="1" fieldPosition="0"/>
    </format>
    <format dxfId="221">
      <pivotArea type="origin" dataOnly="0" labelOnly="1" outline="0" fieldPosition="0"/>
    </format>
    <format dxfId="220">
      <pivotArea type="topRight" dataOnly="0" labelOnly="1" outline="0" fieldPosition="0"/>
    </format>
    <format dxfId="219">
      <pivotArea field="2" type="button" dataOnly="0" labelOnly="1" outline="0" axis="axisRow" fieldPosition="0"/>
    </format>
    <format dxfId="218">
      <pivotArea dataOnly="0" labelOnly="1" outline="0" fieldPosition="0">
        <references count="1">
          <reference field="2" count="0"/>
        </references>
      </pivotArea>
    </format>
    <format dxfId="217">
      <pivotArea outline="0" fieldPosition="0">
        <references count="1">
          <reference field="4294967294" count="1">
            <x v="0"/>
          </reference>
        </references>
      </pivotArea>
    </format>
    <format dxfId="216">
      <pivotArea type="all" dataOnly="0" outline="0" fieldPosition="0"/>
    </format>
    <format dxfId="215">
      <pivotArea outline="0" collapsedLevelsAreSubtotals="1" fieldPosition="0"/>
    </format>
    <format dxfId="214">
      <pivotArea type="origin" dataOnly="0" labelOnly="1" outline="0" fieldPosition="0"/>
    </format>
    <format dxfId="213">
      <pivotArea field="9" type="button" dataOnly="0" labelOnly="1" outline="0" axis="axisCol" fieldPosition="0"/>
    </format>
    <format dxfId="212">
      <pivotArea type="topRight" dataOnly="0" labelOnly="1" outline="0" fieldPosition="0"/>
    </format>
    <format dxfId="211">
      <pivotArea field="2" type="button" dataOnly="0" labelOnly="1" outline="0" axis="axisRow" fieldPosition="0"/>
    </format>
    <format dxfId="210">
      <pivotArea dataOnly="0" labelOnly="1" outline="0" fieldPosition="0">
        <references count="1">
          <reference field="2" count="0"/>
        </references>
      </pivotArea>
    </format>
    <format dxfId="209">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B000000}" name="TablaDinámica9" cacheId="6"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G23:H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m="1" x="2"/>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1">
    <i>
      <x/>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267">
      <pivotArea outline="0" collapsedLevelsAreSubtotals="1" fieldPosition="0"/>
    </format>
    <format dxfId="266">
      <pivotArea dataOnly="0" labelOnly="1" outline="0" fieldPosition="0">
        <references count="1">
          <reference field="2" count="0"/>
        </references>
      </pivotArea>
    </format>
    <format dxfId="265">
      <pivotArea outline="0" collapsedLevelsAreSubtotals="1" fieldPosition="0"/>
    </format>
    <format dxfId="264">
      <pivotArea dataOnly="0" labelOnly="1" outline="0" fieldPosition="0">
        <references count="1">
          <reference field="2" count="0"/>
        </references>
      </pivotArea>
    </format>
    <format dxfId="263">
      <pivotArea type="origin" dataOnly="0" labelOnly="1" outline="0" fieldPosition="0"/>
    </format>
    <format dxfId="262">
      <pivotArea field="9" type="button" dataOnly="0" labelOnly="1" outline="0"/>
    </format>
    <format dxfId="261">
      <pivotArea type="topRight" dataOnly="0" labelOnly="1" outline="0" fieldPosition="0"/>
    </format>
    <format dxfId="260">
      <pivotArea field="2" type="button" dataOnly="0" labelOnly="1" outline="0" axis="axisRow" fieldPosition="0"/>
    </format>
    <format dxfId="259">
      <pivotArea type="all" dataOnly="0" outline="0" fieldPosition="0"/>
    </format>
    <format dxfId="258">
      <pivotArea outline="0" collapsedLevelsAreSubtotals="1" fieldPosition="0"/>
    </format>
    <format dxfId="257">
      <pivotArea type="origin" dataOnly="0" labelOnly="1" outline="0" fieldPosition="0"/>
    </format>
    <format dxfId="256">
      <pivotArea field="9" type="button" dataOnly="0" labelOnly="1" outline="0"/>
    </format>
    <format dxfId="255">
      <pivotArea type="topRight" dataOnly="0" labelOnly="1" outline="0" fieldPosition="0"/>
    </format>
    <format dxfId="254">
      <pivotArea field="2" type="button" dataOnly="0" labelOnly="1" outline="0" axis="axisRow" fieldPosition="0"/>
    </format>
    <format dxfId="253">
      <pivotArea dataOnly="0" labelOnly="1" outline="0" fieldPosition="0">
        <references count="1">
          <reference field="2" count="0"/>
        </references>
      </pivotArea>
    </format>
    <format dxfId="252">
      <pivotArea type="all" dataOnly="0" outline="0" fieldPosition="0"/>
    </format>
    <format dxfId="251">
      <pivotArea outline="0" collapsedLevelsAreSubtotals="1" fieldPosition="0"/>
    </format>
    <format dxfId="250">
      <pivotArea type="origin" dataOnly="0" labelOnly="1" outline="0" fieldPosition="0"/>
    </format>
    <format dxfId="249">
      <pivotArea field="9" type="button" dataOnly="0" labelOnly="1" outline="0"/>
    </format>
    <format dxfId="248">
      <pivotArea type="topRight" dataOnly="0" labelOnly="1" outline="0" fieldPosition="0"/>
    </format>
    <format dxfId="247">
      <pivotArea field="2" type="button" dataOnly="0" labelOnly="1" outline="0" axis="axisRow" fieldPosition="0"/>
    </format>
    <format dxfId="246">
      <pivotArea dataOnly="0" labelOnly="1" outline="0" fieldPosition="0">
        <references count="1">
          <reference field="2" count="0"/>
        </references>
      </pivotArea>
    </format>
    <format dxfId="245">
      <pivotArea type="all" dataOnly="0" outline="0" fieldPosition="0"/>
    </format>
    <format dxfId="244">
      <pivotArea outline="0" collapsedLevelsAreSubtotals="1" fieldPosition="0"/>
    </format>
    <format dxfId="243">
      <pivotArea type="origin" dataOnly="0" labelOnly="1" outline="0" fieldPosition="0"/>
    </format>
    <format dxfId="242">
      <pivotArea field="12" type="button" dataOnly="0" labelOnly="1" outline="0" axis="axisCol" fieldPosition="0"/>
    </format>
    <format dxfId="241">
      <pivotArea type="topRight" dataOnly="0" labelOnly="1" outline="0" fieldPosition="0"/>
    </format>
    <format dxfId="240">
      <pivotArea field="2" type="button" dataOnly="0" labelOnly="1" outline="0" axis="axisRow" fieldPosition="0"/>
    </format>
    <format dxfId="239">
      <pivotArea dataOnly="0" labelOnly="1" outline="0" fieldPosition="0">
        <references count="1">
          <reference field="2" count="0"/>
        </references>
      </pivotArea>
    </format>
    <format dxfId="238">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O41"/>
  <sheetViews>
    <sheetView showGridLines="0" topLeftCell="A4" zoomScaleNormal="100" workbookViewId="0">
      <selection activeCell="I4" sqref="I4:O4"/>
    </sheetView>
  </sheetViews>
  <sheetFormatPr baseColWidth="10" defaultColWidth="16.42578125" defaultRowHeight="12.75"/>
  <cols>
    <col min="1" max="1" width="16.42578125" style="48"/>
    <col min="2" max="2" width="11.28515625" style="48" customWidth="1"/>
    <col min="3" max="3" width="14.28515625" style="48" customWidth="1"/>
    <col min="4" max="4" width="9.5703125" style="48" customWidth="1"/>
    <col min="5" max="5" width="13.140625" style="48" bestFit="1" customWidth="1"/>
    <col min="6" max="6" width="4" style="48" customWidth="1"/>
    <col min="7" max="7" width="11.28515625" style="48" customWidth="1"/>
    <col min="8" max="8" width="15.28515625" style="48" customWidth="1"/>
    <col min="9" max="9" width="9.5703125" style="48" customWidth="1"/>
    <col min="10" max="10" width="16.42578125" style="48"/>
    <col min="11" max="11" width="4.28515625" style="48" customWidth="1"/>
    <col min="12" max="12" width="11.28515625" style="48" customWidth="1"/>
    <col min="13" max="13" width="15.28515625" style="48" customWidth="1"/>
    <col min="14" max="14" width="6.7109375" style="48" customWidth="1"/>
    <col min="15" max="15" width="9.5703125" style="48" customWidth="1"/>
    <col min="16" max="16384" width="16.42578125" style="48"/>
  </cols>
  <sheetData>
    <row r="1" spans="2:15" ht="20.45" customHeight="1" thickBot="1">
      <c r="B1" s="186" t="s">
        <v>291</v>
      </c>
      <c r="C1" s="187"/>
      <c r="D1" s="187"/>
      <c r="E1" s="187"/>
      <c r="F1" s="187"/>
      <c r="G1" s="187"/>
      <c r="H1" s="187"/>
      <c r="I1" s="187"/>
      <c r="J1" s="187"/>
      <c r="K1" s="187"/>
      <c r="L1" s="187"/>
      <c r="M1" s="187"/>
      <c r="N1" s="187"/>
      <c r="O1" s="188"/>
    </row>
    <row r="2" spans="2:15" ht="27" customHeight="1" thickBot="1">
      <c r="B2" s="177" t="s">
        <v>319</v>
      </c>
      <c r="C2" s="178"/>
      <c r="D2" s="178"/>
      <c r="E2" s="179"/>
      <c r="G2" s="186" t="s">
        <v>398</v>
      </c>
      <c r="H2" s="187"/>
      <c r="I2" s="189" t="s">
        <v>417</v>
      </c>
      <c r="J2" s="190"/>
      <c r="K2" s="190"/>
      <c r="L2" s="190"/>
      <c r="M2" s="190"/>
      <c r="N2" s="190"/>
      <c r="O2" s="191"/>
    </row>
    <row r="3" spans="2:15" ht="27" customHeight="1" thickBot="1">
      <c r="B3" s="180" t="s">
        <v>332</v>
      </c>
      <c r="C3" s="181"/>
      <c r="D3" s="181"/>
      <c r="E3" s="182"/>
      <c r="G3" s="186" t="s">
        <v>396</v>
      </c>
      <c r="H3" s="187"/>
      <c r="I3" s="192" t="s">
        <v>418</v>
      </c>
      <c r="J3" s="193"/>
      <c r="K3" s="193"/>
      <c r="L3" s="193"/>
      <c r="M3" s="193"/>
      <c r="N3" s="193"/>
      <c r="O3" s="194"/>
    </row>
    <row r="4" spans="2:15" ht="27" customHeight="1" thickBot="1">
      <c r="B4" s="183" t="s">
        <v>307</v>
      </c>
      <c r="C4" s="184"/>
      <c r="D4" s="184"/>
      <c r="E4" s="185"/>
      <c r="G4" s="186" t="s">
        <v>397</v>
      </c>
      <c r="H4" s="187"/>
      <c r="I4" s="189" t="s">
        <v>419</v>
      </c>
      <c r="J4" s="190"/>
      <c r="K4" s="190"/>
      <c r="L4" s="190"/>
      <c r="M4" s="190"/>
      <c r="N4" s="190"/>
      <c r="O4" s="191"/>
    </row>
    <row r="5" spans="2:15" ht="13.5" thickBot="1">
      <c r="B5" s="45"/>
      <c r="C5" s="45"/>
    </row>
    <row r="6" spans="2:15" ht="13.5" thickBot="1">
      <c r="B6" s="121" t="s">
        <v>294</v>
      </c>
      <c r="C6" s="173" t="s">
        <v>301</v>
      </c>
      <c r="D6" s="174"/>
      <c r="E6" s="174"/>
      <c r="G6" s="49" t="s">
        <v>294</v>
      </c>
      <c r="H6" s="175" t="s">
        <v>300</v>
      </c>
      <c r="I6" s="176"/>
      <c r="J6" s="176"/>
      <c r="L6" s="50" t="s">
        <v>294</v>
      </c>
      <c r="M6" s="171" t="s">
        <v>324</v>
      </c>
      <c r="N6" s="172"/>
      <c r="O6" s="172"/>
    </row>
    <row r="7" spans="2:15" ht="15">
      <c r="B7" s="44" t="s">
        <v>293</v>
      </c>
      <c r="C7" s="44" t="s">
        <v>5</v>
      </c>
      <c r="D7"/>
      <c r="E7" s="45"/>
      <c r="G7" s="44" t="s">
        <v>293</v>
      </c>
      <c r="H7" s="44" t="s">
        <v>328</v>
      </c>
      <c r="I7"/>
      <c r="J7"/>
      <c r="L7" s="44" t="s">
        <v>293</v>
      </c>
      <c r="M7" s="44" t="s">
        <v>327</v>
      </c>
      <c r="N7"/>
      <c r="O7"/>
    </row>
    <row r="8" spans="2:15" ht="15">
      <c r="B8" s="44" t="s">
        <v>1</v>
      </c>
      <c r="C8" s="45" t="s">
        <v>292</v>
      </c>
      <c r="D8"/>
      <c r="E8" s="45"/>
      <c r="G8" s="44" t="s">
        <v>1</v>
      </c>
      <c r="H8" s="45" t="s">
        <v>292</v>
      </c>
      <c r="I8"/>
      <c r="J8"/>
      <c r="L8" s="44" t="s">
        <v>1</v>
      </c>
      <c r="M8" s="45" t="s">
        <v>292</v>
      </c>
      <c r="N8"/>
      <c r="O8"/>
    </row>
    <row r="9" spans="2:15" ht="15">
      <c r="B9" s="45" t="s">
        <v>259</v>
      </c>
      <c r="C9" s="46">
        <v>1</v>
      </c>
      <c r="D9"/>
      <c r="E9" s="45"/>
      <c r="G9" s="45" t="s">
        <v>259</v>
      </c>
      <c r="H9" s="46">
        <v>1</v>
      </c>
      <c r="I9"/>
      <c r="J9"/>
      <c r="L9" s="45" t="s">
        <v>259</v>
      </c>
      <c r="M9" s="46">
        <v>1</v>
      </c>
      <c r="N9"/>
      <c r="O9"/>
    </row>
    <row r="10" spans="2:15" ht="15">
      <c r="B10" s="45" t="s">
        <v>9</v>
      </c>
      <c r="C10" s="46">
        <v>1</v>
      </c>
      <c r="D10"/>
      <c r="E10" s="45"/>
      <c r="G10" s="45" t="s">
        <v>9</v>
      </c>
      <c r="H10" s="46">
        <v>1</v>
      </c>
      <c r="I10"/>
      <c r="J10"/>
      <c r="L10" s="45" t="s">
        <v>9</v>
      </c>
      <c r="M10" s="46">
        <v>1</v>
      </c>
      <c r="N10"/>
      <c r="O10"/>
    </row>
    <row r="11" spans="2:15" ht="15">
      <c r="B11" s="45" t="s">
        <v>323</v>
      </c>
      <c r="C11" s="46">
        <v>1</v>
      </c>
      <c r="D11"/>
      <c r="E11" s="45"/>
      <c r="G11" s="45" t="s">
        <v>323</v>
      </c>
      <c r="H11" s="46">
        <v>1</v>
      </c>
      <c r="I11"/>
      <c r="J11"/>
      <c r="L11" s="45" t="s">
        <v>323</v>
      </c>
      <c r="M11" s="46">
        <v>1</v>
      </c>
      <c r="N11"/>
      <c r="O11"/>
    </row>
    <row r="12" spans="2:15">
      <c r="B12" s="45"/>
      <c r="C12" s="45"/>
      <c r="D12" s="45"/>
      <c r="E12" s="45"/>
      <c r="F12" s="45"/>
      <c r="G12" s="45"/>
      <c r="H12" s="51" t="s">
        <v>302</v>
      </c>
      <c r="L12" s="45"/>
      <c r="M12" s="51" t="s">
        <v>302</v>
      </c>
    </row>
    <row r="13" spans="2:15" ht="13.5" thickBot="1">
      <c r="B13" s="45"/>
      <c r="C13" s="45"/>
      <c r="D13" s="45"/>
      <c r="E13" s="45"/>
      <c r="F13" s="45"/>
      <c r="G13" s="45"/>
      <c r="L13" s="45"/>
    </row>
    <row r="14" spans="2:15" ht="13.5" thickBot="1">
      <c r="B14" s="121" t="s">
        <v>294</v>
      </c>
      <c r="C14" s="173" t="s">
        <v>301</v>
      </c>
      <c r="D14" s="174"/>
      <c r="E14" s="174"/>
      <c r="F14" s="45"/>
      <c r="G14" s="49" t="s">
        <v>294</v>
      </c>
      <c r="H14" s="175" t="s">
        <v>300</v>
      </c>
      <c r="I14" s="176"/>
      <c r="J14" s="176"/>
      <c r="L14" s="50" t="s">
        <v>294</v>
      </c>
      <c r="M14" s="171" t="s">
        <v>324</v>
      </c>
      <c r="N14" s="172"/>
      <c r="O14" s="172"/>
    </row>
    <row r="15" spans="2:15" ht="15">
      <c r="B15" s="44" t="s">
        <v>293</v>
      </c>
      <c r="C15" s="44" t="s">
        <v>5</v>
      </c>
      <c r="D15"/>
      <c r="E15" s="45"/>
      <c r="F15" s="45"/>
      <c r="G15" s="44" t="s">
        <v>293</v>
      </c>
      <c r="H15" s="44" t="s">
        <v>328</v>
      </c>
      <c r="I15"/>
      <c r="J15"/>
      <c r="L15" s="44" t="s">
        <v>293</v>
      </c>
      <c r="M15" s="44" t="s">
        <v>327</v>
      </c>
      <c r="N15"/>
      <c r="O15"/>
    </row>
    <row r="16" spans="2:15" ht="15">
      <c r="B16" s="44" t="s">
        <v>1</v>
      </c>
      <c r="C16" s="45" t="s">
        <v>292</v>
      </c>
      <c r="D16"/>
      <c r="E16" s="45"/>
      <c r="F16" s="45"/>
      <c r="G16" s="44" t="s">
        <v>1</v>
      </c>
      <c r="H16" s="45" t="s">
        <v>292</v>
      </c>
      <c r="I16"/>
      <c r="J16"/>
      <c r="L16" s="44" t="s">
        <v>1</v>
      </c>
      <c r="M16" s="45" t="s">
        <v>292</v>
      </c>
      <c r="N16"/>
      <c r="O16"/>
    </row>
    <row r="17" spans="2:15" ht="15">
      <c r="B17" s="45" t="s">
        <v>190</v>
      </c>
      <c r="C17" s="46">
        <v>1</v>
      </c>
      <c r="D17"/>
      <c r="E17" s="45"/>
      <c r="F17" s="45"/>
      <c r="G17" s="45" t="s">
        <v>190</v>
      </c>
      <c r="H17" s="46">
        <v>1</v>
      </c>
      <c r="I17"/>
      <c r="J17"/>
      <c r="L17" s="45" t="s">
        <v>190</v>
      </c>
      <c r="M17" s="46">
        <v>1</v>
      </c>
      <c r="N17"/>
      <c r="O17"/>
    </row>
    <row r="18" spans="2:15" ht="15">
      <c r="B18" s="45" t="s">
        <v>325</v>
      </c>
      <c r="C18" s="46">
        <v>1</v>
      </c>
      <c r="D18"/>
      <c r="E18" s="45"/>
      <c r="F18" s="45"/>
      <c r="G18" s="45" t="s">
        <v>325</v>
      </c>
      <c r="H18" s="46">
        <v>1</v>
      </c>
      <c r="I18"/>
      <c r="J18"/>
      <c r="L18" s="45" t="s">
        <v>325</v>
      </c>
      <c r="M18" s="46">
        <v>1</v>
      </c>
      <c r="N18"/>
      <c r="O18"/>
    </row>
    <row r="19" spans="2:15">
      <c r="B19" s="45"/>
      <c r="C19" s="45"/>
      <c r="D19" s="45"/>
      <c r="E19" s="45"/>
      <c r="G19" s="45"/>
      <c r="H19" s="51" t="s">
        <v>302</v>
      </c>
      <c r="I19" s="45"/>
      <c r="L19" s="45"/>
      <c r="M19" s="51" t="s">
        <v>302</v>
      </c>
      <c r="N19" s="45"/>
    </row>
    <row r="21" spans="2:15" ht="13.5" thickBot="1"/>
    <row r="22" spans="2:15" ht="13.5" thickBot="1">
      <c r="B22" s="121" t="s">
        <v>294</v>
      </c>
      <c r="C22" s="173" t="s">
        <v>301</v>
      </c>
      <c r="D22" s="174"/>
      <c r="E22" s="174"/>
      <c r="G22" s="49" t="s">
        <v>294</v>
      </c>
      <c r="H22" s="175" t="s">
        <v>300</v>
      </c>
      <c r="I22" s="176"/>
      <c r="J22" s="176"/>
      <c r="L22" s="50" t="s">
        <v>294</v>
      </c>
      <c r="M22" s="171" t="s">
        <v>324</v>
      </c>
      <c r="N22" s="172"/>
      <c r="O22" s="172"/>
    </row>
    <row r="23" spans="2:15" ht="15">
      <c r="B23" s="44" t="s">
        <v>293</v>
      </c>
      <c r="C23" s="44" t="s">
        <v>5</v>
      </c>
      <c r="D23"/>
      <c r="E23"/>
      <c r="G23" s="44" t="s">
        <v>293</v>
      </c>
      <c r="H23" s="44" t="s">
        <v>328</v>
      </c>
      <c r="I23"/>
      <c r="J23"/>
      <c r="K23" s="45"/>
      <c r="L23" s="44" t="s">
        <v>293</v>
      </c>
      <c r="M23" s="44" t="s">
        <v>327</v>
      </c>
      <c r="N23"/>
      <c r="O23"/>
    </row>
    <row r="24" spans="2:15" ht="15">
      <c r="B24" s="44" t="s">
        <v>1</v>
      </c>
      <c r="C24" s="45" t="s">
        <v>292</v>
      </c>
      <c r="D24"/>
      <c r="E24"/>
      <c r="G24" s="44" t="s">
        <v>1</v>
      </c>
      <c r="H24" s="45" t="s">
        <v>292</v>
      </c>
      <c r="I24"/>
      <c r="J24"/>
      <c r="K24" s="45"/>
      <c r="L24" s="44" t="s">
        <v>1</v>
      </c>
      <c r="M24" s="45" t="s">
        <v>292</v>
      </c>
      <c r="N24"/>
      <c r="O24"/>
    </row>
    <row r="25" spans="2:15" ht="15">
      <c r="B25" s="45" t="s">
        <v>326</v>
      </c>
      <c r="C25" s="46">
        <v>1</v>
      </c>
      <c r="D25"/>
      <c r="E25"/>
      <c r="F25" s="45"/>
      <c r="G25" s="45" t="s">
        <v>326</v>
      </c>
      <c r="H25" s="46">
        <v>1</v>
      </c>
      <c r="I25"/>
      <c r="J25"/>
      <c r="K25" s="45"/>
      <c r="L25" s="45" t="s">
        <v>326</v>
      </c>
      <c r="M25" s="46">
        <v>1</v>
      </c>
      <c r="N25"/>
      <c r="O25"/>
    </row>
    <row r="26" spans="2:15">
      <c r="B26" s="45"/>
      <c r="C26" s="45"/>
      <c r="D26" s="45"/>
      <c r="E26" s="45"/>
      <c r="F26" s="45"/>
      <c r="G26" s="45"/>
      <c r="H26" s="51" t="s">
        <v>302</v>
      </c>
      <c r="I26" s="45"/>
      <c r="L26" s="45"/>
      <c r="M26" s="51" t="s">
        <v>302</v>
      </c>
      <c r="N26" s="45"/>
    </row>
    <row r="27" spans="2:15">
      <c r="B27" s="45"/>
      <c r="C27" s="45"/>
      <c r="D27" s="45"/>
      <c r="F27" s="45"/>
      <c r="G27" s="45"/>
      <c r="H27" s="45"/>
      <c r="I27" s="45"/>
      <c r="L27" s="45"/>
      <c r="M27" s="45"/>
      <c r="N27" s="45"/>
    </row>
    <row r="28" spans="2:15" ht="13.5" thickBot="1"/>
    <row r="29" spans="2:15" ht="13.5" thickBot="1">
      <c r="B29" s="121" t="s">
        <v>294</v>
      </c>
      <c r="C29" s="173" t="s">
        <v>301</v>
      </c>
      <c r="D29" s="174"/>
      <c r="E29" s="174"/>
      <c r="G29" s="49" t="s">
        <v>294</v>
      </c>
      <c r="H29" s="175" t="s">
        <v>300</v>
      </c>
      <c r="I29" s="176"/>
      <c r="J29" s="176"/>
      <c r="L29" s="50" t="s">
        <v>294</v>
      </c>
      <c r="M29" s="171" t="s">
        <v>324</v>
      </c>
      <c r="N29" s="172"/>
      <c r="O29" s="172"/>
    </row>
    <row r="30" spans="2:15" ht="15">
      <c r="B30" s="44" t="s">
        <v>293</v>
      </c>
      <c r="C30" s="44" t="s">
        <v>5</v>
      </c>
      <c r="D30"/>
      <c r="E30" s="45"/>
      <c r="G30" s="44" t="s">
        <v>293</v>
      </c>
      <c r="H30" s="44" t="s">
        <v>328</v>
      </c>
      <c r="I30"/>
      <c r="J30"/>
      <c r="L30" s="44" t="s">
        <v>293</v>
      </c>
      <c r="M30" s="44" t="s">
        <v>327</v>
      </c>
      <c r="N30"/>
      <c r="O30"/>
    </row>
    <row r="31" spans="2:15" ht="15">
      <c r="B31" s="44" t="s">
        <v>1</v>
      </c>
      <c r="C31" s="45" t="s">
        <v>292</v>
      </c>
      <c r="D31"/>
      <c r="E31" s="45"/>
      <c r="G31" s="44" t="s">
        <v>1</v>
      </c>
      <c r="H31" s="45" t="s">
        <v>292</v>
      </c>
      <c r="I31"/>
      <c r="J31"/>
      <c r="L31" s="44" t="s">
        <v>1</v>
      </c>
      <c r="M31" s="45" t="s">
        <v>292</v>
      </c>
      <c r="N31"/>
      <c r="O31"/>
    </row>
    <row r="32" spans="2:15" ht="15">
      <c r="B32" s="45" t="s">
        <v>24</v>
      </c>
      <c r="C32" s="46">
        <v>1</v>
      </c>
      <c r="D32"/>
      <c r="E32" s="45"/>
      <c r="G32" s="45" t="s">
        <v>24</v>
      </c>
      <c r="H32" s="46">
        <v>1</v>
      </c>
      <c r="I32"/>
      <c r="J32"/>
      <c r="L32" s="45" t="s">
        <v>24</v>
      </c>
      <c r="M32" s="46">
        <v>1</v>
      </c>
      <c r="N32"/>
      <c r="O32"/>
    </row>
    <row r="33" spans="2:15" ht="15">
      <c r="B33" s="45" t="s">
        <v>7</v>
      </c>
      <c r="C33" s="46">
        <v>1</v>
      </c>
      <c r="D33"/>
      <c r="E33" s="45"/>
      <c r="G33" s="45" t="s">
        <v>7</v>
      </c>
      <c r="H33" s="46">
        <v>1</v>
      </c>
      <c r="I33"/>
      <c r="J33"/>
      <c r="L33" s="45" t="s">
        <v>7</v>
      </c>
      <c r="M33" s="46">
        <v>1</v>
      </c>
      <c r="N33"/>
      <c r="O33"/>
    </row>
    <row r="34" spans="2:15">
      <c r="B34" s="45"/>
      <c r="C34" s="45"/>
      <c r="D34" s="45"/>
      <c r="E34" s="45"/>
      <c r="G34" s="45"/>
      <c r="H34" s="51" t="s">
        <v>302</v>
      </c>
      <c r="I34" s="45"/>
      <c r="L34" s="45"/>
      <c r="M34" s="51" t="s">
        <v>302</v>
      </c>
      <c r="N34" s="45"/>
    </row>
    <row r="41" spans="2:15">
      <c r="B41" s="45"/>
      <c r="C41" s="45"/>
      <c r="D41" s="45"/>
      <c r="F41" s="45"/>
      <c r="G41" s="45"/>
    </row>
  </sheetData>
  <mergeCells count="22">
    <mergeCell ref="B2:E2"/>
    <mergeCell ref="B3:E3"/>
    <mergeCell ref="B4:E4"/>
    <mergeCell ref="B1:O1"/>
    <mergeCell ref="G2:H2"/>
    <mergeCell ref="G3:H3"/>
    <mergeCell ref="G4:H4"/>
    <mergeCell ref="I2:O2"/>
    <mergeCell ref="I3:O3"/>
    <mergeCell ref="I4:O4"/>
    <mergeCell ref="M6:O6"/>
    <mergeCell ref="M14:O14"/>
    <mergeCell ref="M22:O22"/>
    <mergeCell ref="M29:O29"/>
    <mergeCell ref="C29:E29"/>
    <mergeCell ref="H14:J14"/>
    <mergeCell ref="H22:J22"/>
    <mergeCell ref="H29:J29"/>
    <mergeCell ref="H6:J6"/>
    <mergeCell ref="C6:E6"/>
    <mergeCell ref="C14:E14"/>
    <mergeCell ref="C22:E22"/>
  </mergeCells>
  <conditionalFormatting sqref="G12:G13 I7:I8 I15:I16 I23:I24 G41:G1048576 I30:I31 I19 I26:I27 I34">
    <cfRule type="cellIs" dxfId="357" priority="2" operator="between">
      <formula>0.5</formula>
      <formula>0.9999</formula>
    </cfRule>
  </conditionalFormatting>
  <conditionalFormatting sqref="L12:L13 N7:N8 N15:N16 N23:N24 N30:N31 N19 N26:N27 N34">
    <cfRule type="cellIs" dxfId="356" priority="1" operator="between">
      <formula>0.5</formula>
      <formula>0.9999</formula>
    </cfRule>
  </conditionalFormatting>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B1:Q26"/>
  <sheetViews>
    <sheetView showGridLines="0" zoomScale="120" zoomScaleNormal="120" workbookViewId="0">
      <pane xSplit="6" ySplit="1" topLeftCell="K17" activePane="bottomRight" state="frozen"/>
      <selection pane="topRight" activeCell="G1" sqref="G1"/>
      <selection pane="bottomLeft" activeCell="A2" sqref="A2"/>
      <selection pane="bottomRight" activeCell="F19" sqref="F19"/>
    </sheetView>
  </sheetViews>
  <sheetFormatPr baseColWidth="10" defaultColWidth="11.42578125" defaultRowHeight="15"/>
  <cols>
    <col min="1" max="1" width="3.42578125" style="43" customWidth="1"/>
    <col min="2" max="2" width="6.7109375" style="43" bestFit="1" customWidth="1"/>
    <col min="3" max="3" width="11.5703125" style="47" customWidth="1"/>
    <col min="4" max="4" width="11.5703125" style="43" bestFit="1" customWidth="1"/>
    <col min="5" max="5" width="11.42578125" style="43" customWidth="1"/>
    <col min="6" max="6" width="76.140625" style="43" customWidth="1"/>
    <col min="7" max="7" width="49.140625" style="43" customWidth="1"/>
    <col min="8" max="8" width="36.28515625" style="43" customWidth="1"/>
    <col min="9" max="9" width="46.7109375" style="43" customWidth="1"/>
    <col min="10" max="10" width="8.5703125" style="43" bestFit="1" customWidth="1"/>
    <col min="11" max="11" width="13.5703125" style="43" bestFit="1" customWidth="1"/>
    <col min="12" max="13" width="18.7109375" style="43" customWidth="1"/>
    <col min="14" max="14" width="15.42578125" style="43" bestFit="1" customWidth="1"/>
    <col min="15" max="15" width="18.85546875" style="43" customWidth="1"/>
    <col min="16" max="16" width="13.42578125" style="43" customWidth="1"/>
    <col min="17" max="17" width="13.85546875" style="43" customWidth="1"/>
    <col min="18" max="16384" width="11.42578125" style="43"/>
  </cols>
  <sheetData>
    <row r="1" spans="2:17" ht="15.75" thickBot="1"/>
    <row r="2" spans="2:17" ht="30" customHeight="1" thickBot="1">
      <c r="B2" s="195" t="s">
        <v>101</v>
      </c>
      <c r="C2" s="196"/>
      <c r="D2" s="197"/>
      <c r="E2" s="197"/>
      <c r="F2" s="198"/>
      <c r="G2" s="199" t="s">
        <v>148</v>
      </c>
      <c r="H2" s="200"/>
      <c r="I2" s="59" t="s">
        <v>134</v>
      </c>
      <c r="J2" s="59" t="s">
        <v>329</v>
      </c>
      <c r="K2" s="201" t="s">
        <v>263</v>
      </c>
      <c r="L2" s="202"/>
      <c r="M2" s="203"/>
      <c r="N2" s="204" t="s">
        <v>268</v>
      </c>
      <c r="O2" s="205"/>
      <c r="P2" s="206" t="s">
        <v>399</v>
      </c>
      <c r="Q2" s="207"/>
    </row>
    <row r="3" spans="2:17" ht="36.75" thickBot="1">
      <c r="B3" s="67" t="s">
        <v>0</v>
      </c>
      <c r="C3" s="67" t="s">
        <v>308</v>
      </c>
      <c r="D3" s="67" t="s">
        <v>1</v>
      </c>
      <c r="E3" s="67" t="s">
        <v>12</v>
      </c>
      <c r="F3" s="67" t="s">
        <v>2</v>
      </c>
      <c r="G3" s="68" t="s">
        <v>3</v>
      </c>
      <c r="H3" s="68" t="s">
        <v>4</v>
      </c>
      <c r="I3" s="69" t="s">
        <v>136</v>
      </c>
      <c r="J3" s="70" t="s">
        <v>276</v>
      </c>
      <c r="K3" s="71" t="s">
        <v>5</v>
      </c>
      <c r="L3" s="71" t="s">
        <v>342</v>
      </c>
      <c r="M3" s="71" t="s">
        <v>83</v>
      </c>
      <c r="N3" s="72" t="s">
        <v>5</v>
      </c>
      <c r="O3" s="72" t="s">
        <v>135</v>
      </c>
      <c r="P3" s="73" t="s">
        <v>5</v>
      </c>
      <c r="Q3" s="74" t="s">
        <v>135</v>
      </c>
    </row>
    <row r="4" spans="2:17" ht="33.75">
      <c r="B4" s="64" t="s">
        <v>13</v>
      </c>
      <c r="C4" s="64" t="s">
        <v>311</v>
      </c>
      <c r="D4" s="64" t="s">
        <v>259</v>
      </c>
      <c r="E4" s="64" t="s">
        <v>10</v>
      </c>
      <c r="F4" s="89" t="s">
        <v>320</v>
      </c>
      <c r="G4" s="64" t="s">
        <v>102</v>
      </c>
      <c r="H4" s="64" t="s">
        <v>110</v>
      </c>
      <c r="I4" s="117" t="s">
        <v>150</v>
      </c>
      <c r="J4" s="65" t="s">
        <v>303</v>
      </c>
      <c r="K4" s="64" t="s">
        <v>57</v>
      </c>
      <c r="L4" s="64" t="s">
        <v>434</v>
      </c>
      <c r="M4" s="64"/>
      <c r="N4" s="64" t="s">
        <v>267</v>
      </c>
      <c r="O4" s="64"/>
      <c r="P4" s="64"/>
      <c r="Q4" s="66"/>
    </row>
    <row r="5" spans="2:17" ht="33.75">
      <c r="B5" s="53" t="s">
        <v>21</v>
      </c>
      <c r="C5" s="53" t="s">
        <v>312</v>
      </c>
      <c r="D5" s="53" t="s">
        <v>259</v>
      </c>
      <c r="E5" s="53" t="s">
        <v>10</v>
      </c>
      <c r="F5" s="56" t="s">
        <v>321</v>
      </c>
      <c r="G5" s="53" t="s">
        <v>102</v>
      </c>
      <c r="H5" s="53" t="s">
        <v>110</v>
      </c>
      <c r="I5" s="97" t="s">
        <v>356</v>
      </c>
      <c r="J5" s="60" t="s">
        <v>303</v>
      </c>
      <c r="K5" s="64" t="s">
        <v>57</v>
      </c>
      <c r="L5" s="53"/>
      <c r="M5" s="53"/>
      <c r="N5" s="53"/>
      <c r="O5" s="53"/>
      <c r="P5" s="53"/>
      <c r="Q5" s="63"/>
    </row>
    <row r="6" spans="2:17" ht="38.25" customHeight="1">
      <c r="B6" s="53" t="s">
        <v>14</v>
      </c>
      <c r="C6" s="53" t="s">
        <v>312</v>
      </c>
      <c r="D6" s="53" t="s">
        <v>259</v>
      </c>
      <c r="E6" s="53" t="s">
        <v>17</v>
      </c>
      <c r="F6" s="56" t="s">
        <v>90</v>
      </c>
      <c r="G6" s="53" t="s">
        <v>86</v>
      </c>
      <c r="H6" s="53" t="s">
        <v>110</v>
      </c>
      <c r="I6" s="97" t="s">
        <v>356</v>
      </c>
      <c r="J6" s="60" t="s">
        <v>303</v>
      </c>
      <c r="K6" s="64" t="s">
        <v>57</v>
      </c>
      <c r="L6" s="53" t="s">
        <v>433</v>
      </c>
      <c r="M6" s="53"/>
      <c r="N6" s="53"/>
      <c r="O6" s="53"/>
      <c r="P6" s="53"/>
      <c r="Q6" s="63"/>
    </row>
    <row r="7" spans="2:17" ht="33.75">
      <c r="B7" s="53" t="s">
        <v>15</v>
      </c>
      <c r="C7" s="53" t="s">
        <v>312</v>
      </c>
      <c r="D7" s="53" t="s">
        <v>259</v>
      </c>
      <c r="E7" s="53" t="s">
        <v>11</v>
      </c>
      <c r="F7" s="56" t="s">
        <v>304</v>
      </c>
      <c r="G7" s="53" t="s">
        <v>87</v>
      </c>
      <c r="H7" s="53" t="s">
        <v>112</v>
      </c>
      <c r="I7" s="97" t="s">
        <v>356</v>
      </c>
      <c r="J7" s="60" t="s">
        <v>303</v>
      </c>
      <c r="K7" s="64" t="s">
        <v>57</v>
      </c>
      <c r="L7" s="53" t="s">
        <v>432</v>
      </c>
      <c r="M7" s="53"/>
      <c r="N7" s="53"/>
      <c r="O7" s="53"/>
      <c r="P7" s="53"/>
      <c r="Q7" s="63"/>
    </row>
    <row r="8" spans="2:17" ht="33.75">
      <c r="B8" s="53" t="s">
        <v>16</v>
      </c>
      <c r="C8" s="53" t="s">
        <v>311</v>
      </c>
      <c r="D8" s="53" t="s">
        <v>259</v>
      </c>
      <c r="E8" s="53" t="s">
        <v>17</v>
      </c>
      <c r="F8" s="56" t="s">
        <v>322</v>
      </c>
      <c r="G8" s="53" t="s">
        <v>111</v>
      </c>
      <c r="H8" s="53" t="s">
        <v>112</v>
      </c>
      <c r="I8" s="58" t="s">
        <v>357</v>
      </c>
      <c r="J8" s="60" t="s">
        <v>303</v>
      </c>
      <c r="K8" s="64" t="s">
        <v>57</v>
      </c>
      <c r="L8" s="53" t="s">
        <v>420</v>
      </c>
      <c r="M8" s="53"/>
      <c r="N8" s="53"/>
      <c r="O8" s="53"/>
      <c r="P8" s="53"/>
      <c r="Q8" s="63"/>
    </row>
    <row r="9" spans="2:17" ht="45">
      <c r="B9" s="53" t="s">
        <v>18</v>
      </c>
      <c r="C9" s="53" t="s">
        <v>311</v>
      </c>
      <c r="D9" s="54" t="s">
        <v>259</v>
      </c>
      <c r="E9" s="54" t="s">
        <v>17</v>
      </c>
      <c r="F9" s="57" t="s">
        <v>375</v>
      </c>
      <c r="G9" s="53" t="s">
        <v>88</v>
      </c>
      <c r="H9" s="53" t="s">
        <v>151</v>
      </c>
      <c r="I9" s="58" t="s">
        <v>358</v>
      </c>
      <c r="J9" s="60" t="s">
        <v>305</v>
      </c>
      <c r="K9" s="64" t="s">
        <v>57</v>
      </c>
      <c r="L9" s="53" t="s">
        <v>421</v>
      </c>
      <c r="M9" s="53"/>
      <c r="N9" s="53"/>
      <c r="O9" s="53"/>
      <c r="P9" s="53"/>
      <c r="Q9" s="63"/>
    </row>
    <row r="10" spans="2:17" ht="33.75">
      <c r="B10" s="53" t="s">
        <v>23</v>
      </c>
      <c r="C10" s="53" t="s">
        <v>311</v>
      </c>
      <c r="D10" s="54" t="s">
        <v>259</v>
      </c>
      <c r="E10" s="54" t="s">
        <v>17</v>
      </c>
      <c r="F10" s="57" t="s">
        <v>376</v>
      </c>
      <c r="G10" s="53" t="s">
        <v>377</v>
      </c>
      <c r="H10" s="53" t="s">
        <v>378</v>
      </c>
      <c r="I10" s="58" t="s">
        <v>379</v>
      </c>
      <c r="J10" s="60"/>
      <c r="K10" s="64" t="s">
        <v>260</v>
      </c>
      <c r="L10" s="53" t="s">
        <v>435</v>
      </c>
      <c r="M10" s="53"/>
      <c r="N10" s="53"/>
      <c r="O10" s="53"/>
      <c r="P10" s="53"/>
      <c r="Q10" s="63"/>
    </row>
    <row r="11" spans="2:17" ht="42" customHeight="1">
      <c r="B11" s="53" t="s">
        <v>160</v>
      </c>
      <c r="C11" s="53" t="s">
        <v>312</v>
      </c>
      <c r="D11" s="54" t="s">
        <v>259</v>
      </c>
      <c r="E11" s="54" t="s">
        <v>17</v>
      </c>
      <c r="F11" s="57" t="s">
        <v>330</v>
      </c>
      <c r="G11" s="53" t="s">
        <v>86</v>
      </c>
      <c r="H11" s="53" t="s">
        <v>112</v>
      </c>
      <c r="I11" s="97" t="s">
        <v>356</v>
      </c>
      <c r="J11" s="60" t="s">
        <v>303</v>
      </c>
      <c r="K11" s="64" t="s">
        <v>57</v>
      </c>
      <c r="L11" s="57" t="s">
        <v>436</v>
      </c>
      <c r="M11" s="57"/>
      <c r="N11" s="57"/>
      <c r="O11" s="90"/>
      <c r="P11" s="57"/>
      <c r="Q11" s="91"/>
    </row>
    <row r="12" spans="2:17" ht="39" customHeight="1">
      <c r="B12" s="53" t="s">
        <v>380</v>
      </c>
      <c r="C12" s="53" t="s">
        <v>311</v>
      </c>
      <c r="D12" s="54" t="s">
        <v>259</v>
      </c>
      <c r="E12" s="54" t="s">
        <v>17</v>
      </c>
      <c r="F12" s="57" t="s">
        <v>285</v>
      </c>
      <c r="G12" s="53" t="s">
        <v>86</v>
      </c>
      <c r="H12" s="57" t="s">
        <v>290</v>
      </c>
      <c r="I12" s="97" t="s">
        <v>359</v>
      </c>
      <c r="J12" s="60" t="s">
        <v>303</v>
      </c>
      <c r="K12" s="64" t="s">
        <v>57</v>
      </c>
      <c r="L12" s="57" t="s">
        <v>422</v>
      </c>
      <c r="M12" s="57"/>
      <c r="N12" s="57"/>
      <c r="O12" s="90"/>
      <c r="P12" s="57"/>
      <c r="Q12" s="91"/>
    </row>
    <row r="13" spans="2:17" ht="56.25">
      <c r="B13" s="53" t="s">
        <v>36</v>
      </c>
      <c r="C13" s="53" t="s">
        <v>311</v>
      </c>
      <c r="D13" s="54" t="s">
        <v>9</v>
      </c>
      <c r="E13" s="54" t="s">
        <v>38</v>
      </c>
      <c r="F13" s="57" t="s">
        <v>98</v>
      </c>
      <c r="G13" s="53" t="s">
        <v>121</v>
      </c>
      <c r="H13" s="53" t="s">
        <v>122</v>
      </c>
      <c r="I13" s="58" t="s">
        <v>99</v>
      </c>
      <c r="J13" s="60" t="s">
        <v>303</v>
      </c>
      <c r="K13" s="53" t="s">
        <v>57</v>
      </c>
      <c r="L13" s="53" t="s">
        <v>437</v>
      </c>
      <c r="M13" s="53"/>
      <c r="N13" s="53"/>
      <c r="O13" s="53"/>
      <c r="P13" s="53"/>
      <c r="Q13" s="63"/>
    </row>
    <row r="14" spans="2:17" ht="67.5">
      <c r="B14" s="53" t="s">
        <v>37</v>
      </c>
      <c r="C14" s="53" t="s">
        <v>311</v>
      </c>
      <c r="D14" s="54" t="s">
        <v>9</v>
      </c>
      <c r="E14" s="54" t="s">
        <v>89</v>
      </c>
      <c r="F14" s="57" t="s">
        <v>97</v>
      </c>
      <c r="G14" s="53" t="s">
        <v>123</v>
      </c>
      <c r="H14" s="53" t="s">
        <v>124</v>
      </c>
      <c r="I14" s="58" t="s">
        <v>96</v>
      </c>
      <c r="J14" s="60" t="s">
        <v>303</v>
      </c>
      <c r="K14" s="53" t="s">
        <v>260</v>
      </c>
      <c r="L14" s="53" t="s">
        <v>423</v>
      </c>
      <c r="M14" s="53"/>
      <c r="N14" s="53"/>
      <c r="O14" s="53"/>
      <c r="P14" s="53"/>
      <c r="Q14" s="63"/>
    </row>
    <row r="15" spans="2:17" ht="45">
      <c r="B15" s="53" t="s">
        <v>39</v>
      </c>
      <c r="C15" s="53" t="s">
        <v>311</v>
      </c>
      <c r="D15" s="54" t="s">
        <v>9</v>
      </c>
      <c r="E15" s="54" t="s">
        <v>40</v>
      </c>
      <c r="F15" s="57" t="s">
        <v>41</v>
      </c>
      <c r="G15" s="53" t="s">
        <v>126</v>
      </c>
      <c r="H15" s="53" t="s">
        <v>127</v>
      </c>
      <c r="I15" s="58" t="s">
        <v>338</v>
      </c>
      <c r="J15" s="60" t="s">
        <v>303</v>
      </c>
      <c r="K15" s="53" t="s">
        <v>260</v>
      </c>
      <c r="L15" s="53" t="s">
        <v>438</v>
      </c>
      <c r="M15" s="53"/>
      <c r="N15" s="53"/>
      <c r="O15" s="53"/>
      <c r="P15" s="53"/>
      <c r="Q15" s="63"/>
    </row>
    <row r="16" spans="2:17" ht="45">
      <c r="B16" s="53" t="s">
        <v>282</v>
      </c>
      <c r="C16" s="53" t="s">
        <v>311</v>
      </c>
      <c r="D16" s="54" t="s">
        <v>323</v>
      </c>
      <c r="E16" s="54" t="s">
        <v>10</v>
      </c>
      <c r="F16" s="57" t="s">
        <v>277</v>
      </c>
      <c r="G16" s="53" t="s">
        <v>117</v>
      </c>
      <c r="H16" s="56" t="s">
        <v>206</v>
      </c>
      <c r="I16" s="97" t="s">
        <v>360</v>
      </c>
      <c r="J16" s="60" t="s">
        <v>303</v>
      </c>
      <c r="K16" s="57" t="s">
        <v>260</v>
      </c>
      <c r="L16" s="57"/>
      <c r="M16" s="57"/>
      <c r="N16" s="53"/>
      <c r="O16" s="90"/>
      <c r="P16" s="53"/>
      <c r="Q16" s="91"/>
    </row>
    <row r="17" spans="2:17" ht="45">
      <c r="B17" s="53" t="s">
        <v>283</v>
      </c>
      <c r="C17" s="53" t="s">
        <v>311</v>
      </c>
      <c r="D17" s="54" t="s">
        <v>323</v>
      </c>
      <c r="E17" s="54" t="s">
        <v>10</v>
      </c>
      <c r="F17" s="57" t="s">
        <v>299</v>
      </c>
      <c r="G17" s="53" t="s">
        <v>117</v>
      </c>
      <c r="H17" s="56" t="s">
        <v>206</v>
      </c>
      <c r="I17" s="97" t="s">
        <v>361</v>
      </c>
      <c r="J17" s="60" t="s">
        <v>303</v>
      </c>
      <c r="K17" s="57" t="s">
        <v>260</v>
      </c>
      <c r="L17" s="57" t="s">
        <v>439</v>
      </c>
      <c r="M17" s="57"/>
      <c r="N17" s="57"/>
      <c r="O17" s="90"/>
      <c r="P17" s="57"/>
      <c r="Q17" s="91"/>
    </row>
    <row r="18" spans="2:17" ht="56.25">
      <c r="B18" s="53" t="s">
        <v>284</v>
      </c>
      <c r="C18" s="53" t="s">
        <v>312</v>
      </c>
      <c r="D18" s="54" t="s">
        <v>323</v>
      </c>
      <c r="E18" s="54" t="s">
        <v>10</v>
      </c>
      <c r="F18" s="57" t="s">
        <v>278</v>
      </c>
      <c r="G18" s="53" t="s">
        <v>117</v>
      </c>
      <c r="H18" s="56" t="s">
        <v>206</v>
      </c>
      <c r="I18" s="97" t="s">
        <v>362</v>
      </c>
      <c r="J18" s="60" t="s">
        <v>303</v>
      </c>
      <c r="K18" s="57" t="s">
        <v>260</v>
      </c>
      <c r="L18" s="57" t="s">
        <v>440</v>
      </c>
      <c r="M18" s="57"/>
      <c r="N18" s="57"/>
      <c r="O18" s="90"/>
      <c r="P18" s="57"/>
      <c r="Q18" s="91"/>
    </row>
    <row r="19" spans="2:17" ht="68.25" thickBot="1">
      <c r="B19" s="55" t="s">
        <v>331</v>
      </c>
      <c r="C19" s="55" t="s">
        <v>311</v>
      </c>
      <c r="D19" s="55" t="s">
        <v>323</v>
      </c>
      <c r="E19" s="55" t="s">
        <v>89</v>
      </c>
      <c r="F19" s="170" t="s">
        <v>296</v>
      </c>
      <c r="G19" s="55" t="s">
        <v>125</v>
      </c>
      <c r="H19" s="55" t="s">
        <v>145</v>
      </c>
      <c r="I19" s="112" t="s">
        <v>333</v>
      </c>
      <c r="J19" s="61" t="s">
        <v>303</v>
      </c>
      <c r="K19" s="55" t="s">
        <v>260</v>
      </c>
      <c r="L19" s="55" t="s">
        <v>456</v>
      </c>
      <c r="M19" s="55"/>
      <c r="N19" s="55"/>
      <c r="O19" s="55"/>
      <c r="P19" s="55"/>
      <c r="Q19" s="92"/>
    </row>
    <row r="20" spans="2:17">
      <c r="D20" s="52"/>
      <c r="E20" s="52"/>
      <c r="F20" s="52"/>
    </row>
    <row r="21" spans="2:17">
      <c r="D21" s="52"/>
      <c r="E21" s="52"/>
      <c r="F21" s="52"/>
    </row>
    <row r="22" spans="2:17">
      <c r="D22" s="52"/>
      <c r="E22" s="52"/>
      <c r="F22" s="52"/>
    </row>
    <row r="23" spans="2:17">
      <c r="D23" s="52"/>
      <c r="E23" s="52"/>
      <c r="F23" s="52"/>
    </row>
    <row r="24" spans="2:17">
      <c r="D24" s="52"/>
      <c r="E24" s="52"/>
      <c r="F24" s="52"/>
    </row>
    <row r="25" spans="2:17">
      <c r="D25" s="52"/>
      <c r="E25" s="52"/>
      <c r="F25" s="52"/>
    </row>
    <row r="26" spans="2:17">
      <c r="D26" s="52"/>
      <c r="E26" s="52"/>
      <c r="F26" s="52"/>
    </row>
  </sheetData>
  <sortState xmlns:xlrd2="http://schemas.microsoft.com/office/spreadsheetml/2017/richdata2" ref="B3:O18">
    <sortCondition ref="D3:D18"/>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Valores!$B$29:$B$30</xm:f>
          </x14:formula1>
          <xm:sqref>P4:P19 N4:N19</xm:sqref>
        </x14:dataValidation>
        <x14:dataValidation type="list" allowBlank="1" showInputMessage="1" showErrorMessage="1" xr:uid="{00000000-0002-0000-0100-000001000000}">
          <x14:formula1>
            <xm:f>Valores!$B$3:$B$5</xm:f>
          </x14:formula1>
          <xm:sqref>K4:K19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B1:S21"/>
  <sheetViews>
    <sheetView showGridLines="0" topLeftCell="B1" zoomScale="110" zoomScaleNormal="110" workbookViewId="0">
      <pane xSplit="5" ySplit="1" topLeftCell="K14" activePane="bottomRight" state="frozen"/>
      <selection activeCell="B1" sqref="B1"/>
      <selection pane="topRight" activeCell="G1" sqref="G1"/>
      <selection pane="bottomLeft" activeCell="B2" sqref="B2"/>
      <selection pane="bottomRight" activeCell="B20" sqref="A20:XFD20"/>
    </sheetView>
  </sheetViews>
  <sheetFormatPr baseColWidth="10" defaultColWidth="11.42578125" defaultRowHeight="15"/>
  <cols>
    <col min="1" max="1" width="3.5703125" style="39" customWidth="1"/>
    <col min="2" max="2" width="7.140625" style="39" bestFit="1" customWidth="1"/>
    <col min="3" max="3" width="13.5703125" style="39" customWidth="1"/>
    <col min="4" max="4" width="11.5703125" style="39" bestFit="1" customWidth="1"/>
    <col min="5" max="5" width="11.42578125" style="39" customWidth="1"/>
    <col min="6" max="6" width="76.140625" style="39" customWidth="1"/>
    <col min="7" max="7" width="49.140625" style="39" customWidth="1"/>
    <col min="8" max="8" width="36.28515625" style="39" customWidth="1"/>
    <col min="9" max="9" width="46.7109375" style="39" customWidth="1"/>
    <col min="10" max="10" width="12.42578125" style="39" bestFit="1" customWidth="1"/>
    <col min="11" max="13" width="18.7109375" style="39" customWidth="1"/>
    <col min="14" max="14" width="14.5703125" style="39" customWidth="1"/>
    <col min="15" max="15" width="18.85546875" style="39" customWidth="1"/>
    <col min="16" max="16" width="12.5703125" style="39" customWidth="1"/>
    <col min="17" max="17" width="13.5703125" style="39" customWidth="1"/>
    <col min="18" max="16384" width="11.42578125" style="39"/>
  </cols>
  <sheetData>
    <row r="1" spans="2:19" ht="15.75" thickBot="1"/>
    <row r="2" spans="2:19" ht="31.9" customHeight="1" thickBot="1">
      <c r="B2" s="195" t="s">
        <v>101</v>
      </c>
      <c r="C2" s="196"/>
      <c r="D2" s="197"/>
      <c r="E2" s="197"/>
      <c r="F2" s="198"/>
      <c r="G2" s="208" t="s">
        <v>148</v>
      </c>
      <c r="H2" s="209"/>
      <c r="I2" s="59" t="s">
        <v>134</v>
      </c>
      <c r="J2" s="59" t="s">
        <v>329</v>
      </c>
      <c r="K2" s="201" t="s">
        <v>263</v>
      </c>
      <c r="L2" s="202"/>
      <c r="M2" s="203"/>
      <c r="N2" s="204" t="s">
        <v>268</v>
      </c>
      <c r="O2" s="205"/>
      <c r="P2" s="210" t="s">
        <v>399</v>
      </c>
      <c r="Q2" s="207"/>
    </row>
    <row r="3" spans="2:19" ht="36.75" thickBot="1">
      <c r="B3" s="75" t="s">
        <v>0</v>
      </c>
      <c r="C3" s="76" t="s">
        <v>309</v>
      </c>
      <c r="D3" s="76" t="s">
        <v>1</v>
      </c>
      <c r="E3" s="76" t="s">
        <v>12</v>
      </c>
      <c r="F3" s="77" t="s">
        <v>2</v>
      </c>
      <c r="G3" s="68" t="s">
        <v>3</v>
      </c>
      <c r="H3" s="87" t="s">
        <v>4</v>
      </c>
      <c r="I3" s="69" t="s">
        <v>136</v>
      </c>
      <c r="J3" s="69" t="s">
        <v>276</v>
      </c>
      <c r="K3" s="124" t="s">
        <v>5</v>
      </c>
      <c r="L3" s="71" t="s">
        <v>275</v>
      </c>
      <c r="M3" s="124" t="s">
        <v>83</v>
      </c>
      <c r="N3" s="72" t="s">
        <v>5</v>
      </c>
      <c r="O3" s="72" t="s">
        <v>135</v>
      </c>
      <c r="P3" s="73" t="s">
        <v>5</v>
      </c>
      <c r="Q3" s="74" t="s">
        <v>135</v>
      </c>
    </row>
    <row r="4" spans="2:19" ht="45">
      <c r="B4" s="78" t="s">
        <v>153</v>
      </c>
      <c r="C4" s="81" t="s">
        <v>317</v>
      </c>
      <c r="D4" s="82" t="s">
        <v>325</v>
      </c>
      <c r="E4" s="81" t="s">
        <v>89</v>
      </c>
      <c r="F4" s="89" t="s">
        <v>340</v>
      </c>
      <c r="G4" s="81" t="s">
        <v>113</v>
      </c>
      <c r="H4" s="81" t="s">
        <v>114</v>
      </c>
      <c r="I4" s="118" t="s">
        <v>400</v>
      </c>
      <c r="J4" s="122" t="s">
        <v>303</v>
      </c>
      <c r="K4" s="81" t="s">
        <v>57</v>
      </c>
      <c r="L4" s="125" t="s">
        <v>441</v>
      </c>
      <c r="M4" s="81"/>
      <c r="N4" s="126"/>
      <c r="O4" s="81"/>
      <c r="P4" s="81"/>
      <c r="Q4" s="81"/>
      <c r="R4" s="40"/>
      <c r="S4" s="40"/>
    </row>
    <row r="5" spans="2:19" ht="45">
      <c r="B5" s="79" t="s">
        <v>154</v>
      </c>
      <c r="C5" s="54" t="s">
        <v>313</v>
      </c>
      <c r="D5" s="83" t="s">
        <v>325</v>
      </c>
      <c r="E5" s="54" t="s">
        <v>89</v>
      </c>
      <c r="F5" s="85" t="s">
        <v>334</v>
      </c>
      <c r="G5" s="54" t="s">
        <v>115</v>
      </c>
      <c r="H5" s="54" t="s">
        <v>119</v>
      </c>
      <c r="I5" s="97" t="s">
        <v>335</v>
      </c>
      <c r="J5" s="79" t="s">
        <v>303</v>
      </c>
      <c r="K5" s="54" t="s">
        <v>260</v>
      </c>
      <c r="L5" s="115" t="s">
        <v>442</v>
      </c>
      <c r="M5" s="54"/>
      <c r="N5" s="123"/>
      <c r="O5" s="54"/>
      <c r="P5" s="54"/>
      <c r="Q5" s="54"/>
      <c r="R5" s="40"/>
      <c r="S5" s="40"/>
    </row>
    <row r="6" spans="2:19" ht="45">
      <c r="B6" s="79" t="s">
        <v>155</v>
      </c>
      <c r="C6" s="54" t="s">
        <v>313</v>
      </c>
      <c r="D6" s="83" t="s">
        <v>325</v>
      </c>
      <c r="E6" s="54" t="s">
        <v>89</v>
      </c>
      <c r="F6" s="85" t="s">
        <v>298</v>
      </c>
      <c r="G6" s="54" t="s">
        <v>117</v>
      </c>
      <c r="H6" s="54" t="s">
        <v>116</v>
      </c>
      <c r="I6" s="97" t="s">
        <v>387</v>
      </c>
      <c r="J6" s="79" t="s">
        <v>303</v>
      </c>
      <c r="K6" s="54" t="s">
        <v>260</v>
      </c>
      <c r="L6" s="79" t="s">
        <v>424</v>
      </c>
      <c r="M6" s="54"/>
      <c r="N6" s="123"/>
      <c r="O6" s="54"/>
      <c r="P6" s="54"/>
      <c r="Q6" s="54"/>
      <c r="R6" s="40"/>
      <c r="S6" s="40"/>
    </row>
    <row r="7" spans="2:19" ht="22.5">
      <c r="B7" s="79" t="s">
        <v>156</v>
      </c>
      <c r="C7" s="54" t="s">
        <v>311</v>
      </c>
      <c r="D7" s="83" t="s">
        <v>325</v>
      </c>
      <c r="E7" s="54" t="s">
        <v>89</v>
      </c>
      <c r="F7" s="85" t="s">
        <v>22</v>
      </c>
      <c r="G7" s="54" t="s">
        <v>115</v>
      </c>
      <c r="H7" s="54" t="s">
        <v>118</v>
      </c>
      <c r="I7" s="97" t="s">
        <v>388</v>
      </c>
      <c r="J7" s="79" t="s">
        <v>303</v>
      </c>
      <c r="K7" s="54" t="s">
        <v>57</v>
      </c>
      <c r="L7" s="115" t="s">
        <v>425</v>
      </c>
      <c r="M7" s="54"/>
      <c r="N7" s="123"/>
      <c r="O7" s="54"/>
      <c r="P7" s="54"/>
      <c r="Q7" s="54"/>
      <c r="R7" s="40"/>
      <c r="S7" s="40"/>
    </row>
    <row r="8" spans="2:19" ht="67.5">
      <c r="B8" s="79" t="s">
        <v>157</v>
      </c>
      <c r="C8" s="54" t="s">
        <v>310</v>
      </c>
      <c r="D8" s="83" t="s">
        <v>325</v>
      </c>
      <c r="E8" s="54" t="s">
        <v>89</v>
      </c>
      <c r="F8" s="85" t="s">
        <v>336</v>
      </c>
      <c r="G8" s="57" t="s">
        <v>201</v>
      </c>
      <c r="H8" s="57" t="s">
        <v>144</v>
      </c>
      <c r="I8" s="57"/>
      <c r="J8" s="79" t="s">
        <v>303</v>
      </c>
      <c r="K8" s="54" t="s">
        <v>260</v>
      </c>
      <c r="L8" s="115" t="s">
        <v>443</v>
      </c>
      <c r="M8" s="57"/>
      <c r="N8" s="123"/>
      <c r="O8" s="57"/>
      <c r="P8" s="54"/>
      <c r="Q8" s="57"/>
      <c r="R8" s="40"/>
      <c r="S8" s="40"/>
    </row>
    <row r="9" spans="2:19" ht="33.75">
      <c r="B9" s="79" t="s">
        <v>158</v>
      </c>
      <c r="C9" s="54" t="s">
        <v>310</v>
      </c>
      <c r="D9" s="83" t="s">
        <v>325</v>
      </c>
      <c r="E9" s="54" t="s">
        <v>8</v>
      </c>
      <c r="F9" s="85" t="s">
        <v>339</v>
      </c>
      <c r="G9" s="57" t="s">
        <v>120</v>
      </c>
      <c r="H9" s="57" t="s">
        <v>143</v>
      </c>
      <c r="I9" s="97" t="s">
        <v>363</v>
      </c>
      <c r="J9" s="79" t="s">
        <v>303</v>
      </c>
      <c r="K9" s="54" t="s">
        <v>260</v>
      </c>
      <c r="L9" s="115" t="s">
        <v>426</v>
      </c>
      <c r="M9" s="54"/>
      <c r="N9" s="123"/>
      <c r="O9" s="57"/>
      <c r="P9" s="54"/>
      <c r="Q9" s="57"/>
      <c r="R9" s="40"/>
      <c r="S9" s="40"/>
    </row>
    <row r="10" spans="2:19" ht="45">
      <c r="B10" s="79" t="s">
        <v>159</v>
      </c>
      <c r="C10" s="54" t="s">
        <v>313</v>
      </c>
      <c r="D10" s="83" t="s">
        <v>325</v>
      </c>
      <c r="E10" s="54" t="s">
        <v>8</v>
      </c>
      <c r="F10" s="85" t="s">
        <v>205</v>
      </c>
      <c r="G10" s="57" t="s">
        <v>120</v>
      </c>
      <c r="H10" s="57" t="s">
        <v>206</v>
      </c>
      <c r="I10" s="97" t="s">
        <v>363</v>
      </c>
      <c r="J10" s="79" t="s">
        <v>303</v>
      </c>
      <c r="K10" s="54" t="s">
        <v>260</v>
      </c>
      <c r="L10" s="115"/>
      <c r="M10" s="54"/>
      <c r="N10" s="123"/>
      <c r="O10" s="57"/>
      <c r="P10" s="54"/>
      <c r="Q10" s="57"/>
      <c r="R10" s="40"/>
      <c r="S10" s="40"/>
    </row>
    <row r="11" spans="2:19" ht="45">
      <c r="B11" s="79" t="s">
        <v>202</v>
      </c>
      <c r="C11" s="54" t="s">
        <v>313</v>
      </c>
      <c r="D11" s="83" t="s">
        <v>325</v>
      </c>
      <c r="E11" s="54" t="s">
        <v>8</v>
      </c>
      <c r="F11" s="85" t="s">
        <v>341</v>
      </c>
      <c r="G11" s="57" t="s">
        <v>120</v>
      </c>
      <c r="H11" s="57" t="s">
        <v>206</v>
      </c>
      <c r="I11" s="97" t="s">
        <v>363</v>
      </c>
      <c r="J11" s="79" t="s">
        <v>303</v>
      </c>
      <c r="K11" s="54" t="s">
        <v>260</v>
      </c>
      <c r="L11" s="115"/>
      <c r="M11" s="54"/>
      <c r="N11" s="123"/>
      <c r="O11" s="57"/>
      <c r="P11" s="54"/>
      <c r="Q11" s="57"/>
      <c r="R11" s="40"/>
      <c r="S11" s="40"/>
    </row>
    <row r="12" spans="2:19" ht="45">
      <c r="B12" s="79" t="s">
        <v>203</v>
      </c>
      <c r="C12" s="54" t="s">
        <v>313</v>
      </c>
      <c r="D12" s="83" t="s">
        <v>325</v>
      </c>
      <c r="E12" s="54" t="s">
        <v>8</v>
      </c>
      <c r="F12" s="85" t="s">
        <v>207</v>
      </c>
      <c r="G12" s="57" t="s">
        <v>120</v>
      </c>
      <c r="H12" s="57" t="s">
        <v>206</v>
      </c>
      <c r="I12" s="97" t="s">
        <v>364</v>
      </c>
      <c r="J12" s="79" t="s">
        <v>303</v>
      </c>
      <c r="K12" s="54" t="s">
        <v>260</v>
      </c>
      <c r="L12" s="115" t="s">
        <v>444</v>
      </c>
      <c r="M12" s="57"/>
      <c r="N12" s="123"/>
      <c r="O12" s="57"/>
      <c r="P12" s="54"/>
      <c r="Q12" s="57"/>
      <c r="R12" s="40"/>
      <c r="S12" s="40"/>
    </row>
    <row r="13" spans="2:19" ht="45">
      <c r="B13" s="79" t="s">
        <v>204</v>
      </c>
      <c r="C13" s="54" t="s">
        <v>313</v>
      </c>
      <c r="D13" s="83" t="s">
        <v>325</v>
      </c>
      <c r="E13" s="54" t="s">
        <v>8</v>
      </c>
      <c r="F13" s="85" t="s">
        <v>208</v>
      </c>
      <c r="G13" s="57" t="s">
        <v>120</v>
      </c>
      <c r="H13" s="57" t="s">
        <v>206</v>
      </c>
      <c r="I13" s="97" t="s">
        <v>364</v>
      </c>
      <c r="J13" s="79" t="s">
        <v>303</v>
      </c>
      <c r="K13" s="54" t="s">
        <v>260</v>
      </c>
      <c r="L13" s="115" t="s">
        <v>444</v>
      </c>
      <c r="M13" s="54"/>
      <c r="N13" s="123"/>
      <c r="O13" s="57"/>
      <c r="P13" s="54"/>
      <c r="Q13" s="57"/>
      <c r="R13" s="40"/>
      <c r="S13" s="40"/>
    </row>
    <row r="14" spans="2:19" s="129" customFormat="1" ht="33.75">
      <c r="B14" s="113" t="s">
        <v>371</v>
      </c>
      <c r="C14" s="53" t="s">
        <v>313</v>
      </c>
      <c r="D14" s="95" t="s">
        <v>325</v>
      </c>
      <c r="E14" s="53" t="s">
        <v>10</v>
      </c>
      <c r="F14" s="127" t="s">
        <v>345</v>
      </c>
      <c r="G14" s="56" t="s">
        <v>353</v>
      </c>
      <c r="H14" s="56" t="s">
        <v>369</v>
      </c>
      <c r="I14" s="58" t="s">
        <v>401</v>
      </c>
      <c r="J14" s="113" t="s">
        <v>303</v>
      </c>
      <c r="K14" s="53" t="s">
        <v>57</v>
      </c>
      <c r="L14" s="128" t="s">
        <v>427</v>
      </c>
      <c r="M14" s="53"/>
      <c r="N14" s="63"/>
      <c r="O14" s="56"/>
      <c r="P14" s="53"/>
      <c r="Q14" s="56"/>
    </row>
    <row r="15" spans="2:19" s="129" customFormat="1" ht="56.25">
      <c r="B15" s="113" t="s">
        <v>372</v>
      </c>
      <c r="C15" s="53" t="s">
        <v>313</v>
      </c>
      <c r="D15" s="95" t="s">
        <v>325</v>
      </c>
      <c r="E15" s="53" t="s">
        <v>10</v>
      </c>
      <c r="F15" s="127" t="s">
        <v>346</v>
      </c>
      <c r="G15" s="56" t="s">
        <v>354</v>
      </c>
      <c r="H15" s="56" t="s">
        <v>369</v>
      </c>
      <c r="I15" s="58" t="s">
        <v>402</v>
      </c>
      <c r="J15" s="113" t="s">
        <v>303</v>
      </c>
      <c r="K15" s="53" t="s">
        <v>260</v>
      </c>
      <c r="L15" s="128" t="s">
        <v>428</v>
      </c>
      <c r="M15" s="53"/>
      <c r="N15" s="63"/>
      <c r="O15" s="56"/>
      <c r="P15" s="53"/>
      <c r="Q15" s="56"/>
    </row>
    <row r="16" spans="2:19" ht="45">
      <c r="B16" s="79" t="s">
        <v>189</v>
      </c>
      <c r="C16" s="54" t="s">
        <v>310</v>
      </c>
      <c r="D16" s="83" t="s">
        <v>190</v>
      </c>
      <c r="E16" s="54" t="s">
        <v>10</v>
      </c>
      <c r="F16" s="63" t="s">
        <v>191</v>
      </c>
      <c r="G16" s="54" t="s">
        <v>102</v>
      </c>
      <c r="H16" s="54" t="s">
        <v>110</v>
      </c>
      <c r="I16" s="119" t="s">
        <v>389</v>
      </c>
      <c r="J16" s="79" t="s">
        <v>303</v>
      </c>
      <c r="K16" s="54" t="s">
        <v>57</v>
      </c>
      <c r="L16" s="115"/>
      <c r="M16" s="54"/>
      <c r="N16" s="123"/>
      <c r="O16" s="54"/>
      <c r="P16" s="54"/>
      <c r="Q16" s="54"/>
      <c r="R16" s="40"/>
      <c r="S16" s="40"/>
    </row>
    <row r="17" spans="2:19" ht="45">
      <c r="B17" s="79" t="s">
        <v>192</v>
      </c>
      <c r="C17" s="54" t="s">
        <v>310</v>
      </c>
      <c r="D17" s="83" t="s">
        <v>190</v>
      </c>
      <c r="E17" s="54" t="s">
        <v>10</v>
      </c>
      <c r="F17" s="63" t="s">
        <v>193</v>
      </c>
      <c r="G17" s="54" t="s">
        <v>102</v>
      </c>
      <c r="H17" s="54" t="s">
        <v>110</v>
      </c>
      <c r="I17" s="119" t="s">
        <v>93</v>
      </c>
      <c r="J17" s="79" t="s">
        <v>303</v>
      </c>
      <c r="K17" s="54" t="s">
        <v>57</v>
      </c>
      <c r="L17" s="115"/>
      <c r="M17" s="54"/>
      <c r="N17" s="123"/>
      <c r="O17" s="54"/>
      <c r="P17" s="54"/>
      <c r="Q17" s="54"/>
      <c r="R17" s="40"/>
      <c r="S17" s="40"/>
    </row>
    <row r="18" spans="2:19" ht="33.75">
      <c r="B18" s="79" t="s">
        <v>195</v>
      </c>
      <c r="C18" s="54" t="s">
        <v>310</v>
      </c>
      <c r="D18" s="83" t="s">
        <v>190</v>
      </c>
      <c r="E18" s="54" t="s">
        <v>10</v>
      </c>
      <c r="F18" s="63" t="s">
        <v>194</v>
      </c>
      <c r="G18" s="54" t="s">
        <v>131</v>
      </c>
      <c r="H18" s="54" t="s">
        <v>164</v>
      </c>
      <c r="I18" s="119" t="s">
        <v>196</v>
      </c>
      <c r="J18" s="79" t="s">
        <v>303</v>
      </c>
      <c r="K18" s="54" t="s">
        <v>57</v>
      </c>
      <c r="L18" s="115"/>
      <c r="M18" s="54"/>
      <c r="N18" s="123"/>
      <c r="O18" s="54"/>
      <c r="P18" s="54"/>
      <c r="Q18" s="54"/>
      <c r="R18" s="40"/>
      <c r="S18" s="40"/>
    </row>
    <row r="19" spans="2:19" ht="33.75">
      <c r="B19" s="79" t="s">
        <v>197</v>
      </c>
      <c r="C19" s="54" t="s">
        <v>310</v>
      </c>
      <c r="D19" s="83" t="s">
        <v>190</v>
      </c>
      <c r="E19" s="54" t="s">
        <v>38</v>
      </c>
      <c r="F19" s="63" t="s">
        <v>198</v>
      </c>
      <c r="G19" s="54" t="s">
        <v>121</v>
      </c>
      <c r="H19" s="54" t="s">
        <v>122</v>
      </c>
      <c r="I19" s="119" t="s">
        <v>196</v>
      </c>
      <c r="J19" s="79" t="s">
        <v>303</v>
      </c>
      <c r="K19" s="54" t="s">
        <v>57</v>
      </c>
      <c r="L19" s="115"/>
      <c r="M19" s="54"/>
      <c r="N19" s="123"/>
      <c r="O19" s="54"/>
      <c r="P19" s="54"/>
      <c r="Q19" s="54"/>
      <c r="R19" s="40"/>
      <c r="S19" s="40"/>
    </row>
    <row r="20" spans="2:19" ht="34.5" thickBot="1">
      <c r="B20" s="80" t="s">
        <v>200</v>
      </c>
      <c r="C20" s="55" t="s">
        <v>310</v>
      </c>
      <c r="D20" s="84" t="s">
        <v>190</v>
      </c>
      <c r="E20" s="55" t="s">
        <v>11</v>
      </c>
      <c r="F20" s="86" t="s">
        <v>199</v>
      </c>
      <c r="G20" s="55" t="s">
        <v>131</v>
      </c>
      <c r="H20" s="55" t="s">
        <v>164</v>
      </c>
      <c r="I20" s="120" t="s">
        <v>365</v>
      </c>
      <c r="J20" s="80" t="s">
        <v>303</v>
      </c>
      <c r="K20" s="55" t="s">
        <v>57</v>
      </c>
      <c r="L20" s="116"/>
      <c r="M20" s="55"/>
      <c r="N20" s="92"/>
      <c r="O20" s="55"/>
      <c r="P20" s="55"/>
      <c r="Q20" s="55"/>
      <c r="R20" s="40"/>
      <c r="S20" s="40"/>
    </row>
    <row r="21" spans="2:19">
      <c r="G21" s="40"/>
      <c r="H21" s="40"/>
      <c r="I21" s="40"/>
      <c r="J21" s="40"/>
      <c r="K21" s="40"/>
      <c r="L21" s="40"/>
      <c r="M21" s="40"/>
      <c r="N21" s="40"/>
      <c r="O21" s="40"/>
      <c r="P21" s="40"/>
      <c r="Q21" s="40"/>
      <c r="R21" s="40"/>
      <c r="S21" s="40"/>
    </row>
  </sheetData>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Valores!$B$29:$B$30</xm:f>
          </x14:formula1>
          <xm:sqref>N4:N20 P4:P20</xm:sqref>
        </x14:dataValidation>
        <x14:dataValidation type="list" allowBlank="1" showInputMessage="1" showErrorMessage="1" xr:uid="{00000000-0002-0000-0200-000001000000}">
          <x14:formula1>
            <xm:f>Valores!$B$3:$B$5</xm:f>
          </x14:formula1>
          <xm:sqref>K4:K20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B1:Q23"/>
  <sheetViews>
    <sheetView showGridLines="0" topLeftCell="B1" zoomScale="110" zoomScaleNormal="110" workbookViewId="0">
      <pane xSplit="5" ySplit="1" topLeftCell="K17" activePane="bottomRight" state="frozen"/>
      <selection activeCell="B1" sqref="B1"/>
      <selection pane="topRight" activeCell="G1" sqref="G1"/>
      <selection pane="bottomLeft" activeCell="B2" sqref="B2"/>
      <selection pane="bottomRight" activeCell="K23" sqref="K23"/>
    </sheetView>
  </sheetViews>
  <sheetFormatPr baseColWidth="10" defaultColWidth="11.42578125" defaultRowHeight="15"/>
  <cols>
    <col min="1" max="1" width="3.85546875" style="39" customWidth="1"/>
    <col min="2" max="2" width="7.140625" style="39" bestFit="1" customWidth="1"/>
    <col min="3" max="3" width="14.42578125" style="39" customWidth="1"/>
    <col min="4" max="4" width="11.5703125" style="39" bestFit="1" customWidth="1"/>
    <col min="5" max="5" width="11.42578125" style="39" customWidth="1"/>
    <col min="6" max="6" width="76.140625" style="39" customWidth="1"/>
    <col min="7" max="7" width="49.140625" style="39" customWidth="1"/>
    <col min="8" max="8" width="36.28515625" style="39" customWidth="1"/>
    <col min="9" max="9" width="46.7109375" style="39" customWidth="1"/>
    <col min="10" max="10" width="12.42578125" style="39" bestFit="1" customWidth="1"/>
    <col min="11" max="13" width="18.7109375" style="39" customWidth="1"/>
    <col min="14" max="14" width="14.5703125" style="39" customWidth="1"/>
    <col min="15" max="15" width="18.85546875" style="39" customWidth="1"/>
    <col min="16" max="16" width="12.7109375" style="39" customWidth="1"/>
    <col min="17" max="17" width="12.28515625" style="39" customWidth="1"/>
    <col min="18" max="16384" width="11.42578125" style="39"/>
  </cols>
  <sheetData>
    <row r="1" spans="2:17" ht="15.75" thickBot="1"/>
    <row r="2" spans="2:17" ht="31.15" customHeight="1" thickBot="1">
      <c r="B2" s="195" t="s">
        <v>101</v>
      </c>
      <c r="C2" s="196"/>
      <c r="D2" s="211"/>
      <c r="E2" s="197"/>
      <c r="F2" s="198"/>
      <c r="G2" s="208" t="s">
        <v>148</v>
      </c>
      <c r="H2" s="209"/>
      <c r="I2" s="59" t="s">
        <v>134</v>
      </c>
      <c r="J2" s="59" t="s">
        <v>329</v>
      </c>
      <c r="K2" s="201" t="s">
        <v>263</v>
      </c>
      <c r="L2" s="202"/>
      <c r="M2" s="203"/>
      <c r="N2" s="204" t="s">
        <v>268</v>
      </c>
      <c r="O2" s="205"/>
      <c r="P2" s="210" t="s">
        <v>399</v>
      </c>
      <c r="Q2" s="207"/>
    </row>
    <row r="3" spans="2:17" ht="36.75" thickBot="1">
      <c r="B3" s="150" t="s">
        <v>0</v>
      </c>
      <c r="C3" s="150" t="s">
        <v>309</v>
      </c>
      <c r="D3" s="149" t="s">
        <v>1</v>
      </c>
      <c r="E3" s="146" t="s">
        <v>12</v>
      </c>
      <c r="F3" s="146" t="s">
        <v>2</v>
      </c>
      <c r="G3" s="145" t="s">
        <v>3</v>
      </c>
      <c r="H3" s="145" t="s">
        <v>4</v>
      </c>
      <c r="I3" s="141" t="s">
        <v>136</v>
      </c>
      <c r="J3" s="99" t="s">
        <v>276</v>
      </c>
      <c r="K3" s="98" t="s">
        <v>5</v>
      </c>
      <c r="L3" s="101" t="s">
        <v>275</v>
      </c>
      <c r="M3" s="124" t="s">
        <v>83</v>
      </c>
      <c r="N3" s="130" t="s">
        <v>5</v>
      </c>
      <c r="O3" s="132" t="s">
        <v>135</v>
      </c>
      <c r="P3" s="100" t="s">
        <v>5</v>
      </c>
      <c r="Q3" s="136" t="s">
        <v>135</v>
      </c>
    </row>
    <row r="4" spans="2:17" ht="135">
      <c r="B4" s="93" t="s">
        <v>19</v>
      </c>
      <c r="C4" s="140" t="s">
        <v>311</v>
      </c>
      <c r="D4" s="63" t="s">
        <v>326</v>
      </c>
      <c r="E4" s="140" t="s">
        <v>8</v>
      </c>
      <c r="F4" s="147" t="s">
        <v>91</v>
      </c>
      <c r="G4" s="140" t="s">
        <v>131</v>
      </c>
      <c r="H4" s="140" t="s">
        <v>132</v>
      </c>
      <c r="I4" s="142" t="s">
        <v>403</v>
      </c>
      <c r="J4" s="140" t="s">
        <v>303</v>
      </c>
      <c r="K4" s="140" t="s">
        <v>260</v>
      </c>
      <c r="L4" s="125" t="s">
        <v>445</v>
      </c>
      <c r="M4" s="122"/>
      <c r="N4" s="131"/>
      <c r="O4" s="133"/>
      <c r="P4" s="131"/>
      <c r="Q4" s="102"/>
    </row>
    <row r="5" spans="2:17" ht="90">
      <c r="B5" s="53" t="s">
        <v>20</v>
      </c>
      <c r="C5" s="63" t="s">
        <v>314</v>
      </c>
      <c r="D5" s="63" t="s">
        <v>326</v>
      </c>
      <c r="E5" s="63" t="s">
        <v>8</v>
      </c>
      <c r="F5" s="127" t="s">
        <v>92</v>
      </c>
      <c r="G5" s="63" t="s">
        <v>131</v>
      </c>
      <c r="H5" s="63" t="s">
        <v>133</v>
      </c>
      <c r="I5" s="143" t="s">
        <v>404</v>
      </c>
      <c r="J5" s="63" t="s">
        <v>303</v>
      </c>
      <c r="K5" s="63" t="s">
        <v>260</v>
      </c>
      <c r="L5" s="115" t="s">
        <v>445</v>
      </c>
      <c r="M5" s="79"/>
      <c r="N5" s="113"/>
      <c r="O5" s="134"/>
      <c r="P5" s="113"/>
      <c r="Q5" s="62"/>
    </row>
    <row r="6" spans="2:17" ht="45">
      <c r="B6" s="53" t="s">
        <v>31</v>
      </c>
      <c r="C6" s="63" t="s">
        <v>315</v>
      </c>
      <c r="D6" s="63" t="s">
        <v>326</v>
      </c>
      <c r="E6" s="63" t="s">
        <v>89</v>
      </c>
      <c r="F6" s="127" t="s">
        <v>381</v>
      </c>
      <c r="G6" s="63" t="s">
        <v>131</v>
      </c>
      <c r="H6" s="63" t="s">
        <v>133</v>
      </c>
      <c r="I6" s="143" t="s">
        <v>405</v>
      </c>
      <c r="J6" s="63" t="s">
        <v>303</v>
      </c>
      <c r="K6" s="123" t="s">
        <v>260</v>
      </c>
      <c r="L6" s="115" t="s">
        <v>446</v>
      </c>
      <c r="M6" s="79"/>
      <c r="N6" s="79"/>
      <c r="O6" s="79"/>
      <c r="P6" s="79"/>
      <c r="Q6" s="54"/>
    </row>
    <row r="7" spans="2:17" ht="45">
      <c r="B7" s="53" t="s">
        <v>140</v>
      </c>
      <c r="C7" s="63" t="s">
        <v>316</v>
      </c>
      <c r="D7" s="63" t="s">
        <v>326</v>
      </c>
      <c r="E7" s="63" t="s">
        <v>10</v>
      </c>
      <c r="F7" s="127" t="s">
        <v>295</v>
      </c>
      <c r="G7" s="63" t="s">
        <v>131</v>
      </c>
      <c r="H7" s="63" t="s">
        <v>133</v>
      </c>
      <c r="I7" s="143" t="s">
        <v>406</v>
      </c>
      <c r="J7" s="63" t="s">
        <v>305</v>
      </c>
      <c r="K7" s="123" t="s">
        <v>260</v>
      </c>
      <c r="L7" s="115" t="s">
        <v>447</v>
      </c>
      <c r="M7" s="79"/>
      <c r="N7" s="79"/>
      <c r="O7" s="79"/>
      <c r="P7" s="79"/>
      <c r="Q7" s="54"/>
    </row>
    <row r="8" spans="2:17" s="40" customFormat="1" ht="45">
      <c r="B8" s="53" t="s">
        <v>161</v>
      </c>
      <c r="C8" s="63" t="s">
        <v>316</v>
      </c>
      <c r="D8" s="63" t="s">
        <v>326</v>
      </c>
      <c r="E8" s="63" t="s">
        <v>10</v>
      </c>
      <c r="F8" s="85" t="s">
        <v>162</v>
      </c>
      <c r="G8" s="123" t="s">
        <v>163</v>
      </c>
      <c r="H8" s="123" t="s">
        <v>164</v>
      </c>
      <c r="I8" s="144" t="s">
        <v>382</v>
      </c>
      <c r="J8" s="63" t="s">
        <v>303</v>
      </c>
      <c r="K8" s="123" t="s">
        <v>260</v>
      </c>
      <c r="L8" s="115" t="s">
        <v>448</v>
      </c>
      <c r="M8" s="79"/>
      <c r="N8" s="79"/>
      <c r="O8" s="79"/>
      <c r="P8" s="79"/>
      <c r="Q8" s="54"/>
    </row>
    <row r="9" spans="2:17" s="40" customFormat="1" ht="56.25">
      <c r="B9" s="53" t="s">
        <v>279</v>
      </c>
      <c r="C9" s="63" t="s">
        <v>314</v>
      </c>
      <c r="D9" s="63" t="s">
        <v>326</v>
      </c>
      <c r="E9" s="63" t="s">
        <v>10</v>
      </c>
      <c r="F9" s="85" t="s">
        <v>165</v>
      </c>
      <c r="G9" s="123" t="s">
        <v>131</v>
      </c>
      <c r="H9" s="123" t="s">
        <v>164</v>
      </c>
      <c r="I9" s="144" t="s">
        <v>383</v>
      </c>
      <c r="J9" s="63" t="s">
        <v>303</v>
      </c>
      <c r="K9" s="123" t="s">
        <v>260</v>
      </c>
      <c r="L9" s="115" t="s">
        <v>449</v>
      </c>
      <c r="M9" s="79"/>
      <c r="N9" s="79"/>
      <c r="O9" s="79"/>
      <c r="P9" s="79"/>
      <c r="Q9" s="54"/>
    </row>
    <row r="10" spans="2:17" s="40" customFormat="1" ht="67.5">
      <c r="B10" s="53" t="s">
        <v>166</v>
      </c>
      <c r="C10" s="63" t="s">
        <v>314</v>
      </c>
      <c r="D10" s="63" t="s">
        <v>326</v>
      </c>
      <c r="E10" s="63" t="s">
        <v>10</v>
      </c>
      <c r="F10" s="85" t="s">
        <v>167</v>
      </c>
      <c r="G10" s="123" t="s">
        <v>131</v>
      </c>
      <c r="H10" s="123" t="s">
        <v>164</v>
      </c>
      <c r="I10" s="144" t="s">
        <v>384</v>
      </c>
      <c r="J10" s="63" t="s">
        <v>303</v>
      </c>
      <c r="K10" s="123" t="s">
        <v>260</v>
      </c>
      <c r="L10" s="115" t="s">
        <v>449</v>
      </c>
      <c r="M10" s="79"/>
      <c r="N10" s="79"/>
      <c r="O10" s="79"/>
      <c r="P10" s="79"/>
      <c r="Q10" s="54"/>
    </row>
    <row r="11" spans="2:17" s="40" customFormat="1" ht="45">
      <c r="B11" s="53" t="s">
        <v>168</v>
      </c>
      <c r="C11" s="63" t="s">
        <v>314</v>
      </c>
      <c r="D11" s="63" t="s">
        <v>326</v>
      </c>
      <c r="E11" s="63" t="s">
        <v>10</v>
      </c>
      <c r="F11" s="85" t="s">
        <v>169</v>
      </c>
      <c r="G11" s="123" t="s">
        <v>131</v>
      </c>
      <c r="H11" s="123" t="s">
        <v>164</v>
      </c>
      <c r="I11" s="144" t="s">
        <v>385</v>
      </c>
      <c r="J11" s="63" t="s">
        <v>303</v>
      </c>
      <c r="K11" s="123" t="s">
        <v>260</v>
      </c>
      <c r="L11" s="115" t="s">
        <v>449</v>
      </c>
      <c r="M11" s="79"/>
      <c r="N11" s="79"/>
      <c r="O11" s="79"/>
      <c r="P11" s="79"/>
      <c r="Q11" s="54"/>
    </row>
    <row r="12" spans="2:17" s="40" customFormat="1" ht="45">
      <c r="B12" s="53" t="s">
        <v>170</v>
      </c>
      <c r="C12" s="63" t="s">
        <v>316</v>
      </c>
      <c r="D12" s="63" t="s">
        <v>326</v>
      </c>
      <c r="E12" s="63" t="s">
        <v>10</v>
      </c>
      <c r="F12" s="85" t="s">
        <v>172</v>
      </c>
      <c r="G12" s="123" t="s">
        <v>131</v>
      </c>
      <c r="H12" s="123" t="s">
        <v>164</v>
      </c>
      <c r="I12" s="144" t="s">
        <v>385</v>
      </c>
      <c r="J12" s="63" t="s">
        <v>303</v>
      </c>
      <c r="K12" s="123" t="s">
        <v>260</v>
      </c>
      <c r="L12" s="115" t="s">
        <v>449</v>
      </c>
      <c r="M12" s="79"/>
      <c r="N12" s="79"/>
      <c r="O12" s="79"/>
      <c r="P12" s="79"/>
      <c r="Q12" s="54"/>
    </row>
    <row r="13" spans="2:17" s="40" customFormat="1" ht="33.75">
      <c r="B13" s="53" t="s">
        <v>171</v>
      </c>
      <c r="C13" s="63" t="s">
        <v>316</v>
      </c>
      <c r="D13" s="63" t="s">
        <v>326</v>
      </c>
      <c r="E13" s="63" t="s">
        <v>10</v>
      </c>
      <c r="F13" s="85" t="s">
        <v>174</v>
      </c>
      <c r="G13" s="123" t="s">
        <v>175</v>
      </c>
      <c r="H13" s="123" t="s">
        <v>164</v>
      </c>
      <c r="I13" s="144" t="s">
        <v>386</v>
      </c>
      <c r="J13" s="63" t="s">
        <v>303</v>
      </c>
      <c r="K13" s="123" t="s">
        <v>260</v>
      </c>
      <c r="L13" s="115" t="s">
        <v>450</v>
      </c>
      <c r="M13" s="79"/>
      <c r="N13" s="79"/>
      <c r="O13" s="79"/>
      <c r="P13" s="79"/>
      <c r="Q13" s="54"/>
    </row>
    <row r="14" spans="2:17" s="40" customFormat="1" ht="33.75">
      <c r="B14" s="53" t="s">
        <v>173</v>
      </c>
      <c r="C14" s="63" t="s">
        <v>316</v>
      </c>
      <c r="D14" s="63" t="s">
        <v>326</v>
      </c>
      <c r="E14" s="63" t="s">
        <v>10</v>
      </c>
      <c r="F14" s="85" t="s">
        <v>181</v>
      </c>
      <c r="G14" s="123" t="s">
        <v>182</v>
      </c>
      <c r="H14" s="123" t="s">
        <v>164</v>
      </c>
      <c r="I14" s="144" t="s">
        <v>386</v>
      </c>
      <c r="J14" s="63" t="s">
        <v>303</v>
      </c>
      <c r="K14" s="123" t="s">
        <v>57</v>
      </c>
      <c r="L14" s="115"/>
      <c r="M14" s="79"/>
      <c r="N14" s="79"/>
      <c r="O14" s="79"/>
      <c r="P14" s="79"/>
      <c r="Q14" s="54"/>
    </row>
    <row r="15" spans="2:17" s="40" customFormat="1" ht="33.75">
      <c r="B15" s="53" t="s">
        <v>176</v>
      </c>
      <c r="C15" s="63" t="s">
        <v>317</v>
      </c>
      <c r="D15" s="63" t="s">
        <v>326</v>
      </c>
      <c r="E15" s="63" t="s">
        <v>10</v>
      </c>
      <c r="F15" s="85" t="s">
        <v>183</v>
      </c>
      <c r="G15" s="123" t="s">
        <v>185</v>
      </c>
      <c r="H15" s="123" t="s">
        <v>164</v>
      </c>
      <c r="I15" s="144" t="s">
        <v>407</v>
      </c>
      <c r="J15" s="63" t="s">
        <v>305</v>
      </c>
      <c r="K15" s="123" t="s">
        <v>260</v>
      </c>
      <c r="L15" s="115"/>
      <c r="M15" s="79"/>
      <c r="N15" s="79"/>
      <c r="O15" s="79"/>
      <c r="P15" s="79"/>
      <c r="Q15" s="54"/>
    </row>
    <row r="16" spans="2:17" s="40" customFormat="1" ht="67.5">
      <c r="B16" s="53" t="s">
        <v>177</v>
      </c>
      <c r="C16" s="63" t="s">
        <v>317</v>
      </c>
      <c r="D16" s="63" t="s">
        <v>326</v>
      </c>
      <c r="E16" s="63" t="s">
        <v>10</v>
      </c>
      <c r="F16" s="85" t="s">
        <v>184</v>
      </c>
      <c r="G16" s="123" t="s">
        <v>186</v>
      </c>
      <c r="H16" s="123" t="s">
        <v>164</v>
      </c>
      <c r="I16" s="144" t="s">
        <v>408</v>
      </c>
      <c r="J16" s="63" t="s">
        <v>303</v>
      </c>
      <c r="K16" s="123" t="s">
        <v>57</v>
      </c>
      <c r="L16" s="115"/>
      <c r="M16" s="79"/>
      <c r="N16" s="79"/>
      <c r="O16" s="79"/>
      <c r="P16" s="79"/>
      <c r="Q16" s="54"/>
    </row>
    <row r="17" spans="2:17" s="40" customFormat="1" ht="45">
      <c r="B17" s="53" t="s">
        <v>178</v>
      </c>
      <c r="C17" s="63" t="s">
        <v>317</v>
      </c>
      <c r="D17" s="63" t="s">
        <v>326</v>
      </c>
      <c r="E17" s="63" t="s">
        <v>10</v>
      </c>
      <c r="F17" s="85" t="s">
        <v>337</v>
      </c>
      <c r="G17" s="123" t="s">
        <v>187</v>
      </c>
      <c r="H17" s="123" t="s">
        <v>164</v>
      </c>
      <c r="I17" s="144" t="s">
        <v>270</v>
      </c>
      <c r="J17" s="63" t="s">
        <v>303</v>
      </c>
      <c r="K17" s="123" t="s">
        <v>260</v>
      </c>
      <c r="L17" s="115"/>
      <c r="M17" s="79"/>
      <c r="N17" s="79"/>
      <c r="O17" s="79"/>
      <c r="P17" s="79"/>
      <c r="Q17" s="54"/>
    </row>
    <row r="18" spans="2:17" s="40" customFormat="1" ht="45">
      <c r="B18" s="53" t="s">
        <v>179</v>
      </c>
      <c r="C18" s="63" t="s">
        <v>316</v>
      </c>
      <c r="D18" s="63" t="s">
        <v>326</v>
      </c>
      <c r="E18" s="63" t="s">
        <v>10</v>
      </c>
      <c r="F18" s="85" t="s">
        <v>306</v>
      </c>
      <c r="G18" s="123" t="s">
        <v>188</v>
      </c>
      <c r="H18" s="123" t="s">
        <v>164</v>
      </c>
      <c r="I18" s="144" t="s">
        <v>271</v>
      </c>
      <c r="J18" s="63" t="s">
        <v>303</v>
      </c>
      <c r="K18" s="123" t="s">
        <v>57</v>
      </c>
      <c r="L18" s="115"/>
      <c r="M18" s="79"/>
      <c r="N18" s="79"/>
      <c r="O18" s="79"/>
      <c r="P18" s="79"/>
      <c r="Q18" s="54"/>
    </row>
    <row r="19" spans="2:17" s="41" customFormat="1" ht="45">
      <c r="B19" s="53" t="s">
        <v>180</v>
      </c>
      <c r="C19" s="63" t="s">
        <v>317</v>
      </c>
      <c r="D19" s="63" t="s">
        <v>326</v>
      </c>
      <c r="E19" s="63" t="s">
        <v>10</v>
      </c>
      <c r="F19" s="85" t="s">
        <v>281</v>
      </c>
      <c r="G19" s="63" t="s">
        <v>131</v>
      </c>
      <c r="H19" s="63" t="s">
        <v>133</v>
      </c>
      <c r="I19" s="143" t="s">
        <v>366</v>
      </c>
      <c r="J19" s="63" t="s">
        <v>305</v>
      </c>
      <c r="K19" s="123" t="s">
        <v>260</v>
      </c>
      <c r="L19" s="115"/>
      <c r="M19" s="79"/>
      <c r="N19" s="115"/>
      <c r="O19" s="135"/>
      <c r="P19" s="115"/>
      <c r="Q19" s="103"/>
    </row>
    <row r="20" spans="2:17" ht="45">
      <c r="B20" s="53" t="s">
        <v>280</v>
      </c>
      <c r="C20" s="63" t="s">
        <v>316</v>
      </c>
      <c r="D20" s="63" t="s">
        <v>326</v>
      </c>
      <c r="E20" s="63" t="s">
        <v>10</v>
      </c>
      <c r="F20" s="85" t="s">
        <v>288</v>
      </c>
      <c r="G20" s="63" t="s">
        <v>131</v>
      </c>
      <c r="H20" s="63" t="s">
        <v>133</v>
      </c>
      <c r="I20" s="144" t="s">
        <v>409</v>
      </c>
      <c r="J20" s="63" t="s">
        <v>303</v>
      </c>
      <c r="K20" s="123" t="s">
        <v>57</v>
      </c>
      <c r="L20" s="115" t="s">
        <v>451</v>
      </c>
      <c r="M20" s="79"/>
      <c r="N20" s="115"/>
      <c r="O20" s="135"/>
      <c r="P20" s="115"/>
      <c r="Q20" s="103"/>
    </row>
    <row r="21" spans="2:17" ht="22.5">
      <c r="B21" s="53" t="s">
        <v>297</v>
      </c>
      <c r="C21" s="63" t="s">
        <v>316</v>
      </c>
      <c r="D21" s="63" t="s">
        <v>326</v>
      </c>
      <c r="E21" s="63" t="s">
        <v>286</v>
      </c>
      <c r="F21" s="85" t="s">
        <v>287</v>
      </c>
      <c r="G21" s="85" t="s">
        <v>289</v>
      </c>
      <c r="H21" s="85" t="s">
        <v>132</v>
      </c>
      <c r="I21" s="144" t="s">
        <v>410</v>
      </c>
      <c r="J21" s="63" t="s">
        <v>303</v>
      </c>
      <c r="K21" s="123" t="s">
        <v>57</v>
      </c>
      <c r="L21" s="115"/>
      <c r="M21" s="79"/>
      <c r="N21" s="115"/>
      <c r="O21" s="135"/>
      <c r="P21" s="115"/>
      <c r="Q21" s="103"/>
    </row>
    <row r="22" spans="2:17" s="40" customFormat="1" ht="33.75">
      <c r="B22" s="54" t="s">
        <v>373</v>
      </c>
      <c r="C22" s="123" t="s">
        <v>317</v>
      </c>
      <c r="D22" s="123" t="s">
        <v>326</v>
      </c>
      <c r="E22" s="123" t="s">
        <v>286</v>
      </c>
      <c r="F22" s="85" t="s">
        <v>348</v>
      </c>
      <c r="G22" s="85" t="s">
        <v>351</v>
      </c>
      <c r="H22" s="85" t="s">
        <v>369</v>
      </c>
      <c r="I22" s="144" t="s">
        <v>411</v>
      </c>
      <c r="J22" s="123" t="s">
        <v>303</v>
      </c>
      <c r="K22" s="123" t="s">
        <v>260</v>
      </c>
      <c r="L22" s="115" t="s">
        <v>451</v>
      </c>
      <c r="M22" s="79"/>
      <c r="N22" s="115"/>
      <c r="O22" s="135"/>
      <c r="P22" s="115"/>
      <c r="Q22" s="103"/>
    </row>
    <row r="23" spans="2:17" s="40" customFormat="1" ht="68.25" thickBot="1">
      <c r="B23" s="55" t="s">
        <v>374</v>
      </c>
      <c r="C23" s="92" t="s">
        <v>317</v>
      </c>
      <c r="D23" s="92" t="s">
        <v>326</v>
      </c>
      <c r="E23" s="92" t="s">
        <v>286</v>
      </c>
      <c r="F23" s="151" t="s">
        <v>349</v>
      </c>
      <c r="G23" s="151" t="s">
        <v>355</v>
      </c>
      <c r="H23" s="151" t="s">
        <v>369</v>
      </c>
      <c r="I23" s="152" t="s">
        <v>411</v>
      </c>
      <c r="J23" s="92" t="s">
        <v>303</v>
      </c>
      <c r="K23" s="92" t="s">
        <v>57</v>
      </c>
      <c r="L23" s="116"/>
      <c r="M23" s="80"/>
      <c r="N23" s="116"/>
      <c r="O23" s="153"/>
      <c r="P23" s="116"/>
      <c r="Q23" s="104"/>
    </row>
  </sheetData>
  <sortState xmlns:xlrd2="http://schemas.microsoft.com/office/spreadsheetml/2017/richdata2" ref="B3:Q90">
    <sortCondition descending="1" ref="D3:D90"/>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Valores!$B$29:$B$30</xm:f>
          </x14:formula1>
          <xm:sqref>P4:P23 N4:N23</xm:sqref>
        </x14:dataValidation>
        <x14:dataValidation type="list" allowBlank="1" showInputMessage="1" showErrorMessage="1" xr:uid="{00000000-0002-0000-0300-000001000000}">
          <x14:formula1>
            <xm:f>Valores!$B$3:$B$5</xm:f>
          </x14:formula1>
          <xm:sqref>K4:K23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B1:Q31"/>
  <sheetViews>
    <sheetView showGridLines="0" tabSelected="1" zoomScale="110" zoomScaleNormal="110" workbookViewId="0">
      <pane xSplit="6" ySplit="1" topLeftCell="K23" activePane="bottomRight" state="frozen"/>
      <selection pane="topRight" activeCell="G1" sqref="G1"/>
      <selection pane="bottomLeft" activeCell="A2" sqref="A2"/>
      <selection pane="bottomRight" activeCell="L31" sqref="L31"/>
    </sheetView>
  </sheetViews>
  <sheetFormatPr baseColWidth="10" defaultColWidth="11.42578125" defaultRowHeight="15"/>
  <cols>
    <col min="1" max="1" width="3.7109375" style="39" customWidth="1"/>
    <col min="2" max="2" width="7.140625" style="39" bestFit="1" customWidth="1"/>
    <col min="3" max="3" width="11.5703125" style="39" customWidth="1"/>
    <col min="4" max="4" width="11.5703125" style="39" bestFit="1" customWidth="1"/>
    <col min="5" max="5" width="11.42578125" style="39" customWidth="1"/>
    <col min="6" max="6" width="76.140625" style="39" customWidth="1"/>
    <col min="7" max="7" width="49.140625" style="39" customWidth="1"/>
    <col min="8" max="8" width="36.28515625" style="39" customWidth="1"/>
    <col min="9" max="9" width="46.7109375" style="39" customWidth="1"/>
    <col min="10" max="10" width="12.42578125" style="39" bestFit="1" customWidth="1"/>
    <col min="11" max="13" width="18.7109375" style="39" customWidth="1"/>
    <col min="14" max="14" width="14.5703125" style="39" customWidth="1"/>
    <col min="15" max="15" width="18.85546875" style="39" customWidth="1"/>
    <col min="16" max="16" width="14.28515625" style="39" customWidth="1"/>
    <col min="17" max="17" width="14.42578125" style="39" customWidth="1"/>
    <col min="18" max="16384" width="11.42578125" style="39"/>
  </cols>
  <sheetData>
    <row r="1" spans="2:17" ht="15.75" thickBot="1"/>
    <row r="2" spans="2:17" ht="32.450000000000003" customHeight="1" thickBot="1">
      <c r="B2" s="195" t="s">
        <v>101</v>
      </c>
      <c r="C2" s="196"/>
      <c r="D2" s="197"/>
      <c r="E2" s="197"/>
      <c r="F2" s="198"/>
      <c r="G2" s="208" t="s">
        <v>148</v>
      </c>
      <c r="H2" s="209"/>
      <c r="I2" s="59" t="s">
        <v>134</v>
      </c>
      <c r="J2" s="59" t="s">
        <v>329</v>
      </c>
      <c r="K2" s="201" t="s">
        <v>263</v>
      </c>
      <c r="L2" s="202"/>
      <c r="M2" s="203"/>
      <c r="N2" s="204" t="s">
        <v>268</v>
      </c>
      <c r="O2" s="205"/>
      <c r="P2" s="206" t="s">
        <v>399</v>
      </c>
      <c r="Q2" s="207"/>
    </row>
    <row r="3" spans="2:17" ht="36.75" thickBot="1">
      <c r="B3" s="148" t="s">
        <v>0</v>
      </c>
      <c r="C3" s="148" t="s">
        <v>309</v>
      </c>
      <c r="D3" s="148" t="s">
        <v>1</v>
      </c>
      <c r="E3" s="148" t="s">
        <v>12</v>
      </c>
      <c r="F3" s="148" t="s">
        <v>2</v>
      </c>
      <c r="G3" s="145" t="s">
        <v>3</v>
      </c>
      <c r="H3" s="145" t="s">
        <v>4</v>
      </c>
      <c r="I3" s="141" t="s">
        <v>136</v>
      </c>
      <c r="J3" s="141" t="s">
        <v>276</v>
      </c>
      <c r="K3" s="124" t="s">
        <v>5</v>
      </c>
      <c r="L3" s="124" t="s">
        <v>275</v>
      </c>
      <c r="M3" s="124" t="s">
        <v>83</v>
      </c>
      <c r="N3" s="132" t="s">
        <v>5</v>
      </c>
      <c r="O3" s="132" t="s">
        <v>135</v>
      </c>
      <c r="P3" s="136" t="s">
        <v>5</v>
      </c>
      <c r="Q3" s="105" t="s">
        <v>135</v>
      </c>
    </row>
    <row r="4" spans="2:17" ht="45">
      <c r="B4" s="131" t="s">
        <v>25</v>
      </c>
      <c r="C4" s="156" t="s">
        <v>316</v>
      </c>
      <c r="D4" s="94" t="s">
        <v>24</v>
      </c>
      <c r="E4" s="131" t="s">
        <v>89</v>
      </c>
      <c r="F4" s="131" t="s">
        <v>147</v>
      </c>
      <c r="G4" s="131" t="s">
        <v>102</v>
      </c>
      <c r="H4" s="131" t="s">
        <v>109</v>
      </c>
      <c r="I4" s="158" t="s">
        <v>94</v>
      </c>
      <c r="J4" s="131" t="s">
        <v>303</v>
      </c>
      <c r="K4" s="131" t="s">
        <v>260</v>
      </c>
      <c r="L4" s="131"/>
      <c r="M4" s="131"/>
      <c r="N4" s="131"/>
      <c r="O4" s="131"/>
      <c r="P4" s="131"/>
      <c r="Q4" s="93"/>
    </row>
    <row r="5" spans="2:17" ht="67.5">
      <c r="B5" s="113" t="s">
        <v>26</v>
      </c>
      <c r="C5" s="154" t="s">
        <v>316</v>
      </c>
      <c r="D5" s="95" t="s">
        <v>24</v>
      </c>
      <c r="E5" s="113" t="s">
        <v>89</v>
      </c>
      <c r="F5" s="128" t="s">
        <v>141</v>
      </c>
      <c r="G5" s="113" t="s">
        <v>103</v>
      </c>
      <c r="H5" s="113" t="s">
        <v>104</v>
      </c>
      <c r="I5" s="159" t="s">
        <v>390</v>
      </c>
      <c r="J5" s="113" t="s">
        <v>303</v>
      </c>
      <c r="K5" s="113" t="s">
        <v>57</v>
      </c>
      <c r="L5" s="115"/>
      <c r="M5" s="79"/>
      <c r="N5" s="113"/>
      <c r="O5" s="113"/>
      <c r="P5" s="113"/>
      <c r="Q5" s="53"/>
    </row>
    <row r="6" spans="2:17" ht="45">
      <c r="B6" s="113" t="s">
        <v>27</v>
      </c>
      <c r="C6" s="154" t="s">
        <v>318</v>
      </c>
      <c r="D6" s="95" t="s">
        <v>24</v>
      </c>
      <c r="E6" s="113" t="s">
        <v>10</v>
      </c>
      <c r="F6" s="128" t="s">
        <v>149</v>
      </c>
      <c r="G6" s="113" t="s">
        <v>103</v>
      </c>
      <c r="H6" s="113" t="s">
        <v>105</v>
      </c>
      <c r="I6" s="137" t="s">
        <v>274</v>
      </c>
      <c r="J6" s="113" t="s">
        <v>303</v>
      </c>
      <c r="K6" s="113" t="s">
        <v>260</v>
      </c>
      <c r="L6" s="115"/>
      <c r="M6" s="79"/>
      <c r="N6" s="113"/>
      <c r="O6" s="113"/>
      <c r="P6" s="113"/>
      <c r="Q6" s="53"/>
    </row>
    <row r="7" spans="2:17" ht="33.75">
      <c r="B7" s="113" t="s">
        <v>32</v>
      </c>
      <c r="C7" s="154" t="s">
        <v>318</v>
      </c>
      <c r="D7" s="95" t="s">
        <v>24</v>
      </c>
      <c r="E7" s="113" t="s">
        <v>10</v>
      </c>
      <c r="F7" s="128" t="s">
        <v>95</v>
      </c>
      <c r="G7" s="113" t="s">
        <v>106</v>
      </c>
      <c r="H7" s="113" t="s">
        <v>107</v>
      </c>
      <c r="I7" s="137" t="s">
        <v>272</v>
      </c>
      <c r="J7" s="113" t="s">
        <v>303</v>
      </c>
      <c r="K7" s="113" t="s">
        <v>260</v>
      </c>
      <c r="L7" s="115"/>
      <c r="M7" s="79"/>
      <c r="N7" s="113"/>
      <c r="O7" s="113"/>
      <c r="P7" s="113"/>
      <c r="Q7" s="53"/>
    </row>
    <row r="8" spans="2:17" ht="33.75">
      <c r="B8" s="113" t="s">
        <v>33</v>
      </c>
      <c r="C8" s="154" t="s">
        <v>318</v>
      </c>
      <c r="D8" s="95" t="s">
        <v>24</v>
      </c>
      <c r="E8" s="113" t="s">
        <v>10</v>
      </c>
      <c r="F8" s="128" t="s">
        <v>146</v>
      </c>
      <c r="G8" s="113" t="s">
        <v>106</v>
      </c>
      <c r="H8" s="113" t="s">
        <v>108</v>
      </c>
      <c r="I8" s="137" t="s">
        <v>273</v>
      </c>
      <c r="J8" s="113" t="s">
        <v>303</v>
      </c>
      <c r="K8" s="113" t="s">
        <v>260</v>
      </c>
      <c r="L8" s="115" t="s">
        <v>452</v>
      </c>
      <c r="M8" s="79"/>
      <c r="N8" s="113"/>
      <c r="O8" s="113"/>
      <c r="P8" s="113"/>
      <c r="Q8" s="53"/>
    </row>
    <row r="9" spans="2:17" ht="33.75">
      <c r="B9" s="113" t="s">
        <v>34</v>
      </c>
      <c r="C9" s="154" t="s">
        <v>318</v>
      </c>
      <c r="D9" s="95" t="s">
        <v>24</v>
      </c>
      <c r="E9" s="113" t="s">
        <v>138</v>
      </c>
      <c r="F9" s="128" t="s">
        <v>139</v>
      </c>
      <c r="G9" s="113" t="s">
        <v>103</v>
      </c>
      <c r="H9" s="113" t="s">
        <v>109</v>
      </c>
      <c r="I9" s="137" t="s">
        <v>391</v>
      </c>
      <c r="J9" s="113" t="s">
        <v>303</v>
      </c>
      <c r="K9" s="113" t="s">
        <v>260</v>
      </c>
      <c r="L9" s="115" t="s">
        <v>429</v>
      </c>
      <c r="M9" s="79"/>
      <c r="N9" s="113"/>
      <c r="O9" s="113"/>
      <c r="P9" s="113"/>
      <c r="Q9" s="53"/>
    </row>
    <row r="10" spans="2:17" s="40" customFormat="1" ht="33.75">
      <c r="B10" s="113" t="s">
        <v>35</v>
      </c>
      <c r="C10" s="154" t="s">
        <v>318</v>
      </c>
      <c r="D10" s="60" t="s">
        <v>24</v>
      </c>
      <c r="E10" s="128" t="s">
        <v>10</v>
      </c>
      <c r="F10" s="128" t="s">
        <v>211</v>
      </c>
      <c r="G10" s="128" t="s">
        <v>103</v>
      </c>
      <c r="H10" s="128" t="s">
        <v>212</v>
      </c>
      <c r="I10" s="137" t="s">
        <v>392</v>
      </c>
      <c r="J10" s="113" t="s">
        <v>303</v>
      </c>
      <c r="K10" s="113" t="s">
        <v>57</v>
      </c>
      <c r="L10" s="115"/>
      <c r="M10" s="79"/>
      <c r="N10" s="113"/>
      <c r="O10" s="128"/>
      <c r="P10" s="113"/>
      <c r="Q10" s="56"/>
    </row>
    <row r="11" spans="2:17" ht="33.75">
      <c r="B11" s="113" t="s">
        <v>137</v>
      </c>
      <c r="C11" s="154" t="s">
        <v>318</v>
      </c>
      <c r="D11" s="60" t="s">
        <v>24</v>
      </c>
      <c r="E11" s="128" t="s">
        <v>213</v>
      </c>
      <c r="F11" s="128" t="s">
        <v>214</v>
      </c>
      <c r="G11" s="128" t="s">
        <v>115</v>
      </c>
      <c r="H11" s="128" t="s">
        <v>145</v>
      </c>
      <c r="I11" s="137" t="s">
        <v>411</v>
      </c>
      <c r="J11" s="113" t="s">
        <v>303</v>
      </c>
      <c r="K11" s="113" t="s">
        <v>57</v>
      </c>
      <c r="L11" s="115" t="s">
        <v>453</v>
      </c>
      <c r="M11" s="79"/>
      <c r="N11" s="113"/>
      <c r="O11" s="128"/>
      <c r="P11" s="113"/>
      <c r="Q11" s="56"/>
    </row>
    <row r="12" spans="2:17" ht="22.5">
      <c r="B12" s="113" t="s">
        <v>152</v>
      </c>
      <c r="C12" s="154" t="s">
        <v>318</v>
      </c>
      <c r="D12" s="60" t="s">
        <v>24</v>
      </c>
      <c r="E12" s="128" t="s">
        <v>213</v>
      </c>
      <c r="F12" s="128" t="s">
        <v>215</v>
      </c>
      <c r="G12" s="128" t="s">
        <v>115</v>
      </c>
      <c r="H12" s="128" t="s">
        <v>145</v>
      </c>
      <c r="I12" s="137" t="s">
        <v>411</v>
      </c>
      <c r="J12" s="113" t="s">
        <v>303</v>
      </c>
      <c r="K12" s="113" t="s">
        <v>57</v>
      </c>
      <c r="L12" s="115"/>
      <c r="M12" s="79"/>
      <c r="N12" s="113"/>
      <c r="O12" s="128"/>
      <c r="P12" s="113"/>
      <c r="Q12" s="56"/>
    </row>
    <row r="13" spans="2:17" ht="33.75">
      <c r="B13" s="113" t="s">
        <v>209</v>
      </c>
      <c r="C13" s="154" t="s">
        <v>318</v>
      </c>
      <c r="D13" s="60" t="s">
        <v>24</v>
      </c>
      <c r="E13" s="128" t="s">
        <v>213</v>
      </c>
      <c r="F13" s="128" t="s">
        <v>216</v>
      </c>
      <c r="G13" s="128" t="s">
        <v>115</v>
      </c>
      <c r="H13" s="128" t="s">
        <v>145</v>
      </c>
      <c r="I13" s="137" t="s">
        <v>411</v>
      </c>
      <c r="J13" s="113" t="s">
        <v>303</v>
      </c>
      <c r="K13" s="113" t="s">
        <v>260</v>
      </c>
      <c r="L13" s="115" t="s">
        <v>454</v>
      </c>
      <c r="M13" s="79"/>
      <c r="N13" s="113"/>
      <c r="O13" s="128"/>
      <c r="P13" s="113"/>
      <c r="Q13" s="56"/>
    </row>
    <row r="14" spans="2:17" ht="22.5">
      <c r="B14" s="113" t="s">
        <v>210</v>
      </c>
      <c r="C14" s="154" t="s">
        <v>318</v>
      </c>
      <c r="D14" s="60" t="s">
        <v>24</v>
      </c>
      <c r="E14" s="128" t="s">
        <v>213</v>
      </c>
      <c r="F14" s="128" t="s">
        <v>217</v>
      </c>
      <c r="G14" s="128" t="s">
        <v>115</v>
      </c>
      <c r="H14" s="128" t="s">
        <v>145</v>
      </c>
      <c r="I14" s="137" t="s">
        <v>411</v>
      </c>
      <c r="J14" s="113" t="s">
        <v>303</v>
      </c>
      <c r="K14" s="113" t="s">
        <v>260</v>
      </c>
      <c r="L14" s="115"/>
      <c r="M14" s="79"/>
      <c r="N14" s="113"/>
      <c r="O14" s="128"/>
      <c r="P14" s="113"/>
      <c r="Q14" s="56"/>
    </row>
    <row r="15" spans="2:17" ht="22.5">
      <c r="B15" s="113" t="s">
        <v>220</v>
      </c>
      <c r="C15" s="154" t="s">
        <v>318</v>
      </c>
      <c r="D15" s="60" t="s">
        <v>24</v>
      </c>
      <c r="E15" s="128" t="s">
        <v>213</v>
      </c>
      <c r="F15" s="128" t="s">
        <v>218</v>
      </c>
      <c r="G15" s="128" t="s">
        <v>115</v>
      </c>
      <c r="H15" s="128" t="s">
        <v>145</v>
      </c>
      <c r="I15" s="137" t="s">
        <v>411</v>
      </c>
      <c r="J15" s="113" t="s">
        <v>303</v>
      </c>
      <c r="K15" s="113" t="s">
        <v>260</v>
      </c>
      <c r="L15" s="115"/>
      <c r="M15" s="79"/>
      <c r="N15" s="113"/>
      <c r="O15" s="128"/>
      <c r="P15" s="113"/>
      <c r="Q15" s="56"/>
    </row>
    <row r="16" spans="2:17" ht="22.5">
      <c r="B16" s="113" t="s">
        <v>221</v>
      </c>
      <c r="C16" s="154" t="s">
        <v>316</v>
      </c>
      <c r="D16" s="60" t="s">
        <v>24</v>
      </c>
      <c r="E16" s="128" t="s">
        <v>213</v>
      </c>
      <c r="F16" s="128" t="s">
        <v>219</v>
      </c>
      <c r="G16" s="128" t="s">
        <v>115</v>
      </c>
      <c r="H16" s="128" t="s">
        <v>145</v>
      </c>
      <c r="I16" s="137" t="s">
        <v>411</v>
      </c>
      <c r="J16" s="113" t="s">
        <v>305</v>
      </c>
      <c r="K16" s="113" t="s">
        <v>57</v>
      </c>
      <c r="L16" s="115" t="s">
        <v>430</v>
      </c>
      <c r="M16" s="79"/>
      <c r="N16" s="113"/>
      <c r="O16" s="128"/>
      <c r="P16" s="113"/>
      <c r="Q16" s="56"/>
    </row>
    <row r="17" spans="2:17" s="40" customFormat="1" ht="33.75">
      <c r="B17" s="79" t="s">
        <v>367</v>
      </c>
      <c r="C17" s="154" t="s">
        <v>318</v>
      </c>
      <c r="D17" s="88" t="s">
        <v>24</v>
      </c>
      <c r="E17" s="115" t="s">
        <v>10</v>
      </c>
      <c r="F17" s="115" t="s">
        <v>343</v>
      </c>
      <c r="G17" s="115" t="s">
        <v>350</v>
      </c>
      <c r="H17" s="115" t="s">
        <v>369</v>
      </c>
      <c r="I17" s="138" t="s">
        <v>411</v>
      </c>
      <c r="J17" s="79" t="s">
        <v>303</v>
      </c>
      <c r="K17" s="79" t="s">
        <v>260</v>
      </c>
      <c r="L17" s="115"/>
      <c r="M17" s="79"/>
      <c r="N17" s="79"/>
      <c r="O17" s="115"/>
      <c r="P17" s="79"/>
      <c r="Q17" s="57"/>
    </row>
    <row r="18" spans="2:17" s="40" customFormat="1" ht="56.25">
      <c r="B18" s="79" t="s">
        <v>368</v>
      </c>
      <c r="C18" s="154" t="s">
        <v>318</v>
      </c>
      <c r="D18" s="88" t="s">
        <v>24</v>
      </c>
      <c r="E18" s="115" t="s">
        <v>10</v>
      </c>
      <c r="F18" s="115" t="s">
        <v>344</v>
      </c>
      <c r="G18" s="115" t="s">
        <v>352</v>
      </c>
      <c r="H18" s="115" t="s">
        <v>369</v>
      </c>
      <c r="I18" s="138" t="s">
        <v>411</v>
      </c>
      <c r="J18" s="79" t="s">
        <v>303</v>
      </c>
      <c r="K18" s="79" t="s">
        <v>260</v>
      </c>
      <c r="L18" s="115"/>
      <c r="M18" s="79"/>
      <c r="N18" s="79"/>
      <c r="O18" s="115"/>
      <c r="P18" s="79"/>
      <c r="Q18" s="57"/>
    </row>
    <row r="19" spans="2:17" s="40" customFormat="1" ht="22.5">
      <c r="B19" s="166" t="s">
        <v>413</v>
      </c>
      <c r="C19" s="167" t="s">
        <v>318</v>
      </c>
      <c r="D19" s="168" t="s">
        <v>24</v>
      </c>
      <c r="E19" s="169" t="s">
        <v>213</v>
      </c>
      <c r="F19" s="169" t="s">
        <v>414</v>
      </c>
      <c r="G19" s="115" t="s">
        <v>415</v>
      </c>
      <c r="H19" s="115" t="s">
        <v>145</v>
      </c>
      <c r="I19" s="138" t="s">
        <v>411</v>
      </c>
      <c r="J19" s="79" t="s">
        <v>303</v>
      </c>
      <c r="K19" s="79"/>
      <c r="L19" s="115"/>
      <c r="M19" s="79"/>
      <c r="N19" s="79"/>
      <c r="O19" s="115"/>
      <c r="P19" s="79"/>
      <c r="Q19" s="57"/>
    </row>
    <row r="20" spans="2:17" ht="45">
      <c r="B20" s="79" t="s">
        <v>28</v>
      </c>
      <c r="C20" s="154" t="s">
        <v>318</v>
      </c>
      <c r="D20" s="83" t="s">
        <v>7</v>
      </c>
      <c r="E20" s="79" t="s">
        <v>89</v>
      </c>
      <c r="F20" s="115" t="s">
        <v>269</v>
      </c>
      <c r="G20" s="79" t="s">
        <v>129</v>
      </c>
      <c r="H20" s="79" t="s">
        <v>130</v>
      </c>
      <c r="I20" s="138" t="s">
        <v>100</v>
      </c>
      <c r="J20" s="113" t="s">
        <v>303</v>
      </c>
      <c r="K20" s="79" t="s">
        <v>260</v>
      </c>
      <c r="L20" s="79" t="s">
        <v>431</v>
      </c>
      <c r="M20" s="79"/>
      <c r="N20" s="79"/>
      <c r="O20" s="79"/>
      <c r="P20" s="79"/>
      <c r="Q20" s="54"/>
    </row>
    <row r="21" spans="2:17" ht="33.75">
      <c r="B21" s="114" t="s">
        <v>29</v>
      </c>
      <c r="C21" s="154" t="s">
        <v>318</v>
      </c>
      <c r="D21" s="111" t="s">
        <v>7</v>
      </c>
      <c r="E21" s="114" t="s">
        <v>10</v>
      </c>
      <c r="F21" s="157" t="s">
        <v>223</v>
      </c>
      <c r="G21" s="114" t="s">
        <v>224</v>
      </c>
      <c r="H21" s="114" t="s">
        <v>225</v>
      </c>
      <c r="I21" s="160" t="s">
        <v>226</v>
      </c>
      <c r="J21" s="113" t="s">
        <v>303</v>
      </c>
      <c r="K21" s="113" t="s">
        <v>260</v>
      </c>
      <c r="L21" s="114"/>
      <c r="M21" s="114"/>
      <c r="N21" s="113"/>
      <c r="O21" s="162"/>
      <c r="P21" s="113"/>
      <c r="Q21" s="106"/>
    </row>
    <row r="22" spans="2:17" ht="33.75">
      <c r="B22" s="114" t="s">
        <v>30</v>
      </c>
      <c r="C22" s="154" t="s">
        <v>316</v>
      </c>
      <c r="D22" s="111" t="s">
        <v>7</v>
      </c>
      <c r="E22" s="114" t="s">
        <v>10</v>
      </c>
      <c r="F22" s="114" t="s">
        <v>228</v>
      </c>
      <c r="G22" s="114" t="s">
        <v>229</v>
      </c>
      <c r="H22" s="114" t="s">
        <v>230</v>
      </c>
      <c r="I22" s="160" t="s">
        <v>226</v>
      </c>
      <c r="J22" s="113" t="s">
        <v>303</v>
      </c>
      <c r="K22" s="113" t="s">
        <v>260</v>
      </c>
      <c r="L22" s="114"/>
      <c r="M22" s="114"/>
      <c r="N22" s="113"/>
      <c r="O22" s="162"/>
      <c r="P22" s="113"/>
      <c r="Q22" s="106"/>
    </row>
    <row r="23" spans="2:17" ht="33.75">
      <c r="B23" s="114" t="s">
        <v>222</v>
      </c>
      <c r="C23" s="154" t="s">
        <v>318</v>
      </c>
      <c r="D23" s="111" t="s">
        <v>7</v>
      </c>
      <c r="E23" s="114" t="s">
        <v>10</v>
      </c>
      <c r="F23" s="114" t="s">
        <v>232</v>
      </c>
      <c r="G23" s="114" t="s">
        <v>229</v>
      </c>
      <c r="H23" s="114" t="s">
        <v>230</v>
      </c>
      <c r="I23" s="160" t="s">
        <v>226</v>
      </c>
      <c r="J23" s="113" t="s">
        <v>303</v>
      </c>
      <c r="K23" s="113" t="s">
        <v>260</v>
      </c>
      <c r="L23" s="114"/>
      <c r="M23" s="114"/>
      <c r="N23" s="113"/>
      <c r="O23" s="162"/>
      <c r="P23" s="113"/>
      <c r="Q23" s="106"/>
    </row>
    <row r="24" spans="2:17" s="41" customFormat="1" ht="33.75">
      <c r="B24" s="115" t="s">
        <v>227</v>
      </c>
      <c r="C24" s="154" t="s">
        <v>318</v>
      </c>
      <c r="D24" s="88" t="s">
        <v>7</v>
      </c>
      <c r="E24" s="115" t="s">
        <v>10</v>
      </c>
      <c r="F24" s="115" t="s">
        <v>234</v>
      </c>
      <c r="G24" s="115" t="s">
        <v>128</v>
      </c>
      <c r="H24" s="115" t="s">
        <v>235</v>
      </c>
      <c r="I24" s="138" t="s">
        <v>236</v>
      </c>
      <c r="J24" s="113" t="s">
        <v>303</v>
      </c>
      <c r="K24" s="115" t="s">
        <v>260</v>
      </c>
      <c r="L24" s="115"/>
      <c r="M24" s="115"/>
      <c r="N24" s="115"/>
      <c r="O24" s="163"/>
      <c r="P24" s="115"/>
      <c r="Q24" s="107"/>
    </row>
    <row r="25" spans="2:17" s="41" customFormat="1" ht="45">
      <c r="B25" s="115" t="s">
        <v>231</v>
      </c>
      <c r="C25" s="154" t="s">
        <v>316</v>
      </c>
      <c r="D25" s="88" t="s">
        <v>7</v>
      </c>
      <c r="E25" s="115" t="s">
        <v>10</v>
      </c>
      <c r="F25" s="115" t="s">
        <v>238</v>
      </c>
      <c r="G25" s="115" t="s">
        <v>239</v>
      </c>
      <c r="H25" s="115" t="s">
        <v>240</v>
      </c>
      <c r="I25" s="138" t="s">
        <v>241</v>
      </c>
      <c r="J25" s="113" t="s">
        <v>303</v>
      </c>
      <c r="K25" s="115" t="s">
        <v>260</v>
      </c>
      <c r="L25" s="115"/>
      <c r="M25" s="115"/>
      <c r="N25" s="115"/>
      <c r="O25" s="163"/>
      <c r="P25" s="115"/>
      <c r="Q25" s="107"/>
    </row>
    <row r="26" spans="2:17" s="42" customFormat="1" ht="45">
      <c r="B26" s="115" t="s">
        <v>233</v>
      </c>
      <c r="C26" s="154" t="s">
        <v>316</v>
      </c>
      <c r="D26" s="88" t="s">
        <v>7</v>
      </c>
      <c r="E26" s="115" t="s">
        <v>10</v>
      </c>
      <c r="F26" s="115" t="s">
        <v>243</v>
      </c>
      <c r="G26" s="115" t="s">
        <v>239</v>
      </c>
      <c r="H26" s="115" t="s">
        <v>244</v>
      </c>
      <c r="I26" s="138" t="s">
        <v>241</v>
      </c>
      <c r="J26" s="113" t="s">
        <v>303</v>
      </c>
      <c r="K26" s="161" t="s">
        <v>260</v>
      </c>
      <c r="L26" s="161"/>
      <c r="M26" s="161"/>
      <c r="N26" s="161"/>
      <c r="O26" s="161"/>
      <c r="P26" s="161"/>
      <c r="Q26" s="108"/>
    </row>
    <row r="27" spans="2:17" s="41" customFormat="1" ht="33.75">
      <c r="B27" s="115" t="s">
        <v>237</v>
      </c>
      <c r="C27" s="154" t="s">
        <v>318</v>
      </c>
      <c r="D27" s="88" t="s">
        <v>7</v>
      </c>
      <c r="E27" s="115" t="s">
        <v>89</v>
      </c>
      <c r="F27" s="115" t="s">
        <v>246</v>
      </c>
      <c r="G27" s="115" t="s">
        <v>247</v>
      </c>
      <c r="H27" s="115" t="s">
        <v>248</v>
      </c>
      <c r="I27" s="138" t="s">
        <v>249</v>
      </c>
      <c r="J27" s="113" t="s">
        <v>303</v>
      </c>
      <c r="K27" s="115" t="s">
        <v>260</v>
      </c>
      <c r="L27" s="115"/>
      <c r="M27" s="115"/>
      <c r="N27" s="115"/>
      <c r="O27" s="163"/>
      <c r="P27" s="115"/>
      <c r="Q27" s="107"/>
    </row>
    <row r="28" spans="2:17" s="41" customFormat="1" ht="33.75">
      <c r="B28" s="115" t="s">
        <v>242</v>
      </c>
      <c r="C28" s="154" t="s">
        <v>318</v>
      </c>
      <c r="D28" s="88" t="s">
        <v>7</v>
      </c>
      <c r="E28" s="115" t="s">
        <v>89</v>
      </c>
      <c r="F28" s="115" t="s">
        <v>251</v>
      </c>
      <c r="G28" s="115" t="s">
        <v>247</v>
      </c>
      <c r="H28" s="115" t="s">
        <v>248</v>
      </c>
      <c r="I28" s="138" t="s">
        <v>249</v>
      </c>
      <c r="J28" s="113" t="s">
        <v>303</v>
      </c>
      <c r="K28" s="115" t="s">
        <v>260</v>
      </c>
      <c r="L28" s="115"/>
      <c r="M28" s="115"/>
      <c r="N28" s="115"/>
      <c r="O28" s="163"/>
      <c r="P28" s="115"/>
      <c r="Q28" s="107"/>
    </row>
    <row r="29" spans="2:17" s="42" customFormat="1" ht="33.75">
      <c r="B29" s="115" t="s">
        <v>245</v>
      </c>
      <c r="C29" s="154" t="s">
        <v>318</v>
      </c>
      <c r="D29" s="88" t="s">
        <v>7</v>
      </c>
      <c r="E29" s="115" t="s">
        <v>89</v>
      </c>
      <c r="F29" s="115" t="s">
        <v>252</v>
      </c>
      <c r="G29" s="115" t="s">
        <v>224</v>
      </c>
      <c r="H29" s="115" t="s">
        <v>253</v>
      </c>
      <c r="I29" s="138" t="s">
        <v>254</v>
      </c>
      <c r="J29" s="113" t="s">
        <v>303</v>
      </c>
      <c r="K29" s="161" t="s">
        <v>260</v>
      </c>
      <c r="L29" s="161"/>
      <c r="M29" s="161"/>
      <c r="N29" s="161"/>
      <c r="O29" s="164"/>
      <c r="P29" s="161"/>
      <c r="Q29" s="109"/>
    </row>
    <row r="30" spans="2:17" s="41" customFormat="1" ht="33.75">
      <c r="B30" s="115" t="s">
        <v>250</v>
      </c>
      <c r="C30" s="154" t="s">
        <v>316</v>
      </c>
      <c r="D30" s="88" t="s">
        <v>7</v>
      </c>
      <c r="E30" s="115" t="s">
        <v>10</v>
      </c>
      <c r="F30" s="115" t="s">
        <v>255</v>
      </c>
      <c r="G30" s="115" t="s">
        <v>256</v>
      </c>
      <c r="H30" s="115" t="s">
        <v>257</v>
      </c>
      <c r="I30" s="138" t="s">
        <v>258</v>
      </c>
      <c r="J30" s="113" t="s">
        <v>303</v>
      </c>
      <c r="K30" s="115" t="s">
        <v>260</v>
      </c>
      <c r="L30" s="115"/>
      <c r="M30" s="115"/>
      <c r="N30" s="115"/>
      <c r="O30" s="163"/>
      <c r="P30" s="115"/>
      <c r="Q30" s="107"/>
    </row>
    <row r="31" spans="2:17" s="41" customFormat="1" ht="34.5" thickBot="1">
      <c r="B31" s="116" t="s">
        <v>370</v>
      </c>
      <c r="C31" s="155" t="s">
        <v>318</v>
      </c>
      <c r="D31" s="96" t="s">
        <v>7</v>
      </c>
      <c r="E31" s="116" t="s">
        <v>10</v>
      </c>
      <c r="F31" s="116" t="s">
        <v>347</v>
      </c>
      <c r="G31" s="116" t="s">
        <v>351</v>
      </c>
      <c r="H31" s="116" t="s">
        <v>369</v>
      </c>
      <c r="I31" s="139" t="s">
        <v>411</v>
      </c>
      <c r="J31" s="80" t="s">
        <v>303</v>
      </c>
      <c r="K31" s="116" t="s">
        <v>260</v>
      </c>
      <c r="L31" s="116" t="s">
        <v>455</v>
      </c>
      <c r="M31" s="116"/>
      <c r="N31" s="116"/>
      <c r="O31" s="165"/>
      <c r="P31" s="116"/>
      <c r="Q31" s="110"/>
    </row>
  </sheetData>
  <sortState xmlns:xlrd2="http://schemas.microsoft.com/office/spreadsheetml/2017/richdata2" ref="B3:O90">
    <sortCondition ref="D3:D90"/>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Valores!$B$29:$B$30</xm:f>
          </x14:formula1>
          <xm:sqref>P20:P31 P4:P18 N4:N18 N20:N31</xm:sqref>
        </x14:dataValidation>
        <x14:dataValidation type="list" allowBlank="1" showInputMessage="1" showErrorMessage="1" xr:uid="{00000000-0002-0000-0400-000001000000}">
          <x14:formula1>
            <xm:f>Valores!$B$3:$B$5</xm:f>
          </x14:formula1>
          <xm:sqref>K4:K18 K20:K31</xm:sqref>
        </x14:dataValidation>
        <x14:dataValidation type="list" allowBlank="1" showInputMessage="1" showErrorMessage="1" xr:uid="{00000000-0002-0000-0400-000002000000}">
          <x14:formula1>
            <xm:f>'[Contrato de Arquitectura de Proyectos v3.6.xlsx]Valores'!#REF!</xm:f>
          </x14:formula1>
          <xm:sqref>N19 P19 K19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79998168889431442"/>
  </sheetPr>
  <dimension ref="A4:O19"/>
  <sheetViews>
    <sheetView zoomScale="85" zoomScaleNormal="85" workbookViewId="0">
      <pane xSplit="3" ySplit="7" topLeftCell="D8" activePane="bottomRight" state="frozen"/>
      <selection activeCell="G60" sqref="G60"/>
      <selection pane="topRight" activeCell="G60" sqref="G60"/>
      <selection pane="bottomLeft" activeCell="G60" sqref="G60"/>
      <selection pane="bottomRight" activeCell="A7" sqref="A7"/>
    </sheetView>
  </sheetViews>
  <sheetFormatPr baseColWidth="10" defaultColWidth="11.42578125" defaultRowHeight="12.75"/>
  <cols>
    <col min="1" max="1" width="18.28515625" style="14" customWidth="1"/>
    <col min="2" max="2" width="18.7109375" style="1" customWidth="1"/>
    <col min="3" max="3" width="27.5703125" style="1" customWidth="1"/>
    <col min="4" max="4" width="12" style="1" customWidth="1"/>
    <col min="5" max="5" width="40.85546875" style="1" customWidth="1"/>
    <col min="6" max="6" width="12.5703125" style="1" customWidth="1"/>
    <col min="7" max="7" width="40.42578125" style="1" customWidth="1"/>
    <col min="8" max="8" width="26" style="1" customWidth="1"/>
    <col min="9" max="9" width="20.140625" style="1" bestFit="1" customWidth="1"/>
    <col min="10" max="10" width="16.140625" style="1" customWidth="1"/>
    <col min="11" max="11" width="13.5703125" style="1" customWidth="1"/>
    <col min="12" max="13" width="15.42578125" style="1" customWidth="1"/>
    <col min="14" max="14" width="17.42578125" style="1" customWidth="1"/>
    <col min="15" max="15" width="37.5703125" style="1" customWidth="1"/>
    <col min="16" max="16384" width="11.42578125" style="1"/>
  </cols>
  <sheetData>
    <row r="4" spans="1:15">
      <c r="A4" s="212" t="s">
        <v>42</v>
      </c>
      <c r="B4" s="212"/>
      <c r="C4" s="212"/>
      <c r="D4" s="212"/>
      <c r="E4" s="212"/>
      <c r="F4" s="212"/>
      <c r="G4" s="212"/>
      <c r="H4" s="212"/>
      <c r="I4" s="212"/>
      <c r="J4" s="212"/>
      <c r="K4" s="212"/>
      <c r="L4" s="212"/>
      <c r="M4" s="212"/>
      <c r="N4" s="212"/>
      <c r="O4" s="213"/>
    </row>
    <row r="5" spans="1:15">
      <c r="A5" s="212"/>
      <c r="B5" s="212"/>
      <c r="C5" s="212"/>
      <c r="D5" s="212"/>
      <c r="E5" s="212"/>
      <c r="F5" s="212"/>
      <c r="G5" s="212"/>
      <c r="H5" s="212"/>
      <c r="I5" s="212"/>
      <c r="J5" s="212"/>
      <c r="K5" s="212"/>
      <c r="L5" s="212"/>
      <c r="M5" s="212"/>
      <c r="N5" s="212"/>
      <c r="O5" s="213"/>
    </row>
    <row r="6" spans="1:15">
      <c r="A6" s="2"/>
      <c r="B6" s="3"/>
      <c r="C6" s="3"/>
      <c r="D6" s="2"/>
      <c r="E6" s="3"/>
      <c r="F6" s="2"/>
      <c r="G6" s="3"/>
      <c r="H6" s="3"/>
      <c r="I6" s="3"/>
      <c r="J6" s="3"/>
      <c r="K6" s="3"/>
      <c r="L6" s="3"/>
      <c r="M6" s="3"/>
      <c r="N6" s="3"/>
      <c r="O6" s="3"/>
    </row>
    <row r="7" spans="1:15" s="5" customFormat="1" ht="51" customHeight="1">
      <c r="A7" s="4" t="s">
        <v>142</v>
      </c>
      <c r="B7" s="4" t="s">
        <v>43</v>
      </c>
      <c r="C7" s="4" t="s">
        <v>44</v>
      </c>
      <c r="D7" s="4" t="s">
        <v>45</v>
      </c>
      <c r="E7" s="4" t="s">
        <v>46</v>
      </c>
      <c r="F7" s="4" t="s">
        <v>47</v>
      </c>
      <c r="G7" s="4" t="s">
        <v>48</v>
      </c>
      <c r="H7" s="4" t="s">
        <v>49</v>
      </c>
      <c r="I7" s="4" t="s">
        <v>50</v>
      </c>
      <c r="J7" s="4" t="s">
        <v>51</v>
      </c>
      <c r="K7" s="4" t="s">
        <v>52</v>
      </c>
      <c r="L7" s="4" t="s">
        <v>53</v>
      </c>
      <c r="M7" s="4" t="s">
        <v>54</v>
      </c>
      <c r="N7" s="4" t="s">
        <v>55</v>
      </c>
      <c r="O7" s="4" t="s">
        <v>56</v>
      </c>
    </row>
    <row r="8" spans="1:15" s="5" customFormat="1">
      <c r="A8" s="6"/>
      <c r="B8" s="7"/>
      <c r="C8" s="8"/>
      <c r="D8" s="9"/>
      <c r="E8" s="10"/>
      <c r="F8" s="6"/>
      <c r="G8" s="11"/>
      <c r="H8" s="11"/>
      <c r="I8" s="11"/>
      <c r="J8" s="10"/>
      <c r="K8" s="10"/>
      <c r="L8" s="10"/>
      <c r="M8" s="10"/>
      <c r="N8" s="6"/>
      <c r="O8" s="10"/>
    </row>
    <row r="9" spans="1:15" s="5" customFormat="1">
      <c r="A9" s="6"/>
      <c r="B9" s="7"/>
      <c r="C9" s="7"/>
      <c r="D9" s="9"/>
      <c r="E9" s="10"/>
      <c r="F9" s="6"/>
      <c r="G9" s="11"/>
      <c r="H9" s="11"/>
      <c r="I9" s="11"/>
      <c r="J9" s="10"/>
      <c r="K9" s="10"/>
      <c r="L9" s="10"/>
      <c r="M9" s="10"/>
      <c r="N9" s="6"/>
      <c r="O9" s="10"/>
    </row>
    <row r="10" spans="1:15" s="13" customFormat="1">
      <c r="A10" s="6"/>
      <c r="B10" s="8"/>
      <c r="C10" s="8"/>
      <c r="D10" s="9"/>
      <c r="E10" s="11"/>
      <c r="F10" s="12"/>
      <c r="G10" s="11"/>
      <c r="H10" s="11"/>
      <c r="I10" s="11"/>
      <c r="J10" s="11"/>
      <c r="K10" s="11"/>
      <c r="L10" s="11"/>
      <c r="M10" s="11"/>
      <c r="N10" s="6"/>
      <c r="O10" s="10"/>
    </row>
    <row r="11" spans="1:15" s="5" customFormat="1">
      <c r="A11" s="6"/>
      <c r="B11" s="8"/>
      <c r="C11" s="8"/>
      <c r="D11" s="9"/>
      <c r="E11" s="11"/>
      <c r="F11" s="12"/>
      <c r="G11" s="11"/>
      <c r="H11" s="11"/>
      <c r="I11" s="11"/>
      <c r="J11" s="11"/>
      <c r="K11" s="11"/>
      <c r="L11" s="11"/>
      <c r="M11" s="11"/>
      <c r="N11" s="6"/>
      <c r="O11" s="10"/>
    </row>
    <row r="12" spans="1:15" s="5" customFormat="1">
      <c r="A12" s="6"/>
      <c r="B12" s="7"/>
      <c r="C12" s="7"/>
      <c r="D12" s="9"/>
      <c r="E12" s="11"/>
      <c r="F12" s="12"/>
      <c r="G12" s="11"/>
      <c r="H12" s="11"/>
      <c r="I12" s="11"/>
      <c r="J12" s="11"/>
      <c r="K12" s="11"/>
      <c r="L12" s="11"/>
      <c r="M12" s="11"/>
      <c r="N12" s="12"/>
      <c r="O12" s="10"/>
    </row>
    <row r="13" spans="1:15" s="5" customFormat="1">
      <c r="A13" s="6"/>
      <c r="B13" s="7"/>
      <c r="C13" s="7"/>
      <c r="D13" s="9"/>
      <c r="E13" s="11"/>
      <c r="F13" s="6"/>
      <c r="G13" s="11"/>
      <c r="H13" s="11"/>
      <c r="I13" s="11"/>
      <c r="J13" s="10"/>
      <c r="K13" s="10"/>
      <c r="L13" s="11"/>
      <c r="M13" s="11"/>
      <c r="N13" s="12"/>
      <c r="O13" s="10"/>
    </row>
    <row r="14" spans="1:15" s="5" customFormat="1">
      <c r="A14" s="6"/>
      <c r="B14" s="7"/>
      <c r="C14" s="7"/>
      <c r="D14" s="9"/>
      <c r="E14" s="11"/>
      <c r="F14" s="6"/>
      <c r="G14" s="11"/>
      <c r="H14" s="11"/>
      <c r="I14" s="11"/>
      <c r="J14" s="10"/>
      <c r="K14" s="10"/>
      <c r="L14" s="11"/>
      <c r="M14" s="11"/>
      <c r="N14" s="12"/>
      <c r="O14" s="10"/>
    </row>
    <row r="15" spans="1:15" s="13" customFormat="1">
      <c r="A15" s="6"/>
      <c r="B15" s="8"/>
      <c r="C15" s="8"/>
      <c r="D15" s="9"/>
      <c r="E15" s="11"/>
      <c r="F15" s="12"/>
      <c r="G15" s="11"/>
      <c r="H15" s="11"/>
      <c r="I15" s="11"/>
      <c r="J15" s="11"/>
      <c r="K15" s="11"/>
      <c r="L15" s="10"/>
      <c r="M15" s="11"/>
      <c r="N15" s="12"/>
      <c r="O15" s="10"/>
    </row>
    <row r="16" spans="1:15" s="13" customFormat="1">
      <c r="A16" s="6"/>
      <c r="B16" s="8"/>
      <c r="C16" s="8"/>
      <c r="D16" s="9"/>
      <c r="E16" s="11"/>
      <c r="F16" s="12"/>
      <c r="G16" s="11"/>
      <c r="H16" s="11"/>
      <c r="I16" s="11"/>
      <c r="J16" s="11"/>
      <c r="K16" s="11"/>
      <c r="L16" s="10"/>
      <c r="M16" s="11"/>
      <c r="N16" s="12"/>
      <c r="O16" s="10"/>
    </row>
    <row r="17" spans="1:15" s="13" customFormat="1">
      <c r="A17" s="6"/>
      <c r="B17" s="8"/>
      <c r="C17" s="8"/>
      <c r="D17" s="9"/>
      <c r="E17" s="11"/>
      <c r="F17" s="12"/>
      <c r="G17" s="11"/>
      <c r="H17" s="11"/>
      <c r="I17" s="11"/>
      <c r="J17" s="11"/>
      <c r="K17" s="11"/>
      <c r="L17" s="10"/>
      <c r="M17" s="11"/>
      <c r="N17" s="12"/>
      <c r="O17" s="11"/>
    </row>
    <row r="18" spans="1:15" s="13" customFormat="1">
      <c r="A18" s="6"/>
      <c r="B18" s="8"/>
      <c r="C18" s="8"/>
      <c r="D18" s="9"/>
      <c r="E18" s="11"/>
      <c r="F18" s="12"/>
      <c r="G18" s="11"/>
      <c r="H18" s="11"/>
      <c r="I18" s="11"/>
      <c r="J18" s="11"/>
      <c r="K18" s="11"/>
      <c r="L18" s="10"/>
      <c r="M18" s="11"/>
      <c r="N18" s="12"/>
      <c r="O18" s="10"/>
    </row>
    <row r="19" spans="1:15" s="13" customFormat="1">
      <c r="A19" s="6"/>
      <c r="B19" s="8"/>
      <c r="C19" s="8"/>
      <c r="D19" s="9"/>
      <c r="E19" s="11"/>
      <c r="F19" s="12"/>
      <c r="G19" s="11"/>
      <c r="H19" s="11"/>
      <c r="I19" s="11"/>
      <c r="J19" s="11"/>
      <c r="K19" s="11"/>
      <c r="L19" s="10"/>
      <c r="M19" s="11"/>
      <c r="N19" s="12"/>
      <c r="O19" s="10"/>
    </row>
  </sheetData>
  <mergeCells count="1">
    <mergeCell ref="A4:O5"/>
  </mergeCells>
  <dataValidations count="1">
    <dataValidation type="list" allowBlank="1" showInputMessage="1" showErrorMessage="1" sqref="F17:F19 N18:N19 F8:F15 N8:N15" xr:uid="{00000000-0002-0000-0500-000000000000}">
      <formula1>Aprobado</formula1>
    </dataValidation>
  </dataValidations>
  <pageMargins left="0.43307086614173229" right="0.15748031496062992" top="0.74803149606299213" bottom="0.74803149606299213" header="0.31496062992125984" footer="0.31496062992125984"/>
  <pageSetup paperSize="9" scale="9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0"/>
  <sheetViews>
    <sheetView topLeftCell="A34" zoomScale="145" zoomScaleNormal="145" workbookViewId="0">
      <selection activeCell="C32" sqref="C32"/>
    </sheetView>
  </sheetViews>
  <sheetFormatPr baseColWidth="10" defaultColWidth="11.5703125" defaultRowHeight="11.25"/>
  <cols>
    <col min="1" max="1" width="2.140625" style="17" customWidth="1"/>
    <col min="2" max="2" width="13.5703125" style="17" bestFit="1" customWidth="1"/>
    <col min="3" max="3" width="49.85546875" style="19" bestFit="1" customWidth="1"/>
    <col min="4" max="16384" width="11.5703125" style="17"/>
  </cols>
  <sheetData>
    <row r="1" spans="1:3">
      <c r="A1" s="15"/>
      <c r="B1" s="15"/>
      <c r="C1" s="16"/>
    </row>
    <row r="2" spans="1:3">
      <c r="A2" s="15"/>
      <c r="B2" s="18" t="s">
        <v>264</v>
      </c>
      <c r="C2" s="16"/>
    </row>
    <row r="3" spans="1:3">
      <c r="A3" s="15"/>
      <c r="B3" s="15" t="s">
        <v>260</v>
      </c>
      <c r="C3" s="16"/>
    </row>
    <row r="4" spans="1:3">
      <c r="A4" s="15"/>
      <c r="B4" s="15" t="s">
        <v>57</v>
      </c>
      <c r="C4" s="16"/>
    </row>
    <row r="5" spans="1:3">
      <c r="A5" s="15"/>
      <c r="B5" s="15" t="s">
        <v>58</v>
      </c>
      <c r="C5" s="16"/>
    </row>
    <row r="6" spans="1:3">
      <c r="A6" s="15"/>
      <c r="B6" s="15"/>
      <c r="C6" s="16"/>
    </row>
    <row r="7" spans="1:3">
      <c r="A7" s="15"/>
      <c r="B7" s="15"/>
      <c r="C7" s="16"/>
    </row>
    <row r="8" spans="1:3">
      <c r="B8" s="18" t="s">
        <v>6</v>
      </c>
      <c r="C8" s="19" t="s">
        <v>59</v>
      </c>
    </row>
    <row r="9" spans="1:3" ht="22.5">
      <c r="B9" s="16" t="s">
        <v>60</v>
      </c>
      <c r="C9" s="19" t="s">
        <v>61</v>
      </c>
    </row>
    <row r="10" spans="1:3">
      <c r="B10" s="16" t="s">
        <v>62</v>
      </c>
      <c r="C10" s="19" t="s">
        <v>61</v>
      </c>
    </row>
    <row r="11" spans="1:3">
      <c r="B11" s="16" t="s">
        <v>63</v>
      </c>
      <c r="C11" s="19" t="s">
        <v>61</v>
      </c>
    </row>
    <row r="12" spans="1:3">
      <c r="B12" s="16" t="s">
        <v>64</v>
      </c>
      <c r="C12" s="19" t="s">
        <v>61</v>
      </c>
    </row>
    <row r="13" spans="1:3">
      <c r="B13" s="19" t="s">
        <v>65</v>
      </c>
      <c r="C13" s="19" t="s">
        <v>61</v>
      </c>
    </row>
    <row r="14" spans="1:3" ht="22.5">
      <c r="B14" s="19" t="s">
        <v>66</v>
      </c>
      <c r="C14" s="19" t="s">
        <v>67</v>
      </c>
    </row>
    <row r="17" spans="2:3">
      <c r="B17" s="18" t="s">
        <v>68</v>
      </c>
      <c r="C17" s="19" t="s">
        <v>69</v>
      </c>
    </row>
    <row r="18" spans="2:3">
      <c r="B18" s="15" t="s">
        <v>70</v>
      </c>
      <c r="C18" s="19" t="s">
        <v>71</v>
      </c>
    </row>
    <row r="19" spans="2:3">
      <c r="B19" s="15" t="s">
        <v>72</v>
      </c>
      <c r="C19" s="19" t="s">
        <v>73</v>
      </c>
    </row>
    <row r="20" spans="2:3">
      <c r="B20" s="17" t="s">
        <v>57</v>
      </c>
      <c r="C20" s="19" t="s">
        <v>74</v>
      </c>
    </row>
    <row r="22" spans="2:3" ht="22.5">
      <c r="B22" s="18" t="s">
        <v>75</v>
      </c>
      <c r="C22" s="19" t="s">
        <v>76</v>
      </c>
    </row>
    <row r="23" spans="2:3">
      <c r="B23" s="15" t="s">
        <v>77</v>
      </c>
    </row>
    <row r="24" spans="2:3">
      <c r="B24" s="15" t="s">
        <v>78</v>
      </c>
    </row>
    <row r="25" spans="2:3">
      <c r="B25" s="15" t="s">
        <v>79</v>
      </c>
    </row>
    <row r="26" spans="2:3">
      <c r="B26" s="16" t="s">
        <v>80</v>
      </c>
    </row>
    <row r="28" spans="2:3">
      <c r="B28" s="38" t="s">
        <v>265</v>
      </c>
    </row>
    <row r="29" spans="2:3">
      <c r="B29" s="17" t="s">
        <v>266</v>
      </c>
    </row>
    <row r="30" spans="2:3">
      <c r="B30" s="17" t="s">
        <v>267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11"/>
  <sheetViews>
    <sheetView zoomScale="175" zoomScaleNormal="175" workbookViewId="0">
      <selection activeCell="D16" sqref="D16"/>
    </sheetView>
  </sheetViews>
  <sheetFormatPr baseColWidth="10" defaultColWidth="24.42578125" defaultRowHeight="11.25"/>
  <cols>
    <col min="1" max="1" width="2.5703125" style="23" customWidth="1"/>
    <col min="2" max="2" width="5.42578125" style="23" bestFit="1" customWidth="1"/>
    <col min="3" max="3" width="9" style="23" bestFit="1" customWidth="1"/>
    <col min="4" max="4" width="47.140625" style="23" bestFit="1" customWidth="1"/>
    <col min="5" max="5" width="12" style="24" bestFit="1" customWidth="1"/>
    <col min="6" max="16384" width="24.42578125" style="23"/>
  </cols>
  <sheetData>
    <row r="2" spans="1:5">
      <c r="A2" s="20"/>
      <c r="B2" s="21"/>
      <c r="C2" s="21"/>
      <c r="D2" s="21"/>
      <c r="E2" s="22"/>
    </row>
    <row r="3" spans="1:5" ht="21">
      <c r="B3" s="214" t="s">
        <v>81</v>
      </c>
      <c r="C3" s="214"/>
      <c r="D3" s="214"/>
      <c r="E3" s="214"/>
    </row>
    <row r="4" spans="1:5" ht="12" thickBot="1"/>
    <row r="5" spans="1:5" s="25" customFormat="1" ht="22.5">
      <c r="B5" s="26" t="s">
        <v>82</v>
      </c>
      <c r="C5" s="27" t="s">
        <v>83</v>
      </c>
      <c r="D5" s="26" t="s">
        <v>84</v>
      </c>
      <c r="E5" s="28" t="s">
        <v>85</v>
      </c>
    </row>
    <row r="6" spans="1:5" ht="15" customHeight="1">
      <c r="B6" s="30">
        <v>2</v>
      </c>
      <c r="C6" s="31">
        <v>44036</v>
      </c>
      <c r="D6" s="32" t="s">
        <v>261</v>
      </c>
      <c r="E6" s="29" t="s">
        <v>262</v>
      </c>
    </row>
    <row r="7" spans="1:5" ht="22.5">
      <c r="B7" s="30">
        <v>2.5</v>
      </c>
      <c r="C7" s="31">
        <v>44249</v>
      </c>
      <c r="D7" s="32" t="s">
        <v>393</v>
      </c>
      <c r="E7" s="29" t="s">
        <v>394</v>
      </c>
    </row>
    <row r="8" spans="1:5" ht="22.5">
      <c r="B8" s="30">
        <v>3</v>
      </c>
      <c r="C8" s="31">
        <v>44424</v>
      </c>
      <c r="D8" s="32" t="s">
        <v>395</v>
      </c>
      <c r="E8" s="33" t="s">
        <v>394</v>
      </c>
    </row>
    <row r="9" spans="1:5">
      <c r="B9" s="30">
        <v>3.5</v>
      </c>
      <c r="C9" s="31">
        <v>44240</v>
      </c>
      <c r="D9" s="32" t="s">
        <v>412</v>
      </c>
      <c r="E9" s="33" t="s">
        <v>262</v>
      </c>
    </row>
    <row r="10" spans="1:5">
      <c r="B10" s="30">
        <v>3.6</v>
      </c>
      <c r="C10" s="31">
        <v>44876</v>
      </c>
      <c r="D10" s="32" t="s">
        <v>416</v>
      </c>
      <c r="E10" s="33" t="s">
        <v>262</v>
      </c>
    </row>
    <row r="11" spans="1:5" ht="12" thickBot="1">
      <c r="B11" s="34"/>
      <c r="C11" s="35"/>
      <c r="D11" s="36"/>
      <c r="E11" s="37"/>
    </row>
  </sheetData>
  <mergeCells count="1">
    <mergeCell ref="B3:E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09BA68FBA6C12E4EB19BC3828F555428" ma:contentTypeVersion="1" ma:contentTypeDescription="Crear nuevo documento." ma:contentTypeScope="" ma:versionID="e140124915e100ab1989059b821583db">
  <xsd:schema xmlns:xsd="http://www.w3.org/2001/XMLSchema" xmlns:xs="http://www.w3.org/2001/XMLSchema" xmlns:p="http://schemas.microsoft.com/office/2006/metadata/properties" xmlns:ns2="2c25b0c4-b90a-4a7d-aa64-7a6f6a040398" targetNamespace="http://schemas.microsoft.com/office/2006/metadata/properties" ma:root="true" ma:fieldsID="41ee158c7a24da7f4418db660aafb2b8" ns2:_="">
    <xsd:import namespace="2c25b0c4-b90a-4a7d-aa64-7a6f6a04039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25b0c4-b90a-4a7d-aa64-7a6f6a040398"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30A7EE-3802-49FA-8D78-360A4CE4CBC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F862DED-33EC-42A8-A758-8F4F4F0614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25b0c4-b90a-4a7d-aa64-7a6f6a0403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53AEE3-C4D0-47DD-8E92-F64E537C88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Resumen</vt:lpstr>
      <vt:lpstr>DAT.NEG.CONT</vt:lpstr>
      <vt:lpstr>INFRA.RPA</vt:lpstr>
      <vt:lpstr>SEG.</vt:lpstr>
      <vt:lpstr>APP.INT</vt:lpstr>
      <vt:lpstr>Excepciones</vt:lpstr>
      <vt:lpstr>Valores</vt:lpstr>
      <vt:lpstr>Historial de Versiones</vt:lpstr>
      <vt:lpstr>Cumple</vt:lpstr>
      <vt:lpstr>Valores.Cumplimiento</vt:lpstr>
      <vt:lpstr>Valores.Estado</vt:lpstr>
      <vt:lpstr>Valores.Responsable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PALPA, PAVEL</dc:creator>
  <cp:lastModifiedBy>FLORES ALE, JAIME</cp:lastModifiedBy>
  <dcterms:created xsi:type="dcterms:W3CDTF">2019-03-27T16:47:45Z</dcterms:created>
  <dcterms:modified xsi:type="dcterms:W3CDTF">2023-08-28T17:42:10Z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0x01010009BA68FBA6C12E4EB19BC3828F555428</vt:lpwstr>
  </property>
</Properties>
</file>