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b73\Downloads\AGA Lucille Line 3\"/>
    </mc:Choice>
  </mc:AlternateContent>
  <xr:revisionPtr revIDLastSave="0" documentId="13_ncr:1_{598CEA8F-D6FD-457C-A0E3-92D2BD65AC64}" xr6:coauthVersionLast="47" xr6:coauthVersionMax="47" xr10:uidLastSave="{00000000-0000-0000-0000-000000000000}"/>
  <bookViews>
    <workbookView xWindow="39810" yWindow="6195" windowWidth="28800" windowHeight="15435" firstSheet="1" activeTab="2" xr2:uid="{97070B96-428C-4ABF-B9E5-37B0E50EE4BA}"/>
  </bookViews>
  <sheets>
    <sheet name="Observer's Report - 120 channel" sheetId="4" r:id="rId1"/>
    <sheet name="Picked Records" sheetId="7" r:id="rId2"/>
    <sheet name="Station Coords - N X Y Z - 120" sheetId="6" r:id="rId3"/>
  </sheets>
  <definedNames>
    <definedName name="_xlnm._FilterDatabase" localSheetId="2" hidden="1">'Station Coords - N X Y Z - 120'!$A$3:$D$19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6" l="1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4" i="6"/>
  <c r="E2" i="6"/>
</calcChain>
</file>

<file path=xl/sharedStrings.xml><?xml version="1.0" encoding="utf-8"?>
<sst xmlns="http://schemas.openxmlformats.org/spreadsheetml/2006/main" count="35" uniqueCount="24">
  <si>
    <t>Phone</t>
  </si>
  <si>
    <t>X(horizontal distance) ft</t>
  </si>
  <si>
    <t>Elevation at each phone ft</t>
  </si>
  <si>
    <t>Y(northing) ft</t>
  </si>
  <si>
    <t>rec</t>
  </si>
  <si>
    <t>svp</t>
  </si>
  <si>
    <t>npatch</t>
  </si>
  <si>
    <t>igvp1</t>
  </si>
  <si>
    <t>fgvp1</t>
  </si>
  <si>
    <t>record no.</t>
  </si>
  <si>
    <t>shot no.</t>
  </si>
  <si>
    <t>default</t>
  </si>
  <si>
    <t>geophones</t>
  </si>
  <si>
    <t>Name</t>
  </si>
  <si>
    <t>UTM Easting</t>
  </si>
  <si>
    <t>UTM Northing</t>
  </si>
  <si>
    <t>Observer's Report for a 24-Channel Array</t>
  </si>
  <si>
    <t>Station Coords - N X Y Z for a 24-Channel Array</t>
  </si>
  <si>
    <t>In ReMi™ Software:</t>
  </si>
  <si>
    <t>Copy/paste over any text in the ReMi Geometry window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</si>
  <si>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Apply</t>
    </r>
  </si>
  <si>
    <t>Peak Elev</t>
  </si>
  <si>
    <t>Position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</si>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</sst>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000000"/>
      <name val="Helvetica Neue"/>
      <charset val="1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65461070255391E-2"/>
          <c:y val="4.86289268268668E-2"/>
          <c:w val="0.8799311075295988"/>
          <c:h val="0.88121249582907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'Station Coords - N X Y Z - 120'!$D$3</c:f>
              <c:strCache>
                <c:ptCount val="1"/>
                <c:pt idx="0">
                  <c:v>Elevation at each phone 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Coords - N X Y Z - 120'!$B$4:$B$70</c:f>
              <c:numCache>
                <c:formatCode>General</c:formatCode>
                <c:ptCount val="67"/>
                <c:pt idx="0">
                  <c:v>695513.73870942602</c:v>
                </c:pt>
                <c:pt idx="1">
                  <c:v>695528.64558214205</c:v>
                </c:pt>
                <c:pt idx="2">
                  <c:v>695543.52150351997</c:v>
                </c:pt>
                <c:pt idx="3">
                  <c:v>695559.23664419597</c:v>
                </c:pt>
                <c:pt idx="4">
                  <c:v>695574.63513168995</c:v>
                </c:pt>
                <c:pt idx="5">
                  <c:v>695590.32329713297</c:v>
                </c:pt>
                <c:pt idx="6">
                  <c:v>695606.28964185296</c:v>
                </c:pt>
                <c:pt idx="7">
                  <c:v>695621.19018656702</c:v>
                </c:pt>
                <c:pt idx="8">
                  <c:v>695636.84834361402</c:v>
                </c:pt>
                <c:pt idx="9">
                  <c:v>695652.668340081</c:v>
                </c:pt>
                <c:pt idx="10">
                  <c:v>695667.91562368604</c:v>
                </c:pt>
                <c:pt idx="11">
                  <c:v>695683.78387498995</c:v>
                </c:pt>
                <c:pt idx="12">
                  <c:v>695700.35847771994</c:v>
                </c:pt>
                <c:pt idx="13">
                  <c:v>695715.41786822595</c:v>
                </c:pt>
                <c:pt idx="14">
                  <c:v>695731.04341387295</c:v>
                </c:pt>
                <c:pt idx="15">
                  <c:v>695747.29413600801</c:v>
                </c:pt>
                <c:pt idx="16">
                  <c:v>695763.34809469106</c:v>
                </c:pt>
                <c:pt idx="17">
                  <c:v>695778.79947244097</c:v>
                </c:pt>
                <c:pt idx="18">
                  <c:v>695794.583869781</c:v>
                </c:pt>
                <c:pt idx="19">
                  <c:v>695810.81530638703</c:v>
                </c:pt>
                <c:pt idx="20">
                  <c:v>695826.97910956899</c:v>
                </c:pt>
                <c:pt idx="21">
                  <c:v>695841.56266650697</c:v>
                </c:pt>
                <c:pt idx="22">
                  <c:v>695857.07405600499</c:v>
                </c:pt>
                <c:pt idx="23">
                  <c:v>695872.97510492103</c:v>
                </c:pt>
                <c:pt idx="24">
                  <c:v>695888.10715206701</c:v>
                </c:pt>
                <c:pt idx="25">
                  <c:v>695904.20223917696</c:v>
                </c:pt>
                <c:pt idx="26">
                  <c:v>695920.34352779598</c:v>
                </c:pt>
                <c:pt idx="27">
                  <c:v>695935.99051370099</c:v>
                </c:pt>
                <c:pt idx="28">
                  <c:v>695952.11363179097</c:v>
                </c:pt>
                <c:pt idx="29">
                  <c:v>695968.23912843701</c:v>
                </c:pt>
                <c:pt idx="30">
                  <c:v>695984.28162100399</c:v>
                </c:pt>
                <c:pt idx="31">
                  <c:v>695999.907179815</c:v>
                </c:pt>
                <c:pt idx="32">
                  <c:v>696016.15929693996</c:v>
                </c:pt>
                <c:pt idx="33">
                  <c:v>696031.71004689997</c:v>
                </c:pt>
                <c:pt idx="34">
                  <c:v>696046.98493749404</c:v>
                </c:pt>
                <c:pt idx="35">
                  <c:v>696062.76959512895</c:v>
                </c:pt>
                <c:pt idx="36">
                  <c:v>696078.79396122706</c:v>
                </c:pt>
                <c:pt idx="37">
                  <c:v>696094.53638360696</c:v>
                </c:pt>
                <c:pt idx="38">
                  <c:v>696109.976183719</c:v>
                </c:pt>
                <c:pt idx="39">
                  <c:v>696125.83876899397</c:v>
                </c:pt>
                <c:pt idx="40">
                  <c:v>696141.28163415298</c:v>
                </c:pt>
                <c:pt idx="41">
                  <c:v>696156.88329324499</c:v>
                </c:pt>
                <c:pt idx="42">
                  <c:v>696172.33226200205</c:v>
                </c:pt>
                <c:pt idx="43">
                  <c:v>696188.33570513397</c:v>
                </c:pt>
                <c:pt idx="44">
                  <c:v>696203.76950801001</c:v>
                </c:pt>
                <c:pt idx="45">
                  <c:v>696219.88401663594</c:v>
                </c:pt>
                <c:pt idx="46">
                  <c:v>696235.38963601505</c:v>
                </c:pt>
                <c:pt idx="47">
                  <c:v>696250.68597610702</c:v>
                </c:pt>
                <c:pt idx="48">
                  <c:v>696266.14693469706</c:v>
                </c:pt>
                <c:pt idx="49">
                  <c:v>696282.01270019705</c:v>
                </c:pt>
                <c:pt idx="50">
                  <c:v>696297.69563877</c:v>
                </c:pt>
                <c:pt idx="51">
                  <c:v>696313.37225557806</c:v>
                </c:pt>
                <c:pt idx="52">
                  <c:v>696328.97405809199</c:v>
                </c:pt>
                <c:pt idx="53">
                  <c:v>696344.08222549199</c:v>
                </c:pt>
                <c:pt idx="54">
                  <c:v>696359.40509509202</c:v>
                </c:pt>
                <c:pt idx="55">
                  <c:v>696375.84245328198</c:v>
                </c:pt>
                <c:pt idx="56">
                  <c:v>696391.45130040101</c:v>
                </c:pt>
                <c:pt idx="57">
                  <c:v>696407.98784215795</c:v>
                </c:pt>
                <c:pt idx="58">
                  <c:v>696424.60226381803</c:v>
                </c:pt>
                <c:pt idx="59">
                  <c:v>696441.04576352495</c:v>
                </c:pt>
                <c:pt idx="60">
                  <c:v>696456.44516464497</c:v>
                </c:pt>
                <c:pt idx="61">
                  <c:v>696473.13749655394</c:v>
                </c:pt>
                <c:pt idx="62">
                  <c:v>696488.60196724301</c:v>
                </c:pt>
                <c:pt idx="63">
                  <c:v>696503.72548669798</c:v>
                </c:pt>
                <c:pt idx="64">
                  <c:v>696517.23270856298</c:v>
                </c:pt>
                <c:pt idx="65">
                  <c:v>696533.65996711398</c:v>
                </c:pt>
                <c:pt idx="66">
                  <c:v>696548.18372262898</c:v>
                </c:pt>
              </c:numCache>
            </c:numRef>
          </c:xVal>
          <c:yVal>
            <c:numRef>
              <c:f>'Station Coords - N X Y Z - 120'!$D$4:$D$70</c:f>
              <c:numCache>
                <c:formatCode>General</c:formatCode>
                <c:ptCount val="67"/>
                <c:pt idx="0">
                  <c:v>1902.5654300000001</c:v>
                </c:pt>
                <c:pt idx="1">
                  <c:v>1899.4769289999999</c:v>
                </c:pt>
                <c:pt idx="2">
                  <c:v>1895.6232910000001</c:v>
                </c:pt>
                <c:pt idx="3">
                  <c:v>1892.0776370000001</c:v>
                </c:pt>
                <c:pt idx="4">
                  <c:v>1888.3173830000001</c:v>
                </c:pt>
                <c:pt idx="5">
                  <c:v>1884.8743899999999</c:v>
                </c:pt>
                <c:pt idx="6">
                  <c:v>1881.2354740000001</c:v>
                </c:pt>
                <c:pt idx="7">
                  <c:v>1877.456543</c:v>
                </c:pt>
                <c:pt idx="8">
                  <c:v>1874.3680420000001</c:v>
                </c:pt>
                <c:pt idx="9">
                  <c:v>1871.671509</c:v>
                </c:pt>
                <c:pt idx="10">
                  <c:v>1868.99353</c:v>
                </c:pt>
                <c:pt idx="11">
                  <c:v>1866.5582280000001</c:v>
                </c:pt>
                <c:pt idx="12">
                  <c:v>1864.4868160000001</c:v>
                </c:pt>
                <c:pt idx="13">
                  <c:v>1862.4993899999999</c:v>
                </c:pt>
                <c:pt idx="14">
                  <c:v>1860.409302</c:v>
                </c:pt>
                <c:pt idx="15">
                  <c:v>1858.4592290000001</c:v>
                </c:pt>
                <c:pt idx="16">
                  <c:v>1856.359741</c:v>
                </c:pt>
                <c:pt idx="17">
                  <c:v>1855.062866</c:v>
                </c:pt>
                <c:pt idx="18">
                  <c:v>1852.3569339999999</c:v>
                </c:pt>
                <c:pt idx="19">
                  <c:v>1849.6323239999999</c:v>
                </c:pt>
                <c:pt idx="20">
                  <c:v>1847.962158</c:v>
                </c:pt>
                <c:pt idx="21">
                  <c:v>1847.2623289999999</c:v>
                </c:pt>
                <c:pt idx="22">
                  <c:v>1844.37915</c:v>
                </c:pt>
                <c:pt idx="23">
                  <c:v>1843.1102289999999</c:v>
                </c:pt>
                <c:pt idx="24">
                  <c:v>1842.2797849999999</c:v>
                </c:pt>
                <c:pt idx="25">
                  <c:v>1841.393311</c:v>
                </c:pt>
                <c:pt idx="26">
                  <c:v>1840.581543</c:v>
                </c:pt>
                <c:pt idx="27">
                  <c:v>1839.872437</c:v>
                </c:pt>
                <c:pt idx="28">
                  <c:v>1838.9113769999999</c:v>
                </c:pt>
                <c:pt idx="29">
                  <c:v>1836.830688</c:v>
                </c:pt>
                <c:pt idx="30">
                  <c:v>1835.4963379999999</c:v>
                </c:pt>
                <c:pt idx="31">
                  <c:v>1834.3580320000001</c:v>
                </c:pt>
                <c:pt idx="32">
                  <c:v>1833.369019</c:v>
                </c:pt>
                <c:pt idx="33">
                  <c:v>1832.305298</c:v>
                </c:pt>
                <c:pt idx="34">
                  <c:v>1831.1202390000001</c:v>
                </c:pt>
                <c:pt idx="35">
                  <c:v>1829.7673339999999</c:v>
                </c:pt>
                <c:pt idx="36">
                  <c:v>1828.5916749999999</c:v>
                </c:pt>
                <c:pt idx="37">
                  <c:v>1827.1640620000001</c:v>
                </c:pt>
                <c:pt idx="38">
                  <c:v>1825.615112</c:v>
                </c:pt>
                <c:pt idx="39">
                  <c:v>1824.122192</c:v>
                </c:pt>
                <c:pt idx="40">
                  <c:v>1822.881226</c:v>
                </c:pt>
                <c:pt idx="41">
                  <c:v>1821.4350589999999</c:v>
                </c:pt>
                <c:pt idx="42">
                  <c:v>1820.0633539999999</c:v>
                </c:pt>
                <c:pt idx="43">
                  <c:v>1818.3092039999999</c:v>
                </c:pt>
                <c:pt idx="44">
                  <c:v>1816.909668</c:v>
                </c:pt>
                <c:pt idx="45">
                  <c:v>1815.4820560000001</c:v>
                </c:pt>
                <c:pt idx="46">
                  <c:v>1814.903564</c:v>
                </c:pt>
                <c:pt idx="47">
                  <c:v>1813.671875</c:v>
                </c:pt>
                <c:pt idx="48">
                  <c:v>1812.4029539999999</c:v>
                </c:pt>
                <c:pt idx="49">
                  <c:v>1811.0593260000001</c:v>
                </c:pt>
                <c:pt idx="50">
                  <c:v>1809.6970209999999</c:v>
                </c:pt>
                <c:pt idx="51">
                  <c:v>1808.3720699999999</c:v>
                </c:pt>
                <c:pt idx="52">
                  <c:v>1806.9910890000001</c:v>
                </c:pt>
                <c:pt idx="53">
                  <c:v>1806.1606449999999</c:v>
                </c:pt>
                <c:pt idx="54">
                  <c:v>1805.3675539999999</c:v>
                </c:pt>
                <c:pt idx="55">
                  <c:v>1804.1639399999999</c:v>
                </c:pt>
                <c:pt idx="56">
                  <c:v>1802.484375</c:v>
                </c:pt>
                <c:pt idx="57">
                  <c:v>1801.038086</c:v>
                </c:pt>
                <c:pt idx="58">
                  <c:v>1799.4332280000001</c:v>
                </c:pt>
                <c:pt idx="59">
                  <c:v>1798.3695070000001</c:v>
                </c:pt>
                <c:pt idx="60">
                  <c:v>1797.6137699999999</c:v>
                </c:pt>
                <c:pt idx="61">
                  <c:v>1795.9155270000001</c:v>
                </c:pt>
                <c:pt idx="62">
                  <c:v>1794.917236</c:v>
                </c:pt>
                <c:pt idx="63">
                  <c:v>1792.873779</c:v>
                </c:pt>
                <c:pt idx="64">
                  <c:v>1791.6141359999999</c:v>
                </c:pt>
                <c:pt idx="65">
                  <c:v>1789.3560789999999</c:v>
                </c:pt>
                <c:pt idx="66">
                  <c:v>1790.6251219999999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B-4FDF-9B15-9BA14AF2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71183"/>
        <c:axId val="315672143"/>
      </c:scatterChart>
      <c:valAx>
        <c:axId val="3156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2143"/>
        <c:crosses val="autoZero"/>
        <c:crossBetween val="midCat"/>
      </c:valAx>
      <c:valAx>
        <c:axId val="315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Coords - N X Y Z - 120'!$B$4:$B$63</c:f>
              <c:numCache>
                <c:formatCode>General</c:formatCode>
                <c:ptCount val="60"/>
                <c:pt idx="0">
                  <c:v>695513.73870942602</c:v>
                </c:pt>
                <c:pt idx="1">
                  <c:v>695528.64558214205</c:v>
                </c:pt>
                <c:pt idx="2">
                  <c:v>695543.52150351997</c:v>
                </c:pt>
                <c:pt idx="3">
                  <c:v>695559.23664419597</c:v>
                </c:pt>
                <c:pt idx="4">
                  <c:v>695574.63513168995</c:v>
                </c:pt>
                <c:pt idx="5">
                  <c:v>695590.32329713297</c:v>
                </c:pt>
                <c:pt idx="6">
                  <c:v>695606.28964185296</c:v>
                </c:pt>
                <c:pt idx="7">
                  <c:v>695621.19018656702</c:v>
                </c:pt>
                <c:pt idx="8">
                  <c:v>695636.84834361402</c:v>
                </c:pt>
                <c:pt idx="9">
                  <c:v>695652.668340081</c:v>
                </c:pt>
                <c:pt idx="10">
                  <c:v>695667.91562368604</c:v>
                </c:pt>
                <c:pt idx="11">
                  <c:v>695683.78387498995</c:v>
                </c:pt>
                <c:pt idx="12">
                  <c:v>695700.35847771994</c:v>
                </c:pt>
                <c:pt idx="13">
                  <c:v>695715.41786822595</c:v>
                </c:pt>
                <c:pt idx="14">
                  <c:v>695731.04341387295</c:v>
                </c:pt>
                <c:pt idx="15">
                  <c:v>695747.29413600801</c:v>
                </c:pt>
                <c:pt idx="16">
                  <c:v>695763.34809469106</c:v>
                </c:pt>
                <c:pt idx="17">
                  <c:v>695778.79947244097</c:v>
                </c:pt>
                <c:pt idx="18">
                  <c:v>695794.583869781</c:v>
                </c:pt>
                <c:pt idx="19">
                  <c:v>695810.81530638703</c:v>
                </c:pt>
                <c:pt idx="20">
                  <c:v>695826.97910956899</c:v>
                </c:pt>
                <c:pt idx="21">
                  <c:v>695841.56266650697</c:v>
                </c:pt>
                <c:pt idx="22">
                  <c:v>695857.07405600499</c:v>
                </c:pt>
                <c:pt idx="23">
                  <c:v>695872.97510492103</c:v>
                </c:pt>
                <c:pt idx="24">
                  <c:v>695888.10715206701</c:v>
                </c:pt>
                <c:pt idx="25">
                  <c:v>695904.20223917696</c:v>
                </c:pt>
                <c:pt idx="26">
                  <c:v>695920.34352779598</c:v>
                </c:pt>
                <c:pt idx="27">
                  <c:v>695935.99051370099</c:v>
                </c:pt>
                <c:pt idx="28">
                  <c:v>695952.11363179097</c:v>
                </c:pt>
                <c:pt idx="29">
                  <c:v>695968.23912843701</c:v>
                </c:pt>
                <c:pt idx="30">
                  <c:v>695984.28162100399</c:v>
                </c:pt>
                <c:pt idx="31">
                  <c:v>695999.907179815</c:v>
                </c:pt>
                <c:pt idx="32">
                  <c:v>696016.15929693996</c:v>
                </c:pt>
                <c:pt idx="33">
                  <c:v>696031.71004689997</c:v>
                </c:pt>
                <c:pt idx="34">
                  <c:v>696046.98493749404</c:v>
                </c:pt>
                <c:pt idx="35">
                  <c:v>696062.76959512895</c:v>
                </c:pt>
                <c:pt idx="36">
                  <c:v>696078.79396122706</c:v>
                </c:pt>
                <c:pt idx="37">
                  <c:v>696094.53638360696</c:v>
                </c:pt>
                <c:pt idx="38">
                  <c:v>696109.976183719</c:v>
                </c:pt>
                <c:pt idx="39">
                  <c:v>696125.83876899397</c:v>
                </c:pt>
                <c:pt idx="40">
                  <c:v>696141.28163415298</c:v>
                </c:pt>
                <c:pt idx="41">
                  <c:v>696156.88329324499</c:v>
                </c:pt>
                <c:pt idx="42">
                  <c:v>696172.33226200205</c:v>
                </c:pt>
                <c:pt idx="43">
                  <c:v>696188.33570513397</c:v>
                </c:pt>
                <c:pt idx="44">
                  <c:v>696203.76950801001</c:v>
                </c:pt>
                <c:pt idx="45">
                  <c:v>696219.88401663594</c:v>
                </c:pt>
                <c:pt idx="46">
                  <c:v>696235.38963601505</c:v>
                </c:pt>
                <c:pt idx="47">
                  <c:v>696250.68597610702</c:v>
                </c:pt>
                <c:pt idx="48">
                  <c:v>696266.14693469706</c:v>
                </c:pt>
                <c:pt idx="49">
                  <c:v>696282.01270019705</c:v>
                </c:pt>
                <c:pt idx="50">
                  <c:v>696297.69563877</c:v>
                </c:pt>
                <c:pt idx="51">
                  <c:v>696313.37225557806</c:v>
                </c:pt>
                <c:pt idx="52">
                  <c:v>696328.97405809199</c:v>
                </c:pt>
                <c:pt idx="53">
                  <c:v>696344.08222549199</c:v>
                </c:pt>
                <c:pt idx="54">
                  <c:v>696359.40509509202</c:v>
                </c:pt>
                <c:pt idx="55">
                  <c:v>696375.84245328198</c:v>
                </c:pt>
                <c:pt idx="56">
                  <c:v>696391.45130040101</c:v>
                </c:pt>
                <c:pt idx="57">
                  <c:v>696407.98784215795</c:v>
                </c:pt>
                <c:pt idx="58">
                  <c:v>696424.60226381803</c:v>
                </c:pt>
                <c:pt idx="59">
                  <c:v>696441.04576352495</c:v>
                </c:pt>
              </c:numCache>
            </c:numRef>
          </c:xVal>
          <c:yVal>
            <c:numRef>
              <c:f>'Station Coords - N X Y Z - 120'!$C$4:$C$63</c:f>
              <c:numCache>
                <c:formatCode>General</c:formatCode>
                <c:ptCount val="60"/>
                <c:pt idx="0">
                  <c:v>4597989.8285868596</c:v>
                </c:pt>
                <c:pt idx="1">
                  <c:v>4597985.3432942703</c:v>
                </c:pt>
                <c:pt idx="2">
                  <c:v>4597981.7419590298</c:v>
                </c:pt>
                <c:pt idx="3">
                  <c:v>4597978.1727270996</c:v>
                </c:pt>
                <c:pt idx="4">
                  <c:v>4597974.1478995299</c:v>
                </c:pt>
                <c:pt idx="5">
                  <c:v>4597971.5745291198</c:v>
                </c:pt>
                <c:pt idx="6">
                  <c:v>4597967.7793771401</c:v>
                </c:pt>
                <c:pt idx="7">
                  <c:v>4597966.6282745497</c:v>
                </c:pt>
                <c:pt idx="8">
                  <c:v>4597965.1624770397</c:v>
                </c:pt>
                <c:pt idx="9">
                  <c:v>4597963.9246246703</c:v>
                </c:pt>
                <c:pt idx="10">
                  <c:v>4597962.12177811</c:v>
                </c:pt>
                <c:pt idx="11">
                  <c:v>4597959.1064530201</c:v>
                </c:pt>
                <c:pt idx="12">
                  <c:v>4597957.6656617904</c:v>
                </c:pt>
                <c:pt idx="13">
                  <c:v>4597956.8543430101</c:v>
                </c:pt>
                <c:pt idx="14">
                  <c:v>4597953.4972515302</c:v>
                </c:pt>
                <c:pt idx="15">
                  <c:v>4597951.6100474596</c:v>
                </c:pt>
                <c:pt idx="16">
                  <c:v>4597951.0400338396</c:v>
                </c:pt>
                <c:pt idx="17">
                  <c:v>4597947.91114893</c:v>
                </c:pt>
                <c:pt idx="18">
                  <c:v>4597944.8937857002</c:v>
                </c:pt>
                <c:pt idx="19">
                  <c:v>4597940.8827529596</c:v>
                </c:pt>
                <c:pt idx="20">
                  <c:v>4597939.1051250603</c:v>
                </c:pt>
                <c:pt idx="21">
                  <c:v>4597934.1646381104</c:v>
                </c:pt>
                <c:pt idx="22">
                  <c:v>4597931.9223155798</c:v>
                </c:pt>
                <c:pt idx="23">
                  <c:v>4597930.7989005698</c:v>
                </c:pt>
                <c:pt idx="24">
                  <c:v>4597927.3169751596</c:v>
                </c:pt>
                <c:pt idx="25">
                  <c:v>4597924.9788483204</c:v>
                </c:pt>
                <c:pt idx="26">
                  <c:v>4597921.1984401997</c:v>
                </c:pt>
                <c:pt idx="27">
                  <c:v>4597917.0600410597</c:v>
                </c:pt>
                <c:pt idx="28">
                  <c:v>4597913.9497706499</c:v>
                </c:pt>
                <c:pt idx="29">
                  <c:v>4597910.4950053198</c:v>
                </c:pt>
                <c:pt idx="30">
                  <c:v>4597907.2615399603</c:v>
                </c:pt>
                <c:pt idx="31">
                  <c:v>4597903.9143294701</c:v>
                </c:pt>
                <c:pt idx="32">
                  <c:v>4597902.2419643998</c:v>
                </c:pt>
                <c:pt idx="33">
                  <c:v>4597898.5575060602</c:v>
                </c:pt>
                <c:pt idx="34">
                  <c:v>4597895.7503509698</c:v>
                </c:pt>
                <c:pt idx="35">
                  <c:v>4597892.7335668504</c:v>
                </c:pt>
                <c:pt idx="36">
                  <c:v>4597890.1703767404</c:v>
                </c:pt>
                <c:pt idx="37">
                  <c:v>4597888.7078464199</c:v>
                </c:pt>
                <c:pt idx="38">
                  <c:v>4597886.0170668699</c:v>
                </c:pt>
                <c:pt idx="39">
                  <c:v>4597883.2260581199</c:v>
                </c:pt>
                <c:pt idx="40">
                  <c:v>4597880.4236667901</c:v>
                </c:pt>
                <c:pt idx="41">
                  <c:v>4597877.9609091999</c:v>
                </c:pt>
                <c:pt idx="42">
                  <c:v>4597874.9352275804</c:v>
                </c:pt>
                <c:pt idx="43">
                  <c:v>4597873.1447174903</c:v>
                </c:pt>
                <c:pt idx="44">
                  <c:v>4597870.6774923103</c:v>
                </c:pt>
                <c:pt idx="45">
                  <c:v>4597867.89354036</c:v>
                </c:pt>
                <c:pt idx="46">
                  <c:v>4597865.8753783396</c:v>
                </c:pt>
                <c:pt idx="47">
                  <c:v>4597862.2869035704</c:v>
                </c:pt>
                <c:pt idx="48">
                  <c:v>4597858.8240149096</c:v>
                </c:pt>
                <c:pt idx="49">
                  <c:v>4597855.9216674697</c:v>
                </c:pt>
                <c:pt idx="50">
                  <c:v>4597853.5638674898</c:v>
                </c:pt>
                <c:pt idx="51">
                  <c:v>4597851.43876372</c:v>
                </c:pt>
                <c:pt idx="52">
                  <c:v>4597848.9763741503</c:v>
                </c:pt>
                <c:pt idx="53">
                  <c:v>4597846.3888159003</c:v>
                </c:pt>
                <c:pt idx="54">
                  <c:v>4597844.9154296396</c:v>
                </c:pt>
                <c:pt idx="55">
                  <c:v>4597842.36413127</c:v>
                </c:pt>
                <c:pt idx="56">
                  <c:v>4597839.9020659197</c:v>
                </c:pt>
                <c:pt idx="57">
                  <c:v>4597836.7947363099</c:v>
                </c:pt>
                <c:pt idx="58">
                  <c:v>4597833.9130867999</c:v>
                </c:pt>
                <c:pt idx="59">
                  <c:v>4597831.1385793397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2-46A7-8D9D-5768D607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71183"/>
        <c:axId val="315672143"/>
      </c:scatterChart>
      <c:valAx>
        <c:axId val="3156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2143"/>
        <c:crosses val="autoZero"/>
        <c:crossBetween val="midCat"/>
      </c:valAx>
      <c:valAx>
        <c:axId val="315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100542</xdr:colOff>
      <xdr:row>3</xdr:row>
      <xdr:rowOff>5291</xdr:rowOff>
    </xdr:from>
    <xdr:to>
      <xdr:col>13</xdr:col>
      <xdr:colOff>264585</xdr:colOff>
      <xdr:row>26</xdr:row>
      <xdr:rowOff>125183</xdr:rowOff>
    </xdr:to>
    <xdr:pic>
      <xdr:nvPicPr>
        <xdr:cNvPr id="8" name="Picture 7" descr="A screenshot of a computer&#10;&#10;Description automatically generated">
          <a:extLst>
            <a:ext uri="{FF2B5EF4-FFF2-40B4-BE49-F238E27FC236}">
              <a16:creationId xmlns:a16="http://schemas.microsoft.com/office/drawing/2014/main" id="{0ED0944F-260E-479D-9E59-81D762087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8903" y="567422"/>
          <a:ext cx="4426871" cy="4303501"/>
        </a:xfrm>
        <a:prstGeom prst="rect">
          <a:avLst/>
        </a:prstGeom>
        <a:ln>
          <a:solidFill>
            <a:schemeClr val="bg2"/>
          </a:solidFill>
        </a:ln>
      </xdr:spPr>
    </xdr:pic>
    <xdr:clientData/>
  </xdr:twoCellAnchor>
  <xdr:twoCellAnchor>
    <xdr:from>
      <xdr:col>9</xdr:col>
      <xdr:colOff>428626</xdr:colOff>
      <xdr:row>11</xdr:row>
      <xdr:rowOff>31745</xdr:rowOff>
    </xdr:from>
    <xdr:to>
      <xdr:col>14</xdr:col>
      <xdr:colOff>317502</xdr:colOff>
      <xdr:row>20</xdr:row>
      <xdr:rowOff>58204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A10168-0A80-4B3B-942F-A982A1E1F82D}"/>
            </a:ext>
          </a:extLst>
        </xdr:cNvPr>
        <xdr:cNvSpPr txBox="1"/>
      </xdr:nvSpPr>
      <xdr:spPr>
        <a:xfrm>
          <a:off x="6021918" y="1883828"/>
          <a:ext cx="2931584" cy="169333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record no. </a:t>
          </a:r>
          <a:r>
            <a:rPr lang="en-US" sz="1100" b="1" i="0"/>
            <a:t>is your SEG-Y file names and the only</a:t>
          </a:r>
          <a:r>
            <a:rPr lang="en-US" sz="1100" b="1" i="0" baseline="0"/>
            <a:t> thing you need to change on this sheet.</a:t>
          </a:r>
          <a:r>
            <a:rPr lang="en-US" sz="1100" i="0" baseline="0"/>
            <a:t> If you used concatsegy to combine your records, column A should match all of the .sgy files used to make the .su file. </a:t>
          </a:r>
        </a:p>
        <a:p>
          <a:endParaRPr lang="en-US" sz="1100" i="0" baseline="0"/>
        </a:p>
        <a:p>
          <a:r>
            <a:rPr lang="en-US" sz="1100" i="0" baseline="0"/>
            <a:t>In this example there are 36 records (0002.sgy</a:t>
          </a:r>
          <a:r>
            <a:rPr lang="en-US" sz="1100" b="1" i="0" baseline="0"/>
            <a:t>36</a:t>
          </a:r>
          <a:r>
            <a:rPr lang="en-US" sz="1100" b="0" i="0" baseline="0"/>
            <a:t>.su) and the first record is 2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(000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.sgy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36.su). You can ignore the zeros.</a:t>
          </a:r>
          <a:endParaRPr lang="en-US" sz="1100" i="1"/>
        </a:p>
      </xdr:txBody>
    </xdr:sp>
    <xdr:clientData/>
  </xdr:twoCellAnchor>
  <xdr:twoCellAnchor>
    <xdr:from>
      <xdr:col>9</xdr:col>
      <xdr:colOff>433919</xdr:colOff>
      <xdr:row>21</xdr:row>
      <xdr:rowOff>42325</xdr:rowOff>
    </xdr:from>
    <xdr:to>
      <xdr:col>14</xdr:col>
      <xdr:colOff>317503</xdr:colOff>
      <xdr:row>25</xdr:row>
      <xdr:rowOff>116409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A682F20-3F8E-472A-BD73-DFF6920BA7E2}"/>
            </a:ext>
          </a:extLst>
        </xdr:cNvPr>
        <xdr:cNvSpPr txBox="1"/>
      </xdr:nvSpPr>
      <xdr:spPr>
        <a:xfrm>
          <a:off x="6027211" y="3746492"/>
          <a:ext cx="2926292" cy="814917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shot no. </a:t>
          </a:r>
          <a:r>
            <a:rPr lang="en-US" sz="1100" i="0"/>
            <a:t>is used</a:t>
          </a:r>
          <a:r>
            <a:rPr lang="en-US" sz="1100" i="0" baseline="0"/>
            <a:t> for P-wave aquisition. For S-wave you can leave the default set to 1, which means you'll use Geophone #1's X, Y, Z from the Station Coords sheet. </a:t>
          </a:r>
          <a:endParaRPr lang="en-US" sz="1100" i="1"/>
        </a:p>
      </xdr:txBody>
    </xdr:sp>
    <xdr:clientData/>
  </xdr:twoCellAnchor>
  <xdr:twoCellAnchor editAs="oneCell">
    <xdr:from>
      <xdr:col>15</xdr:col>
      <xdr:colOff>5290</xdr:colOff>
      <xdr:row>11</xdr:row>
      <xdr:rowOff>47628</xdr:rowOff>
    </xdr:from>
    <xdr:to>
      <xdr:col>19</xdr:col>
      <xdr:colOff>532497</xdr:colOff>
      <xdr:row>17</xdr:row>
      <xdr:rowOff>161991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B971BAC-84E8-2D39-8A6E-9FE006389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41"/>
        <a:stretch/>
      </xdr:blipFill>
      <xdr:spPr>
        <a:xfrm>
          <a:off x="9249832" y="2095503"/>
          <a:ext cx="2961373" cy="1225613"/>
        </a:xfrm>
        <a:prstGeom prst="rect">
          <a:avLst/>
        </a:prstGeom>
      </xdr:spPr>
    </xdr:pic>
    <xdr:clientData/>
  </xdr:twoCellAnchor>
  <xdr:twoCellAnchor editAs="oneCell">
    <xdr:from>
      <xdr:col>15</xdr:col>
      <xdr:colOff>10583</xdr:colOff>
      <xdr:row>20</xdr:row>
      <xdr:rowOff>15869</xdr:rowOff>
    </xdr:from>
    <xdr:to>
      <xdr:col>23</xdr:col>
      <xdr:colOff>57403</xdr:colOff>
      <xdr:row>42</xdr:row>
      <xdr:rowOff>126151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3551D3F0-FDF7-9DE6-70BB-78330027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5125" y="3730619"/>
          <a:ext cx="4915153" cy="4178515"/>
        </a:xfrm>
        <a:prstGeom prst="rect">
          <a:avLst/>
        </a:prstGeom>
      </xdr:spPr>
    </xdr:pic>
    <xdr:clientData/>
  </xdr:twoCellAnchor>
  <xdr:twoCellAnchor>
    <xdr:from>
      <xdr:col>15</xdr:col>
      <xdr:colOff>539750</xdr:colOff>
      <xdr:row>40</xdr:row>
      <xdr:rowOff>169327</xdr:rowOff>
    </xdr:from>
    <xdr:to>
      <xdr:col>16</xdr:col>
      <xdr:colOff>338667</xdr:colOff>
      <xdr:row>41</xdr:row>
      <xdr:rowOff>179910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0EC76BF-73FF-EF97-E1E6-B24C9F76E0C2}"/>
            </a:ext>
          </a:extLst>
        </xdr:cNvPr>
        <xdr:cNvSpPr/>
      </xdr:nvSpPr>
      <xdr:spPr>
        <a:xfrm>
          <a:off x="9784292" y="7588244"/>
          <a:ext cx="407458" cy="1957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18</xdr:col>
      <xdr:colOff>387392</xdr:colOff>
      <xdr:row>11</xdr:row>
      <xdr:rowOff>0</xdr:rowOff>
    </xdr:to>
    <xdr:pic>
      <xdr:nvPicPr>
        <xdr:cNvPr id="5" name="Picture 4" descr="A screenshot of a computer program&#10;&#10;Description automatically generated">
          <a:extLst>
            <a:ext uri="{FF2B5EF4-FFF2-40B4-BE49-F238E27FC236}">
              <a16:creationId xmlns:a16="http://schemas.microsoft.com/office/drawing/2014/main" id="{BDACCBDB-8F20-40BD-9033-B92C3E4E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4542" y="381000"/>
          <a:ext cx="2213017" cy="166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100542</xdr:colOff>
      <xdr:row>3</xdr:row>
      <xdr:rowOff>5291</xdr:rowOff>
    </xdr:from>
    <xdr:to>
      <xdr:col>13</xdr:col>
      <xdr:colOff>264585</xdr:colOff>
      <xdr:row>26</xdr:row>
      <xdr:rowOff>125183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24139143-217E-4FA3-9DB1-6E4CA29DC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202" y="569171"/>
          <a:ext cx="4431243" cy="4326132"/>
        </a:xfrm>
        <a:prstGeom prst="rect">
          <a:avLst/>
        </a:prstGeom>
        <a:ln>
          <a:solidFill>
            <a:schemeClr val="bg2"/>
          </a:solidFill>
        </a:ln>
      </xdr:spPr>
    </xdr:pic>
    <xdr:clientData/>
  </xdr:twoCellAnchor>
  <xdr:twoCellAnchor>
    <xdr:from>
      <xdr:col>9</xdr:col>
      <xdr:colOff>428626</xdr:colOff>
      <xdr:row>11</xdr:row>
      <xdr:rowOff>31745</xdr:rowOff>
    </xdr:from>
    <xdr:to>
      <xdr:col>14</xdr:col>
      <xdr:colOff>317502</xdr:colOff>
      <xdr:row>20</xdr:row>
      <xdr:rowOff>58204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2BCAEB-CF15-456D-9F0D-CA0B8DCC2CA1}"/>
            </a:ext>
          </a:extLst>
        </xdr:cNvPr>
        <xdr:cNvSpPr txBox="1"/>
      </xdr:nvSpPr>
      <xdr:spPr>
        <a:xfrm>
          <a:off x="6014086" y="2058665"/>
          <a:ext cx="2936876" cy="1672379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record no. </a:t>
          </a:r>
          <a:r>
            <a:rPr lang="en-US" sz="1100" b="1" i="0"/>
            <a:t>is your SEG-Y file names and the only</a:t>
          </a:r>
          <a:r>
            <a:rPr lang="en-US" sz="1100" b="1" i="0" baseline="0"/>
            <a:t> thing you need to change on this sheet.</a:t>
          </a:r>
          <a:r>
            <a:rPr lang="en-US" sz="1100" i="0" baseline="0"/>
            <a:t> If you used concatsegy to combine your records, column A should match all of the .sgy files used to make the .su file. </a:t>
          </a:r>
        </a:p>
        <a:p>
          <a:endParaRPr lang="en-US" sz="1100" i="0" baseline="0"/>
        </a:p>
        <a:p>
          <a:r>
            <a:rPr lang="en-US" sz="1100" i="0" baseline="0"/>
            <a:t>In this example there are 36 records (0002.sgy</a:t>
          </a:r>
          <a:r>
            <a:rPr lang="en-US" sz="1100" b="1" i="0" baseline="0"/>
            <a:t>36</a:t>
          </a:r>
          <a:r>
            <a:rPr lang="en-US" sz="1100" b="0" i="0" baseline="0"/>
            <a:t>.su) and the first record is 2 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(000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.sgy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36.su). You can ignore the zeros.</a:t>
          </a:r>
          <a:endParaRPr lang="en-US" sz="1100" i="1"/>
        </a:p>
      </xdr:txBody>
    </xdr:sp>
    <xdr:clientData/>
  </xdr:twoCellAnchor>
  <xdr:twoCellAnchor>
    <xdr:from>
      <xdr:col>9</xdr:col>
      <xdr:colOff>433919</xdr:colOff>
      <xdr:row>21</xdr:row>
      <xdr:rowOff>42325</xdr:rowOff>
    </xdr:from>
    <xdr:to>
      <xdr:col>14</xdr:col>
      <xdr:colOff>317503</xdr:colOff>
      <xdr:row>25</xdr:row>
      <xdr:rowOff>116409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F1CD02-D29E-4A4C-93ED-05F6567E78E7}"/>
            </a:ext>
          </a:extLst>
        </xdr:cNvPr>
        <xdr:cNvSpPr txBox="1"/>
      </xdr:nvSpPr>
      <xdr:spPr>
        <a:xfrm>
          <a:off x="6019379" y="3898045"/>
          <a:ext cx="2931584" cy="80560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shot no. </a:t>
          </a:r>
          <a:r>
            <a:rPr lang="en-US" sz="1100" i="0"/>
            <a:t>is used</a:t>
          </a:r>
          <a:r>
            <a:rPr lang="en-US" sz="1100" i="0" baseline="0"/>
            <a:t> for P-wave aquisition. For S-wave you can leave the default set to 1, which means you'll use Geophone #1's X, Y, Z from the Station Coords sheet. </a:t>
          </a:r>
          <a:endParaRPr lang="en-US" sz="1100" i="1"/>
        </a:p>
      </xdr:txBody>
    </xdr:sp>
    <xdr:clientData/>
  </xdr:twoCellAnchor>
  <xdr:twoCellAnchor editAs="oneCell">
    <xdr:from>
      <xdr:col>15</xdr:col>
      <xdr:colOff>5290</xdr:colOff>
      <xdr:row>11</xdr:row>
      <xdr:rowOff>47628</xdr:rowOff>
    </xdr:from>
    <xdr:to>
      <xdr:col>19</xdr:col>
      <xdr:colOff>532497</xdr:colOff>
      <xdr:row>17</xdr:row>
      <xdr:rowOff>161991</xdr:rowOff>
    </xdr:to>
    <xdr:pic>
      <xdr:nvPicPr>
        <xdr:cNvPr id="5" name="Picture 4" descr="A screenshot of a computer&#10;&#10;Description automatically generated">
          <a:extLst>
            <a:ext uri="{FF2B5EF4-FFF2-40B4-BE49-F238E27FC236}">
              <a16:creationId xmlns:a16="http://schemas.microsoft.com/office/drawing/2014/main" id="{C8F02EEF-1BE4-47E3-BBB9-467DF7247B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41"/>
        <a:stretch/>
      </xdr:blipFill>
      <xdr:spPr>
        <a:xfrm>
          <a:off x="9248350" y="2074548"/>
          <a:ext cx="2965607" cy="1211643"/>
        </a:xfrm>
        <a:prstGeom prst="rect">
          <a:avLst/>
        </a:prstGeom>
      </xdr:spPr>
    </xdr:pic>
    <xdr:clientData/>
  </xdr:twoCellAnchor>
  <xdr:twoCellAnchor editAs="oneCell">
    <xdr:from>
      <xdr:col>15</xdr:col>
      <xdr:colOff>10583</xdr:colOff>
      <xdr:row>20</xdr:row>
      <xdr:rowOff>15869</xdr:rowOff>
    </xdr:from>
    <xdr:to>
      <xdr:col>23</xdr:col>
      <xdr:colOff>57403</xdr:colOff>
      <xdr:row>42</xdr:row>
      <xdr:rowOff>126151</xdr:rowOff>
    </xdr:to>
    <xdr:pic>
      <xdr:nvPicPr>
        <xdr:cNvPr id="6" name="Picture 5" descr="A screenshot of a computer&#10;&#10;Description automatically generated">
          <a:extLst>
            <a:ext uri="{FF2B5EF4-FFF2-40B4-BE49-F238E27FC236}">
              <a16:creationId xmlns:a16="http://schemas.microsoft.com/office/drawing/2014/main" id="{F1C3015F-472C-4239-AAF8-70BE00328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3643" y="3688709"/>
          <a:ext cx="4923620" cy="4133642"/>
        </a:xfrm>
        <a:prstGeom prst="rect">
          <a:avLst/>
        </a:prstGeom>
      </xdr:spPr>
    </xdr:pic>
    <xdr:clientData/>
  </xdr:twoCellAnchor>
  <xdr:twoCellAnchor>
    <xdr:from>
      <xdr:col>15</xdr:col>
      <xdr:colOff>539750</xdr:colOff>
      <xdr:row>40</xdr:row>
      <xdr:rowOff>169327</xdr:rowOff>
    </xdr:from>
    <xdr:to>
      <xdr:col>16</xdr:col>
      <xdr:colOff>338667</xdr:colOff>
      <xdr:row>41</xdr:row>
      <xdr:rowOff>179910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B3E5716-372D-4F96-A637-3D8B11327D63}"/>
            </a:ext>
          </a:extLst>
        </xdr:cNvPr>
        <xdr:cNvSpPr/>
      </xdr:nvSpPr>
      <xdr:spPr>
        <a:xfrm>
          <a:off x="9782810" y="7499767"/>
          <a:ext cx="408517" cy="1934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18</xdr:col>
      <xdr:colOff>387392</xdr:colOff>
      <xdr:row>11</xdr:row>
      <xdr:rowOff>0</xdr:rowOff>
    </xdr:to>
    <xdr:pic>
      <xdr:nvPicPr>
        <xdr:cNvPr id="8" name="Picture 7" descr="A screenshot of a computer program&#10;&#10;Description automatically generated">
          <a:extLst>
            <a:ext uri="{FF2B5EF4-FFF2-40B4-BE49-F238E27FC236}">
              <a16:creationId xmlns:a16="http://schemas.microsoft.com/office/drawing/2014/main" id="{7BAA9B36-555E-4B5C-B899-1B552FF51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3060" y="381000"/>
          <a:ext cx="2216192" cy="1645920"/>
        </a:xfrm>
        <a:prstGeom prst="rect">
          <a:avLst/>
        </a:prstGeom>
      </xdr:spPr>
    </xdr:pic>
    <xdr:clientData/>
  </xdr:twoCellAnchor>
  <xdr:twoCellAnchor>
    <xdr:from>
      <xdr:col>15</xdr:col>
      <xdr:colOff>539750</xdr:colOff>
      <xdr:row>12</xdr:row>
      <xdr:rowOff>169327</xdr:rowOff>
    </xdr:from>
    <xdr:to>
      <xdr:col>16</xdr:col>
      <xdr:colOff>338667</xdr:colOff>
      <xdr:row>13</xdr:row>
      <xdr:rowOff>179910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450114E-89CF-4400-B9E9-BEC79C169791}"/>
            </a:ext>
          </a:extLst>
        </xdr:cNvPr>
        <xdr:cNvSpPr/>
      </xdr:nvSpPr>
      <xdr:spPr>
        <a:xfrm>
          <a:off x="9782810" y="7499767"/>
          <a:ext cx="408517" cy="1934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108217</xdr:colOff>
      <xdr:row>3</xdr:row>
      <xdr:rowOff>52619</xdr:rowOff>
    </xdr:from>
    <xdr:to>
      <xdr:col>20</xdr:col>
      <xdr:colOff>128855</xdr:colOff>
      <xdr:row>22</xdr:row>
      <xdr:rowOff>148715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59345-6617-7CEA-1DA7-3CB18B79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91303</xdr:colOff>
      <xdr:row>24</xdr:row>
      <xdr:rowOff>75105</xdr:rowOff>
    </xdr:from>
    <xdr:to>
      <xdr:col>24</xdr:col>
      <xdr:colOff>473043</xdr:colOff>
      <xdr:row>43</xdr:row>
      <xdr:rowOff>168027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39E7CA-DB6F-4D31-B1A3-D3406DCE1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EDA-CB3F-4234-8460-D57FF248BC44}">
  <dimension ref="A1:P125"/>
  <sheetViews>
    <sheetView topLeftCell="A115" zoomScale="122" zoomScaleNormal="120" workbookViewId="0">
      <selection activeCell="A125" activeCellId="18" sqref="A82:XFD82 A88:XFD88 A92:XFD92 A93:XFD93 A94:XFD94 A95:XFD95 A96:XFD96 A98:XFD98 A101:XFD101 A102:XFD102 A106:XFD106 A112:XFD112 A113:XFD113 A115:XFD115 A117:XFD117 A118:XFD118 A121:XFD121 A122:XFD122 A125:XFD125"/>
    </sheetView>
  </sheetViews>
  <sheetFormatPr defaultRowHeight="15"/>
  <cols>
    <col min="1" max="1" width="10.28515625" customWidth="1"/>
  </cols>
  <sheetData>
    <row r="1" spans="1:16" s="3" customFormat="1" ht="15.75">
      <c r="A1" s="6" t="s">
        <v>16</v>
      </c>
      <c r="B1" s="6"/>
      <c r="C1" s="6"/>
      <c r="D1" s="6"/>
      <c r="E1" s="6"/>
    </row>
    <row r="2" spans="1:16">
      <c r="A2" s="2" t="s">
        <v>9</v>
      </c>
      <c r="B2" s="2" t="s">
        <v>10</v>
      </c>
      <c r="C2" s="2" t="s">
        <v>11</v>
      </c>
      <c r="D2" s="5" t="s">
        <v>12</v>
      </c>
      <c r="E2" s="5"/>
      <c r="P2" t="s">
        <v>18</v>
      </c>
    </row>
    <row r="3" spans="1:16">
      <c r="A3" s="1" t="s">
        <v>4</v>
      </c>
      <c r="B3" t="s">
        <v>5</v>
      </c>
      <c r="C3" t="s">
        <v>6</v>
      </c>
      <c r="D3" t="s">
        <v>7</v>
      </c>
      <c r="E3" t="s">
        <v>8</v>
      </c>
    </row>
    <row r="4" spans="1:16">
      <c r="A4">
        <v>11</v>
      </c>
      <c r="B4">
        <v>1</v>
      </c>
      <c r="C4">
        <v>1</v>
      </c>
      <c r="D4">
        <v>1</v>
      </c>
      <c r="E4">
        <v>120</v>
      </c>
    </row>
    <row r="5" spans="1:16">
      <c r="A5">
        <v>12</v>
      </c>
      <c r="B5">
        <v>1</v>
      </c>
      <c r="C5">
        <v>1</v>
      </c>
      <c r="D5">
        <v>1</v>
      </c>
      <c r="E5">
        <v>120</v>
      </c>
    </row>
    <row r="6" spans="1:16">
      <c r="A6">
        <v>13</v>
      </c>
      <c r="B6">
        <v>1</v>
      </c>
      <c r="C6">
        <v>1</v>
      </c>
      <c r="D6">
        <v>1</v>
      </c>
      <c r="E6">
        <v>120</v>
      </c>
    </row>
    <row r="7" spans="1:16">
      <c r="A7">
        <v>14</v>
      </c>
      <c r="B7">
        <v>1</v>
      </c>
      <c r="C7">
        <v>1</v>
      </c>
      <c r="D7">
        <v>1</v>
      </c>
      <c r="E7">
        <v>120</v>
      </c>
    </row>
    <row r="8" spans="1:16">
      <c r="A8">
        <v>15</v>
      </c>
      <c r="B8">
        <v>1</v>
      </c>
      <c r="C8">
        <v>1</v>
      </c>
      <c r="D8">
        <v>1</v>
      </c>
      <c r="E8">
        <v>120</v>
      </c>
    </row>
    <row r="9" spans="1:16">
      <c r="A9">
        <v>16</v>
      </c>
      <c r="B9">
        <v>1</v>
      </c>
      <c r="C9">
        <v>1</v>
      </c>
      <c r="D9">
        <v>1</v>
      </c>
      <c r="E9">
        <v>120</v>
      </c>
    </row>
    <row r="10" spans="1:16">
      <c r="A10">
        <v>17</v>
      </c>
      <c r="B10">
        <v>1</v>
      </c>
      <c r="C10">
        <v>1</v>
      </c>
      <c r="D10">
        <v>1</v>
      </c>
      <c r="E10">
        <v>120</v>
      </c>
    </row>
    <row r="11" spans="1:16">
      <c r="A11">
        <v>18</v>
      </c>
      <c r="B11">
        <v>1</v>
      </c>
      <c r="C11">
        <v>1</v>
      </c>
      <c r="D11">
        <v>1</v>
      </c>
      <c r="E11">
        <v>120</v>
      </c>
    </row>
    <row r="12" spans="1:16">
      <c r="A12">
        <v>19</v>
      </c>
      <c r="B12">
        <v>1</v>
      </c>
      <c r="C12">
        <v>1</v>
      </c>
      <c r="D12">
        <v>1</v>
      </c>
      <c r="E12">
        <v>120</v>
      </c>
    </row>
    <row r="13" spans="1:16">
      <c r="A13">
        <v>20</v>
      </c>
      <c r="B13">
        <v>1</v>
      </c>
      <c r="C13">
        <v>1</v>
      </c>
      <c r="D13">
        <v>1</v>
      </c>
      <c r="E13">
        <v>120</v>
      </c>
    </row>
    <row r="14" spans="1:16">
      <c r="A14">
        <v>21</v>
      </c>
      <c r="B14">
        <v>1</v>
      </c>
      <c r="C14">
        <v>1</v>
      </c>
      <c r="D14">
        <v>1</v>
      </c>
      <c r="E14">
        <v>120</v>
      </c>
    </row>
    <row r="15" spans="1:16">
      <c r="A15">
        <v>22</v>
      </c>
      <c r="B15">
        <v>1</v>
      </c>
      <c r="C15">
        <v>1</v>
      </c>
      <c r="D15">
        <v>1</v>
      </c>
      <c r="E15">
        <v>120</v>
      </c>
    </row>
    <row r="16" spans="1:16">
      <c r="A16">
        <v>23</v>
      </c>
      <c r="B16">
        <v>1</v>
      </c>
      <c r="C16">
        <v>1</v>
      </c>
      <c r="D16">
        <v>1</v>
      </c>
      <c r="E16">
        <v>120</v>
      </c>
    </row>
    <row r="17" spans="1:16">
      <c r="A17">
        <v>24</v>
      </c>
      <c r="B17">
        <v>1</v>
      </c>
      <c r="C17">
        <v>1</v>
      </c>
      <c r="D17">
        <v>1</v>
      </c>
      <c r="E17">
        <v>120</v>
      </c>
    </row>
    <row r="18" spans="1:16">
      <c r="A18">
        <v>25</v>
      </c>
      <c r="B18">
        <v>1</v>
      </c>
      <c r="C18">
        <v>1</v>
      </c>
      <c r="D18">
        <v>1</v>
      </c>
      <c r="E18">
        <v>120</v>
      </c>
    </row>
    <row r="19" spans="1:16">
      <c r="A19">
        <v>26</v>
      </c>
      <c r="B19">
        <v>1</v>
      </c>
      <c r="C19">
        <v>1</v>
      </c>
      <c r="D19">
        <v>1</v>
      </c>
      <c r="E19">
        <v>120</v>
      </c>
      <c r="P19" t="s">
        <v>19</v>
      </c>
    </row>
    <row r="20" spans="1:16">
      <c r="A20">
        <v>27</v>
      </c>
      <c r="B20">
        <v>1</v>
      </c>
      <c r="C20">
        <v>1</v>
      </c>
      <c r="D20">
        <v>1</v>
      </c>
      <c r="E20">
        <v>120</v>
      </c>
      <c r="P20" s="4" t="s">
        <v>20</v>
      </c>
    </row>
    <row r="21" spans="1:16">
      <c r="A21">
        <v>28</v>
      </c>
      <c r="B21">
        <v>1</v>
      </c>
      <c r="C21">
        <v>1</v>
      </c>
      <c r="D21">
        <v>1</v>
      </c>
      <c r="E21">
        <v>120</v>
      </c>
    </row>
    <row r="22" spans="1:16">
      <c r="A22">
        <v>29</v>
      </c>
      <c r="B22">
        <v>1</v>
      </c>
      <c r="C22">
        <v>1</v>
      </c>
      <c r="D22">
        <v>1</v>
      </c>
      <c r="E22">
        <v>120</v>
      </c>
    </row>
    <row r="23" spans="1:16">
      <c r="A23">
        <v>30</v>
      </c>
      <c r="B23">
        <v>1</v>
      </c>
      <c r="C23">
        <v>1</v>
      </c>
      <c r="D23">
        <v>1</v>
      </c>
      <c r="E23">
        <v>120</v>
      </c>
    </row>
    <row r="24" spans="1:16">
      <c r="A24">
        <v>31</v>
      </c>
      <c r="B24">
        <v>1</v>
      </c>
      <c r="C24">
        <v>1</v>
      </c>
      <c r="D24">
        <v>1</v>
      </c>
      <c r="E24">
        <v>120</v>
      </c>
    </row>
    <row r="25" spans="1:16">
      <c r="A25">
        <v>32</v>
      </c>
      <c r="B25">
        <v>1</v>
      </c>
      <c r="C25">
        <v>1</v>
      </c>
      <c r="D25">
        <v>1</v>
      </c>
      <c r="E25">
        <v>120</v>
      </c>
    </row>
    <row r="26" spans="1:16">
      <c r="A26">
        <v>33</v>
      </c>
      <c r="B26">
        <v>1</v>
      </c>
      <c r="C26">
        <v>1</v>
      </c>
      <c r="D26">
        <v>1</v>
      </c>
      <c r="E26">
        <v>120</v>
      </c>
    </row>
    <row r="27" spans="1:16">
      <c r="A27">
        <v>34</v>
      </c>
      <c r="B27">
        <v>1</v>
      </c>
      <c r="C27">
        <v>1</v>
      </c>
      <c r="D27">
        <v>1</v>
      </c>
      <c r="E27">
        <v>120</v>
      </c>
    </row>
    <row r="28" spans="1:16">
      <c r="A28">
        <v>35</v>
      </c>
      <c r="B28">
        <v>1</v>
      </c>
      <c r="C28">
        <v>1</v>
      </c>
      <c r="D28">
        <v>1</v>
      </c>
      <c r="E28">
        <v>120</v>
      </c>
    </row>
    <row r="29" spans="1:16">
      <c r="A29">
        <v>36</v>
      </c>
      <c r="B29">
        <v>1</v>
      </c>
      <c r="C29">
        <v>1</v>
      </c>
      <c r="D29">
        <v>1</v>
      </c>
      <c r="E29">
        <v>120</v>
      </c>
    </row>
    <row r="30" spans="1:16">
      <c r="A30">
        <v>37</v>
      </c>
      <c r="B30">
        <v>1</v>
      </c>
      <c r="C30">
        <v>1</v>
      </c>
      <c r="D30">
        <v>1</v>
      </c>
      <c r="E30">
        <v>120</v>
      </c>
    </row>
    <row r="31" spans="1:16">
      <c r="A31">
        <v>38</v>
      </c>
      <c r="B31">
        <v>1</v>
      </c>
      <c r="C31">
        <v>1</v>
      </c>
      <c r="D31">
        <v>1</v>
      </c>
      <c r="E31">
        <v>120</v>
      </c>
    </row>
    <row r="32" spans="1:16">
      <c r="A32">
        <v>39</v>
      </c>
      <c r="B32">
        <v>1</v>
      </c>
      <c r="C32">
        <v>1</v>
      </c>
      <c r="D32">
        <v>1</v>
      </c>
      <c r="E32">
        <v>120</v>
      </c>
    </row>
    <row r="33" spans="1:5">
      <c r="A33">
        <v>40</v>
      </c>
      <c r="B33">
        <v>1</v>
      </c>
      <c r="C33">
        <v>1</v>
      </c>
      <c r="D33">
        <v>1</v>
      </c>
      <c r="E33">
        <v>120</v>
      </c>
    </row>
    <row r="34" spans="1:5">
      <c r="A34">
        <v>41</v>
      </c>
      <c r="B34">
        <v>1</v>
      </c>
      <c r="C34">
        <v>1</v>
      </c>
      <c r="D34">
        <v>1</v>
      </c>
      <c r="E34">
        <v>120</v>
      </c>
    </row>
    <row r="35" spans="1:5">
      <c r="A35">
        <v>42</v>
      </c>
      <c r="B35">
        <v>1</v>
      </c>
      <c r="C35">
        <v>1</v>
      </c>
      <c r="D35">
        <v>1</v>
      </c>
      <c r="E35">
        <v>120</v>
      </c>
    </row>
    <row r="36" spans="1:5">
      <c r="A36">
        <v>43</v>
      </c>
      <c r="B36">
        <v>1</v>
      </c>
      <c r="C36">
        <v>1</v>
      </c>
      <c r="D36">
        <v>1</v>
      </c>
      <c r="E36">
        <v>120</v>
      </c>
    </row>
    <row r="37" spans="1:5">
      <c r="A37">
        <v>44</v>
      </c>
      <c r="B37">
        <v>1</v>
      </c>
      <c r="C37">
        <v>1</v>
      </c>
      <c r="D37">
        <v>1</v>
      </c>
      <c r="E37">
        <v>120</v>
      </c>
    </row>
    <row r="38" spans="1:5">
      <c r="A38">
        <v>45</v>
      </c>
      <c r="B38">
        <v>1</v>
      </c>
      <c r="C38">
        <v>1</v>
      </c>
      <c r="D38">
        <v>1</v>
      </c>
      <c r="E38">
        <v>120</v>
      </c>
    </row>
    <row r="39" spans="1:5">
      <c r="A39">
        <v>46</v>
      </c>
      <c r="B39">
        <v>1</v>
      </c>
      <c r="C39">
        <v>1</v>
      </c>
      <c r="D39">
        <v>1</v>
      </c>
      <c r="E39">
        <v>120</v>
      </c>
    </row>
    <row r="40" spans="1:5">
      <c r="A40">
        <v>47</v>
      </c>
      <c r="B40">
        <v>1</v>
      </c>
      <c r="C40">
        <v>1</v>
      </c>
      <c r="D40">
        <v>1</v>
      </c>
      <c r="E40">
        <v>120</v>
      </c>
    </row>
    <row r="41" spans="1:5">
      <c r="A41">
        <v>48</v>
      </c>
      <c r="B41">
        <v>1</v>
      </c>
      <c r="C41">
        <v>1</v>
      </c>
      <c r="D41">
        <v>1</v>
      </c>
      <c r="E41">
        <v>120</v>
      </c>
    </row>
    <row r="42" spans="1:5">
      <c r="A42">
        <v>49</v>
      </c>
      <c r="B42">
        <v>1</v>
      </c>
      <c r="C42">
        <v>1</v>
      </c>
      <c r="D42">
        <v>1</v>
      </c>
      <c r="E42">
        <v>120</v>
      </c>
    </row>
    <row r="43" spans="1:5">
      <c r="A43">
        <v>50</v>
      </c>
      <c r="B43">
        <v>1</v>
      </c>
      <c r="C43">
        <v>1</v>
      </c>
      <c r="D43">
        <v>1</v>
      </c>
      <c r="E43">
        <v>120</v>
      </c>
    </row>
    <row r="44" spans="1:5">
      <c r="A44">
        <v>51</v>
      </c>
      <c r="B44">
        <v>1</v>
      </c>
      <c r="C44">
        <v>1</v>
      </c>
      <c r="D44">
        <v>1</v>
      </c>
      <c r="E44">
        <v>120</v>
      </c>
    </row>
    <row r="45" spans="1:5">
      <c r="A45">
        <v>52</v>
      </c>
      <c r="B45">
        <v>1</v>
      </c>
      <c r="C45">
        <v>1</v>
      </c>
      <c r="D45">
        <v>1</v>
      </c>
      <c r="E45">
        <v>120</v>
      </c>
    </row>
    <row r="46" spans="1:5">
      <c r="A46">
        <v>53</v>
      </c>
      <c r="B46">
        <v>1</v>
      </c>
      <c r="C46">
        <v>1</v>
      </c>
      <c r="D46">
        <v>1</v>
      </c>
      <c r="E46">
        <v>120</v>
      </c>
    </row>
    <row r="47" spans="1:5">
      <c r="A47">
        <v>54</v>
      </c>
      <c r="B47">
        <v>1</v>
      </c>
      <c r="C47">
        <v>1</v>
      </c>
      <c r="D47">
        <v>1</v>
      </c>
      <c r="E47">
        <v>120</v>
      </c>
    </row>
    <row r="48" spans="1:5">
      <c r="A48">
        <v>55</v>
      </c>
      <c r="B48">
        <v>1</v>
      </c>
      <c r="C48">
        <v>1</v>
      </c>
      <c r="D48">
        <v>1</v>
      </c>
      <c r="E48">
        <v>120</v>
      </c>
    </row>
    <row r="49" spans="1:5">
      <c r="A49">
        <v>56</v>
      </c>
      <c r="B49">
        <v>1</v>
      </c>
      <c r="C49">
        <v>1</v>
      </c>
      <c r="D49">
        <v>1</v>
      </c>
      <c r="E49">
        <v>120</v>
      </c>
    </row>
    <row r="50" spans="1:5">
      <c r="A50">
        <v>57</v>
      </c>
      <c r="B50">
        <v>1</v>
      </c>
      <c r="C50">
        <v>1</v>
      </c>
      <c r="D50">
        <v>1</v>
      </c>
      <c r="E50">
        <v>120</v>
      </c>
    </row>
    <row r="51" spans="1:5">
      <c r="A51">
        <v>58</v>
      </c>
      <c r="B51">
        <v>1</v>
      </c>
      <c r="C51">
        <v>1</v>
      </c>
      <c r="D51">
        <v>1</v>
      </c>
      <c r="E51">
        <v>120</v>
      </c>
    </row>
    <row r="52" spans="1:5">
      <c r="A52">
        <v>59</v>
      </c>
      <c r="B52">
        <v>1</v>
      </c>
      <c r="C52">
        <v>1</v>
      </c>
      <c r="D52">
        <v>1</v>
      </c>
      <c r="E52">
        <v>120</v>
      </c>
    </row>
    <row r="53" spans="1:5">
      <c r="A53">
        <v>60</v>
      </c>
      <c r="B53">
        <v>1</v>
      </c>
      <c r="C53">
        <v>1</v>
      </c>
      <c r="D53">
        <v>1</v>
      </c>
      <c r="E53">
        <v>120</v>
      </c>
    </row>
    <row r="54" spans="1:5">
      <c r="A54">
        <v>61</v>
      </c>
      <c r="B54">
        <v>1</v>
      </c>
      <c r="C54">
        <v>1</v>
      </c>
      <c r="D54">
        <v>1</v>
      </c>
      <c r="E54">
        <v>120</v>
      </c>
    </row>
    <row r="55" spans="1:5">
      <c r="A55">
        <v>62</v>
      </c>
      <c r="B55">
        <v>1</v>
      </c>
      <c r="C55">
        <v>1</v>
      </c>
      <c r="D55">
        <v>1</v>
      </c>
      <c r="E55">
        <v>120</v>
      </c>
    </row>
    <row r="56" spans="1:5">
      <c r="A56">
        <v>63</v>
      </c>
      <c r="B56">
        <v>1</v>
      </c>
      <c r="C56">
        <v>1</v>
      </c>
      <c r="D56">
        <v>1</v>
      </c>
      <c r="E56">
        <v>120</v>
      </c>
    </row>
    <row r="57" spans="1:5">
      <c r="A57">
        <v>64</v>
      </c>
      <c r="B57">
        <v>1</v>
      </c>
      <c r="C57">
        <v>1</v>
      </c>
      <c r="D57">
        <v>1</v>
      </c>
      <c r="E57">
        <v>120</v>
      </c>
    </row>
    <row r="58" spans="1:5">
      <c r="A58">
        <v>65</v>
      </c>
      <c r="B58">
        <v>1</v>
      </c>
      <c r="C58">
        <v>1</v>
      </c>
      <c r="D58">
        <v>1</v>
      </c>
      <c r="E58">
        <v>120</v>
      </c>
    </row>
    <row r="59" spans="1:5">
      <c r="A59">
        <v>66</v>
      </c>
      <c r="B59">
        <v>1</v>
      </c>
      <c r="C59">
        <v>1</v>
      </c>
      <c r="D59">
        <v>1</v>
      </c>
      <c r="E59">
        <v>120</v>
      </c>
    </row>
    <row r="60" spans="1:5">
      <c r="A60">
        <v>67</v>
      </c>
      <c r="B60">
        <v>1</v>
      </c>
      <c r="C60">
        <v>1</v>
      </c>
      <c r="D60">
        <v>1</v>
      </c>
      <c r="E60">
        <v>120</v>
      </c>
    </row>
    <row r="61" spans="1:5">
      <c r="A61">
        <v>68</v>
      </c>
      <c r="B61">
        <v>1</v>
      </c>
      <c r="C61">
        <v>1</v>
      </c>
      <c r="D61">
        <v>1</v>
      </c>
      <c r="E61">
        <v>120</v>
      </c>
    </row>
    <row r="62" spans="1:5">
      <c r="A62">
        <v>69</v>
      </c>
      <c r="B62">
        <v>1</v>
      </c>
      <c r="C62">
        <v>1</v>
      </c>
      <c r="D62">
        <v>1</v>
      </c>
      <c r="E62">
        <v>120</v>
      </c>
    </row>
    <row r="63" spans="1:5">
      <c r="A63">
        <v>70</v>
      </c>
      <c r="B63">
        <v>1</v>
      </c>
      <c r="C63">
        <v>1</v>
      </c>
      <c r="D63">
        <v>1</v>
      </c>
      <c r="E63">
        <v>120</v>
      </c>
    </row>
    <row r="64" spans="1:5">
      <c r="A64">
        <v>71</v>
      </c>
      <c r="B64">
        <v>1</v>
      </c>
      <c r="C64">
        <v>1</v>
      </c>
      <c r="D64">
        <v>1</v>
      </c>
      <c r="E64">
        <v>120</v>
      </c>
    </row>
    <row r="65" spans="1:5">
      <c r="A65">
        <v>72</v>
      </c>
      <c r="B65">
        <v>1</v>
      </c>
      <c r="C65">
        <v>1</v>
      </c>
      <c r="D65">
        <v>1</v>
      </c>
      <c r="E65">
        <v>120</v>
      </c>
    </row>
    <row r="66" spans="1:5">
      <c r="A66">
        <v>73</v>
      </c>
      <c r="B66">
        <v>1</v>
      </c>
      <c r="C66">
        <v>1</v>
      </c>
      <c r="D66">
        <v>1</v>
      </c>
      <c r="E66">
        <v>120</v>
      </c>
    </row>
    <row r="67" spans="1:5">
      <c r="A67">
        <v>74</v>
      </c>
      <c r="B67">
        <v>1</v>
      </c>
      <c r="C67">
        <v>1</v>
      </c>
      <c r="D67">
        <v>1</v>
      </c>
      <c r="E67">
        <v>120</v>
      </c>
    </row>
    <row r="68" spans="1:5">
      <c r="A68">
        <v>75</v>
      </c>
      <c r="B68">
        <v>1</v>
      </c>
      <c r="C68">
        <v>1</v>
      </c>
      <c r="D68">
        <v>1</v>
      </c>
      <c r="E68">
        <v>120</v>
      </c>
    </row>
    <row r="69" spans="1:5">
      <c r="A69">
        <v>76</v>
      </c>
      <c r="B69">
        <v>1</v>
      </c>
      <c r="C69">
        <v>1</v>
      </c>
      <c r="D69">
        <v>1</v>
      </c>
      <c r="E69">
        <v>120</v>
      </c>
    </row>
    <row r="70" spans="1:5">
      <c r="A70">
        <v>77</v>
      </c>
      <c r="B70">
        <v>1</v>
      </c>
      <c r="C70">
        <v>1</v>
      </c>
      <c r="D70">
        <v>1</v>
      </c>
      <c r="E70">
        <v>120</v>
      </c>
    </row>
    <row r="71" spans="1:5">
      <c r="A71">
        <v>78</v>
      </c>
      <c r="B71">
        <v>1</v>
      </c>
      <c r="C71">
        <v>1</v>
      </c>
      <c r="D71">
        <v>1</v>
      </c>
      <c r="E71">
        <v>120</v>
      </c>
    </row>
    <row r="72" spans="1:5">
      <c r="A72">
        <v>79</v>
      </c>
      <c r="B72">
        <v>1</v>
      </c>
      <c r="C72">
        <v>1</v>
      </c>
      <c r="D72">
        <v>1</v>
      </c>
      <c r="E72">
        <v>120</v>
      </c>
    </row>
    <row r="73" spans="1:5">
      <c r="A73">
        <v>80</v>
      </c>
      <c r="B73">
        <v>1</v>
      </c>
      <c r="C73">
        <v>1</v>
      </c>
      <c r="D73">
        <v>1</v>
      </c>
      <c r="E73">
        <v>120</v>
      </c>
    </row>
    <row r="74" spans="1:5">
      <c r="A74">
        <v>81</v>
      </c>
      <c r="B74">
        <v>1</v>
      </c>
      <c r="C74">
        <v>1</v>
      </c>
      <c r="D74">
        <v>1</v>
      </c>
      <c r="E74">
        <v>120</v>
      </c>
    </row>
    <row r="75" spans="1:5">
      <c r="A75">
        <v>82</v>
      </c>
      <c r="B75">
        <v>1</v>
      </c>
      <c r="C75">
        <v>1</v>
      </c>
      <c r="D75">
        <v>1</v>
      </c>
      <c r="E75">
        <v>120</v>
      </c>
    </row>
    <row r="76" spans="1:5">
      <c r="A76">
        <v>83</v>
      </c>
      <c r="B76">
        <v>1</v>
      </c>
      <c r="C76">
        <v>1</v>
      </c>
      <c r="D76">
        <v>1</v>
      </c>
      <c r="E76">
        <v>120</v>
      </c>
    </row>
    <row r="77" spans="1:5">
      <c r="A77">
        <v>84</v>
      </c>
      <c r="B77">
        <v>1</v>
      </c>
      <c r="C77">
        <v>1</v>
      </c>
      <c r="D77">
        <v>1</v>
      </c>
      <c r="E77">
        <v>120</v>
      </c>
    </row>
    <row r="78" spans="1:5">
      <c r="A78">
        <v>85</v>
      </c>
      <c r="B78">
        <v>1</v>
      </c>
      <c r="C78">
        <v>1</v>
      </c>
      <c r="D78">
        <v>1</v>
      </c>
      <c r="E78">
        <v>120</v>
      </c>
    </row>
    <row r="79" spans="1:5">
      <c r="A79">
        <v>86</v>
      </c>
      <c r="B79">
        <v>1</v>
      </c>
      <c r="C79">
        <v>1</v>
      </c>
      <c r="D79">
        <v>1</v>
      </c>
      <c r="E79">
        <v>120</v>
      </c>
    </row>
    <row r="80" spans="1:5">
      <c r="A80">
        <v>87</v>
      </c>
      <c r="B80">
        <v>1</v>
      </c>
      <c r="C80">
        <v>1</v>
      </c>
      <c r="D80">
        <v>1</v>
      </c>
      <c r="E80">
        <v>120</v>
      </c>
    </row>
    <row r="81" spans="1:5">
      <c r="A81">
        <v>88</v>
      </c>
      <c r="B81">
        <v>1</v>
      </c>
      <c r="C81">
        <v>1</v>
      </c>
      <c r="D81">
        <v>1</v>
      </c>
      <c r="E81">
        <v>120</v>
      </c>
    </row>
    <row r="82" spans="1:5">
      <c r="A82">
        <v>89</v>
      </c>
      <c r="B82">
        <v>1</v>
      </c>
      <c r="C82">
        <v>1</v>
      </c>
      <c r="D82">
        <v>1</v>
      </c>
      <c r="E82">
        <v>120</v>
      </c>
    </row>
    <row r="83" spans="1:5">
      <c r="A83">
        <v>90</v>
      </c>
      <c r="B83">
        <v>1</v>
      </c>
      <c r="C83">
        <v>1</v>
      </c>
      <c r="D83">
        <v>1</v>
      </c>
      <c r="E83">
        <v>120</v>
      </c>
    </row>
    <row r="84" spans="1:5">
      <c r="A84">
        <v>91</v>
      </c>
      <c r="B84">
        <v>1</v>
      </c>
      <c r="C84">
        <v>1</v>
      </c>
      <c r="D84">
        <v>1</v>
      </c>
      <c r="E84">
        <v>120</v>
      </c>
    </row>
    <row r="85" spans="1:5">
      <c r="A85">
        <v>92</v>
      </c>
      <c r="B85">
        <v>1</v>
      </c>
      <c r="C85">
        <v>1</v>
      </c>
      <c r="D85">
        <v>1</v>
      </c>
      <c r="E85">
        <v>120</v>
      </c>
    </row>
    <row r="86" spans="1:5">
      <c r="A86">
        <v>93</v>
      </c>
      <c r="B86">
        <v>1</v>
      </c>
      <c r="C86">
        <v>1</v>
      </c>
      <c r="D86">
        <v>1</v>
      </c>
      <c r="E86">
        <v>120</v>
      </c>
    </row>
    <row r="87" spans="1:5">
      <c r="A87">
        <v>94</v>
      </c>
      <c r="B87">
        <v>1</v>
      </c>
      <c r="C87">
        <v>1</v>
      </c>
      <c r="D87">
        <v>1</v>
      </c>
      <c r="E87">
        <v>120</v>
      </c>
    </row>
    <row r="88" spans="1:5">
      <c r="A88">
        <v>95</v>
      </c>
      <c r="B88">
        <v>1</v>
      </c>
      <c r="C88">
        <v>1</v>
      </c>
      <c r="D88">
        <v>1</v>
      </c>
      <c r="E88">
        <v>120</v>
      </c>
    </row>
    <row r="89" spans="1:5">
      <c r="A89">
        <v>96</v>
      </c>
      <c r="B89">
        <v>1</v>
      </c>
      <c r="C89">
        <v>1</v>
      </c>
      <c r="D89">
        <v>1</v>
      </c>
      <c r="E89">
        <v>120</v>
      </c>
    </row>
    <row r="90" spans="1:5">
      <c r="A90">
        <v>97</v>
      </c>
      <c r="B90">
        <v>1</v>
      </c>
      <c r="C90">
        <v>1</v>
      </c>
      <c r="D90">
        <v>1</v>
      </c>
      <c r="E90">
        <v>120</v>
      </c>
    </row>
    <row r="91" spans="1:5">
      <c r="A91">
        <v>98</v>
      </c>
      <c r="B91">
        <v>1</v>
      </c>
      <c r="C91">
        <v>1</v>
      </c>
      <c r="D91">
        <v>1</v>
      </c>
      <c r="E91">
        <v>120</v>
      </c>
    </row>
    <row r="92" spans="1:5">
      <c r="A92">
        <v>99</v>
      </c>
      <c r="B92">
        <v>1</v>
      </c>
      <c r="C92">
        <v>1</v>
      </c>
      <c r="D92">
        <v>1</v>
      </c>
      <c r="E92">
        <v>120</v>
      </c>
    </row>
    <row r="93" spans="1:5">
      <c r="A93">
        <v>100</v>
      </c>
      <c r="B93">
        <v>1</v>
      </c>
      <c r="C93">
        <v>1</v>
      </c>
      <c r="D93">
        <v>1</v>
      </c>
      <c r="E93">
        <v>120</v>
      </c>
    </row>
    <row r="94" spans="1:5">
      <c r="A94">
        <v>101</v>
      </c>
      <c r="B94">
        <v>1</v>
      </c>
      <c r="C94">
        <v>1</v>
      </c>
      <c r="D94">
        <v>1</v>
      </c>
      <c r="E94">
        <v>120</v>
      </c>
    </row>
    <row r="95" spans="1:5">
      <c r="A95">
        <v>102</v>
      </c>
      <c r="B95">
        <v>1</v>
      </c>
      <c r="C95">
        <v>1</v>
      </c>
      <c r="D95">
        <v>1</v>
      </c>
      <c r="E95">
        <v>120</v>
      </c>
    </row>
    <row r="96" spans="1:5">
      <c r="A96">
        <v>103</v>
      </c>
      <c r="B96">
        <v>1</v>
      </c>
      <c r="C96">
        <v>1</v>
      </c>
      <c r="D96">
        <v>1</v>
      </c>
      <c r="E96">
        <v>120</v>
      </c>
    </row>
    <row r="97" spans="1:5">
      <c r="A97">
        <v>104</v>
      </c>
      <c r="B97">
        <v>1</v>
      </c>
      <c r="C97">
        <v>1</v>
      </c>
      <c r="D97">
        <v>1</v>
      </c>
      <c r="E97">
        <v>120</v>
      </c>
    </row>
    <row r="98" spans="1:5">
      <c r="A98">
        <v>105</v>
      </c>
      <c r="B98">
        <v>1</v>
      </c>
      <c r="C98">
        <v>1</v>
      </c>
      <c r="D98">
        <v>1</v>
      </c>
      <c r="E98">
        <v>120</v>
      </c>
    </row>
    <row r="99" spans="1:5">
      <c r="A99">
        <v>106</v>
      </c>
      <c r="B99">
        <v>1</v>
      </c>
      <c r="C99">
        <v>1</v>
      </c>
      <c r="D99">
        <v>1</v>
      </c>
      <c r="E99">
        <v>120</v>
      </c>
    </row>
    <row r="100" spans="1:5">
      <c r="A100">
        <v>107</v>
      </c>
      <c r="B100">
        <v>1</v>
      </c>
      <c r="C100">
        <v>1</v>
      </c>
      <c r="D100">
        <v>1</v>
      </c>
      <c r="E100">
        <v>120</v>
      </c>
    </row>
    <row r="101" spans="1:5">
      <c r="A101">
        <v>108</v>
      </c>
      <c r="B101">
        <v>1</v>
      </c>
      <c r="C101">
        <v>1</v>
      </c>
      <c r="D101">
        <v>1</v>
      </c>
      <c r="E101">
        <v>120</v>
      </c>
    </row>
    <row r="102" spans="1:5">
      <c r="A102">
        <v>109</v>
      </c>
      <c r="B102">
        <v>1</v>
      </c>
      <c r="C102">
        <v>1</v>
      </c>
      <c r="D102">
        <v>1</v>
      </c>
      <c r="E102">
        <v>120</v>
      </c>
    </row>
    <row r="103" spans="1:5">
      <c r="A103">
        <v>110</v>
      </c>
      <c r="B103">
        <v>1</v>
      </c>
      <c r="C103">
        <v>1</v>
      </c>
      <c r="D103">
        <v>1</v>
      </c>
      <c r="E103">
        <v>120</v>
      </c>
    </row>
    <row r="104" spans="1:5">
      <c r="A104">
        <v>111</v>
      </c>
      <c r="B104">
        <v>1</v>
      </c>
      <c r="C104">
        <v>1</v>
      </c>
      <c r="D104">
        <v>1</v>
      </c>
      <c r="E104">
        <v>120</v>
      </c>
    </row>
    <row r="105" spans="1:5">
      <c r="A105">
        <v>112</v>
      </c>
      <c r="B105">
        <v>1</v>
      </c>
      <c r="C105">
        <v>1</v>
      </c>
      <c r="D105">
        <v>1</v>
      </c>
      <c r="E105">
        <v>120</v>
      </c>
    </row>
    <row r="106" spans="1:5">
      <c r="A106">
        <v>113</v>
      </c>
      <c r="B106">
        <v>1</v>
      </c>
      <c r="C106">
        <v>1</v>
      </c>
      <c r="D106">
        <v>1</v>
      </c>
      <c r="E106">
        <v>120</v>
      </c>
    </row>
    <row r="107" spans="1:5">
      <c r="A107">
        <v>114</v>
      </c>
      <c r="B107">
        <v>1</v>
      </c>
      <c r="C107">
        <v>1</v>
      </c>
      <c r="D107">
        <v>1</v>
      </c>
      <c r="E107">
        <v>120</v>
      </c>
    </row>
    <row r="108" spans="1:5">
      <c r="A108">
        <v>115</v>
      </c>
      <c r="B108">
        <v>1</v>
      </c>
      <c r="C108">
        <v>1</v>
      </c>
      <c r="D108">
        <v>1</v>
      </c>
      <c r="E108">
        <v>120</v>
      </c>
    </row>
    <row r="109" spans="1:5">
      <c r="A109">
        <v>116</v>
      </c>
      <c r="B109">
        <v>1</v>
      </c>
      <c r="C109">
        <v>1</v>
      </c>
      <c r="D109">
        <v>1</v>
      </c>
      <c r="E109">
        <v>120</v>
      </c>
    </row>
    <row r="110" spans="1:5">
      <c r="A110">
        <v>117</v>
      </c>
      <c r="B110">
        <v>1</v>
      </c>
      <c r="C110">
        <v>1</v>
      </c>
      <c r="D110">
        <v>1</v>
      </c>
      <c r="E110">
        <v>120</v>
      </c>
    </row>
    <row r="111" spans="1:5">
      <c r="A111">
        <v>118</v>
      </c>
      <c r="B111">
        <v>1</v>
      </c>
      <c r="C111">
        <v>1</v>
      </c>
      <c r="D111">
        <v>1</v>
      </c>
      <c r="E111">
        <v>120</v>
      </c>
    </row>
    <row r="112" spans="1:5">
      <c r="A112">
        <v>119</v>
      </c>
      <c r="B112">
        <v>1</v>
      </c>
      <c r="C112">
        <v>1</v>
      </c>
      <c r="D112">
        <v>1</v>
      </c>
      <c r="E112">
        <v>120</v>
      </c>
    </row>
    <row r="113" spans="1:5">
      <c r="A113">
        <v>120</v>
      </c>
      <c r="B113">
        <v>1</v>
      </c>
      <c r="C113">
        <v>1</v>
      </c>
      <c r="D113">
        <v>1</v>
      </c>
      <c r="E113">
        <v>120</v>
      </c>
    </row>
    <row r="114" spans="1:5">
      <c r="A114">
        <v>121</v>
      </c>
      <c r="B114">
        <v>1</v>
      </c>
      <c r="C114">
        <v>1</v>
      </c>
      <c r="D114">
        <v>1</v>
      </c>
      <c r="E114">
        <v>120</v>
      </c>
    </row>
    <row r="115" spans="1:5">
      <c r="A115">
        <v>122</v>
      </c>
      <c r="B115">
        <v>1</v>
      </c>
      <c r="C115">
        <v>1</v>
      </c>
      <c r="D115">
        <v>1</v>
      </c>
      <c r="E115">
        <v>120</v>
      </c>
    </row>
    <row r="116" spans="1:5">
      <c r="A116">
        <v>123</v>
      </c>
      <c r="B116">
        <v>1</v>
      </c>
      <c r="C116">
        <v>1</v>
      </c>
      <c r="D116">
        <v>1</v>
      </c>
      <c r="E116">
        <v>120</v>
      </c>
    </row>
    <row r="117" spans="1:5">
      <c r="A117">
        <v>124</v>
      </c>
      <c r="B117">
        <v>1</v>
      </c>
      <c r="C117">
        <v>1</v>
      </c>
      <c r="D117">
        <v>1</v>
      </c>
      <c r="E117">
        <v>120</v>
      </c>
    </row>
    <row r="118" spans="1:5">
      <c r="A118">
        <v>125</v>
      </c>
      <c r="B118">
        <v>1</v>
      </c>
      <c r="C118">
        <v>1</v>
      </c>
      <c r="D118">
        <v>1</v>
      </c>
      <c r="E118">
        <v>120</v>
      </c>
    </row>
    <row r="119" spans="1:5">
      <c r="A119">
        <v>126</v>
      </c>
      <c r="B119">
        <v>1</v>
      </c>
      <c r="C119">
        <v>1</v>
      </c>
      <c r="D119">
        <v>1</v>
      </c>
      <c r="E119">
        <v>120</v>
      </c>
    </row>
    <row r="120" spans="1:5">
      <c r="A120">
        <v>127</v>
      </c>
      <c r="B120">
        <v>1</v>
      </c>
      <c r="C120">
        <v>1</v>
      </c>
      <c r="D120">
        <v>1</v>
      </c>
      <c r="E120">
        <v>120</v>
      </c>
    </row>
    <row r="121" spans="1:5">
      <c r="A121">
        <v>128</v>
      </c>
      <c r="B121">
        <v>1</v>
      </c>
      <c r="C121">
        <v>1</v>
      </c>
      <c r="D121">
        <v>1</v>
      </c>
      <c r="E121">
        <v>120</v>
      </c>
    </row>
    <row r="122" spans="1:5">
      <c r="A122">
        <v>129</v>
      </c>
      <c r="B122">
        <v>1</v>
      </c>
      <c r="C122">
        <v>1</v>
      </c>
      <c r="D122">
        <v>1</v>
      </c>
      <c r="E122">
        <v>120</v>
      </c>
    </row>
    <row r="123" spans="1:5">
      <c r="A123">
        <v>130</v>
      </c>
      <c r="B123">
        <v>1</v>
      </c>
      <c r="C123">
        <v>1</v>
      </c>
      <c r="D123">
        <v>1</v>
      </c>
      <c r="E123">
        <v>120</v>
      </c>
    </row>
    <row r="124" spans="1:5">
      <c r="A124">
        <v>131</v>
      </c>
      <c r="B124">
        <v>1</v>
      </c>
      <c r="C124">
        <v>1</v>
      </c>
      <c r="D124">
        <v>1</v>
      </c>
      <c r="E124">
        <v>120</v>
      </c>
    </row>
    <row r="125" spans="1:5">
      <c r="A125">
        <v>132</v>
      </c>
      <c r="B125">
        <v>1</v>
      </c>
      <c r="C125">
        <v>1</v>
      </c>
      <c r="D125">
        <v>1</v>
      </c>
      <c r="E125">
        <v>120</v>
      </c>
    </row>
  </sheetData>
  <mergeCells count="2">
    <mergeCell ref="D2:E2"/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EC03-F7CA-4B2F-BC50-ABD96DEF81B9}">
  <dimension ref="A1:P43"/>
  <sheetViews>
    <sheetView topLeftCell="A16" workbookViewId="0">
      <selection activeCell="C45" sqref="C45"/>
    </sheetView>
  </sheetViews>
  <sheetFormatPr defaultRowHeight="15"/>
  <cols>
    <col min="1" max="1" width="10.28515625" customWidth="1"/>
  </cols>
  <sheetData>
    <row r="1" spans="1:16" s="3" customFormat="1" ht="15.75">
      <c r="A1" s="6" t="s">
        <v>16</v>
      </c>
      <c r="B1" s="6"/>
      <c r="C1" s="6"/>
      <c r="D1" s="6"/>
      <c r="E1" s="6"/>
    </row>
    <row r="2" spans="1:16">
      <c r="A2" s="2" t="s">
        <v>9</v>
      </c>
      <c r="B2" s="2" t="s">
        <v>10</v>
      </c>
      <c r="C2" s="2" t="s">
        <v>11</v>
      </c>
      <c r="D2" s="5" t="s">
        <v>12</v>
      </c>
      <c r="E2" s="5"/>
      <c r="P2" t="s">
        <v>18</v>
      </c>
    </row>
    <row r="3" spans="1:16">
      <c r="A3" s="1" t="s">
        <v>4</v>
      </c>
      <c r="B3" t="s">
        <v>5</v>
      </c>
      <c r="C3" t="s">
        <v>6</v>
      </c>
      <c r="D3" t="s">
        <v>7</v>
      </c>
      <c r="E3" t="s">
        <v>8</v>
      </c>
    </row>
    <row r="4" spans="1:16">
      <c r="A4">
        <v>11</v>
      </c>
      <c r="B4">
        <v>1</v>
      </c>
      <c r="C4">
        <v>1</v>
      </c>
      <c r="D4">
        <v>1</v>
      </c>
      <c r="E4">
        <v>120</v>
      </c>
    </row>
    <row r="5" spans="1:16">
      <c r="A5">
        <v>12</v>
      </c>
      <c r="B5">
        <v>1</v>
      </c>
      <c r="C5">
        <v>1</v>
      </c>
      <c r="D5">
        <v>1</v>
      </c>
      <c r="E5">
        <v>120</v>
      </c>
    </row>
    <row r="6" spans="1:16">
      <c r="A6">
        <v>13</v>
      </c>
      <c r="B6">
        <v>1</v>
      </c>
      <c r="C6">
        <v>1</v>
      </c>
      <c r="D6">
        <v>1</v>
      </c>
      <c r="E6">
        <v>120</v>
      </c>
    </row>
    <row r="7" spans="1:16">
      <c r="A7">
        <v>18</v>
      </c>
      <c r="B7">
        <v>1</v>
      </c>
      <c r="C7">
        <v>1</v>
      </c>
      <c r="D7">
        <v>1</v>
      </c>
      <c r="E7">
        <v>120</v>
      </c>
    </row>
    <row r="8" spans="1:16">
      <c r="A8">
        <v>19</v>
      </c>
      <c r="B8">
        <v>1</v>
      </c>
      <c r="C8">
        <v>1</v>
      </c>
      <c r="D8">
        <v>1</v>
      </c>
      <c r="E8">
        <v>120</v>
      </c>
    </row>
    <row r="9" spans="1:16">
      <c r="A9">
        <v>24</v>
      </c>
      <c r="B9">
        <v>1</v>
      </c>
      <c r="C9">
        <v>1</v>
      </c>
      <c r="D9">
        <v>1</v>
      </c>
      <c r="E9">
        <v>120</v>
      </c>
    </row>
    <row r="10" spans="1:16">
      <c r="A10">
        <v>25</v>
      </c>
      <c r="B10">
        <v>1</v>
      </c>
      <c r="C10">
        <v>1</v>
      </c>
      <c r="D10">
        <v>1</v>
      </c>
      <c r="E10">
        <v>120</v>
      </c>
    </row>
    <row r="11" spans="1:16">
      <c r="A11">
        <v>34</v>
      </c>
      <c r="B11">
        <v>1</v>
      </c>
      <c r="C11">
        <v>1</v>
      </c>
      <c r="D11">
        <v>1</v>
      </c>
      <c r="E11">
        <v>120</v>
      </c>
    </row>
    <row r="12" spans="1:16">
      <c r="A12">
        <v>35</v>
      </c>
      <c r="B12">
        <v>1</v>
      </c>
      <c r="C12">
        <v>1</v>
      </c>
      <c r="D12">
        <v>1</v>
      </c>
      <c r="E12">
        <v>120</v>
      </c>
    </row>
    <row r="13" spans="1:16">
      <c r="A13">
        <v>47</v>
      </c>
      <c r="B13">
        <v>1</v>
      </c>
      <c r="C13">
        <v>1</v>
      </c>
      <c r="D13">
        <v>1</v>
      </c>
      <c r="E13">
        <v>120</v>
      </c>
    </row>
    <row r="14" spans="1:16">
      <c r="A14">
        <v>49</v>
      </c>
      <c r="B14">
        <v>1</v>
      </c>
      <c r="C14">
        <v>1</v>
      </c>
      <c r="D14">
        <v>1</v>
      </c>
      <c r="E14">
        <v>120</v>
      </c>
    </row>
    <row r="15" spans="1:16">
      <c r="A15">
        <v>50</v>
      </c>
      <c r="B15">
        <v>1</v>
      </c>
      <c r="C15">
        <v>1</v>
      </c>
      <c r="D15">
        <v>1</v>
      </c>
      <c r="E15">
        <v>120</v>
      </c>
    </row>
    <row r="16" spans="1:16">
      <c r="A16">
        <v>54</v>
      </c>
      <c r="B16">
        <v>1</v>
      </c>
      <c r="C16">
        <v>1</v>
      </c>
      <c r="D16">
        <v>1</v>
      </c>
      <c r="E16">
        <v>120</v>
      </c>
    </row>
    <row r="17" spans="1:5">
      <c r="A17">
        <v>55</v>
      </c>
      <c r="B17">
        <v>1</v>
      </c>
      <c r="C17">
        <v>1</v>
      </c>
      <c r="D17">
        <v>1</v>
      </c>
      <c r="E17">
        <v>120</v>
      </c>
    </row>
    <row r="18" spans="1:5">
      <c r="A18">
        <v>56</v>
      </c>
      <c r="B18">
        <v>1</v>
      </c>
      <c r="C18">
        <v>1</v>
      </c>
      <c r="D18">
        <v>1</v>
      </c>
      <c r="E18">
        <v>120</v>
      </c>
    </row>
    <row r="19" spans="1:5">
      <c r="A19">
        <v>57</v>
      </c>
      <c r="B19">
        <v>1</v>
      </c>
      <c r="C19">
        <v>1</v>
      </c>
      <c r="D19">
        <v>1</v>
      </c>
      <c r="E19">
        <v>120</v>
      </c>
    </row>
    <row r="20" spans="1:5">
      <c r="A20">
        <v>58</v>
      </c>
      <c r="B20">
        <v>1</v>
      </c>
      <c r="C20">
        <v>1</v>
      </c>
      <c r="D20">
        <v>1</v>
      </c>
      <c r="E20">
        <v>120</v>
      </c>
    </row>
    <row r="21" spans="1:5">
      <c r="A21">
        <v>65</v>
      </c>
      <c r="B21">
        <v>1</v>
      </c>
      <c r="C21">
        <v>1</v>
      </c>
      <c r="D21">
        <v>1</v>
      </c>
      <c r="E21">
        <v>120</v>
      </c>
    </row>
    <row r="22" spans="1:5">
      <c r="A22">
        <v>74</v>
      </c>
      <c r="B22">
        <v>1</v>
      </c>
      <c r="C22">
        <v>1</v>
      </c>
      <c r="D22">
        <v>1</v>
      </c>
      <c r="E22">
        <v>120</v>
      </c>
    </row>
    <row r="23" spans="1:5">
      <c r="A23">
        <v>80</v>
      </c>
      <c r="B23">
        <v>1</v>
      </c>
      <c r="C23">
        <v>1</v>
      </c>
      <c r="D23">
        <v>1</v>
      </c>
      <c r="E23">
        <v>120</v>
      </c>
    </row>
    <row r="24" spans="1:5">
      <c r="A24">
        <v>82</v>
      </c>
      <c r="B24">
        <v>1</v>
      </c>
      <c r="C24">
        <v>1</v>
      </c>
      <c r="D24">
        <v>1</v>
      </c>
      <c r="E24">
        <v>120</v>
      </c>
    </row>
    <row r="25" spans="1:5">
      <c r="A25">
        <v>89</v>
      </c>
      <c r="B25">
        <v>1</v>
      </c>
      <c r="C25">
        <v>1</v>
      </c>
      <c r="D25">
        <v>1</v>
      </c>
      <c r="E25">
        <v>120</v>
      </c>
    </row>
    <row r="26" spans="1:5">
      <c r="A26">
        <v>95</v>
      </c>
      <c r="B26">
        <v>1</v>
      </c>
      <c r="C26">
        <v>1</v>
      </c>
      <c r="D26">
        <v>1</v>
      </c>
      <c r="E26">
        <v>120</v>
      </c>
    </row>
    <row r="27" spans="1:5">
      <c r="A27">
        <v>99</v>
      </c>
      <c r="B27">
        <v>1</v>
      </c>
      <c r="C27">
        <v>1</v>
      </c>
      <c r="D27">
        <v>1</v>
      </c>
      <c r="E27">
        <v>120</v>
      </c>
    </row>
    <row r="28" spans="1:5">
      <c r="A28">
        <v>100</v>
      </c>
      <c r="B28">
        <v>1</v>
      </c>
      <c r="C28">
        <v>1</v>
      </c>
      <c r="D28">
        <v>1</v>
      </c>
      <c r="E28">
        <v>120</v>
      </c>
    </row>
    <row r="29" spans="1:5">
      <c r="A29">
        <v>101</v>
      </c>
      <c r="B29">
        <v>1</v>
      </c>
      <c r="C29">
        <v>1</v>
      </c>
      <c r="D29">
        <v>1</v>
      </c>
      <c r="E29">
        <v>120</v>
      </c>
    </row>
    <row r="30" spans="1:5">
      <c r="A30">
        <v>102</v>
      </c>
      <c r="B30">
        <v>1</v>
      </c>
      <c r="C30">
        <v>1</v>
      </c>
      <c r="D30">
        <v>1</v>
      </c>
      <c r="E30">
        <v>120</v>
      </c>
    </row>
    <row r="31" spans="1:5">
      <c r="A31">
        <v>103</v>
      </c>
      <c r="B31">
        <v>1</v>
      </c>
      <c r="C31">
        <v>1</v>
      </c>
      <c r="D31">
        <v>1</v>
      </c>
      <c r="E31">
        <v>120</v>
      </c>
    </row>
    <row r="32" spans="1:5">
      <c r="A32">
        <v>105</v>
      </c>
      <c r="B32">
        <v>1</v>
      </c>
      <c r="C32">
        <v>1</v>
      </c>
      <c r="D32">
        <v>1</v>
      </c>
      <c r="E32">
        <v>120</v>
      </c>
    </row>
    <row r="33" spans="1:5">
      <c r="A33">
        <v>108</v>
      </c>
      <c r="B33">
        <v>1</v>
      </c>
      <c r="C33">
        <v>1</v>
      </c>
      <c r="D33">
        <v>1</v>
      </c>
      <c r="E33">
        <v>120</v>
      </c>
    </row>
    <row r="34" spans="1:5">
      <c r="A34">
        <v>109</v>
      </c>
      <c r="B34">
        <v>1</v>
      </c>
      <c r="C34">
        <v>1</v>
      </c>
      <c r="D34">
        <v>1</v>
      </c>
      <c r="E34">
        <v>120</v>
      </c>
    </row>
    <row r="35" spans="1:5">
      <c r="A35">
        <v>113</v>
      </c>
      <c r="B35">
        <v>1</v>
      </c>
      <c r="C35">
        <v>1</v>
      </c>
      <c r="D35">
        <v>1</v>
      </c>
      <c r="E35">
        <v>120</v>
      </c>
    </row>
    <row r="36" spans="1:5">
      <c r="A36">
        <v>119</v>
      </c>
      <c r="B36">
        <v>1</v>
      </c>
      <c r="C36">
        <v>1</v>
      </c>
      <c r="D36">
        <v>1</v>
      </c>
      <c r="E36">
        <v>120</v>
      </c>
    </row>
    <row r="37" spans="1:5">
      <c r="A37">
        <v>120</v>
      </c>
      <c r="B37">
        <v>1</v>
      </c>
      <c r="C37">
        <v>1</v>
      </c>
      <c r="D37">
        <v>1</v>
      </c>
      <c r="E37">
        <v>120</v>
      </c>
    </row>
    <row r="38" spans="1:5">
      <c r="A38">
        <v>122</v>
      </c>
      <c r="B38">
        <v>1</v>
      </c>
      <c r="C38">
        <v>1</v>
      </c>
      <c r="D38">
        <v>1</v>
      </c>
      <c r="E38">
        <v>120</v>
      </c>
    </row>
    <row r="39" spans="1:5">
      <c r="A39">
        <v>124</v>
      </c>
      <c r="B39">
        <v>1</v>
      </c>
      <c r="C39">
        <v>1</v>
      </c>
      <c r="D39">
        <v>1</v>
      </c>
      <c r="E39">
        <v>120</v>
      </c>
    </row>
    <row r="40" spans="1:5">
      <c r="A40">
        <v>125</v>
      </c>
      <c r="B40">
        <v>1</v>
      </c>
      <c r="C40">
        <v>1</v>
      </c>
      <c r="D40">
        <v>1</v>
      </c>
      <c r="E40">
        <v>120</v>
      </c>
    </row>
    <row r="41" spans="1:5">
      <c r="A41">
        <v>128</v>
      </c>
      <c r="B41">
        <v>1</v>
      </c>
      <c r="C41">
        <v>1</v>
      </c>
      <c r="D41">
        <v>1</v>
      </c>
      <c r="E41">
        <v>120</v>
      </c>
    </row>
    <row r="42" spans="1:5">
      <c r="A42">
        <v>129</v>
      </c>
      <c r="B42">
        <v>1</v>
      </c>
      <c r="C42">
        <v>1</v>
      </c>
      <c r="D42">
        <v>1</v>
      </c>
      <c r="E42">
        <v>120</v>
      </c>
    </row>
    <row r="43" spans="1:5">
      <c r="A43">
        <v>132</v>
      </c>
      <c r="B43">
        <v>1</v>
      </c>
      <c r="C43">
        <v>1</v>
      </c>
      <c r="D43">
        <v>1</v>
      </c>
      <c r="E43">
        <v>120</v>
      </c>
    </row>
  </sheetData>
  <mergeCells count="2">
    <mergeCell ref="A1:E1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2C51-9321-428E-8E2D-4BED2B1D5089}">
  <dimension ref="A1:F123"/>
  <sheetViews>
    <sheetView tabSelected="1" topLeftCell="A98" zoomScale="122" zoomScaleNormal="120" workbookViewId="0">
      <selection activeCell="A3" sqref="A3:D123"/>
    </sheetView>
  </sheetViews>
  <sheetFormatPr defaultRowHeight="15"/>
  <cols>
    <col min="1" max="1" width="15" bestFit="1" customWidth="1"/>
    <col min="2" max="2" width="23.140625" bestFit="1" customWidth="1"/>
    <col min="3" max="3" width="14.28515625" bestFit="1" customWidth="1"/>
    <col min="4" max="4" width="25" bestFit="1" customWidth="1"/>
  </cols>
  <sheetData>
    <row r="1" spans="1:6" s="3" customFormat="1" ht="15.75">
      <c r="A1" s="6" t="s">
        <v>17</v>
      </c>
      <c r="B1" s="6"/>
      <c r="C1" s="6"/>
      <c r="D1" s="6"/>
    </row>
    <row r="2" spans="1:6">
      <c r="A2" s="2" t="s">
        <v>13</v>
      </c>
      <c r="B2" t="s">
        <v>14</v>
      </c>
      <c r="C2" t="s">
        <v>15</v>
      </c>
      <c r="D2" t="s">
        <v>21</v>
      </c>
      <c r="E2">
        <f>MAX(D4:D123)</f>
        <v>1902.5654300000001</v>
      </c>
    </row>
    <row r="3" spans="1:6">
      <c r="A3" t="s">
        <v>0</v>
      </c>
      <c r="B3" t="s">
        <v>1</v>
      </c>
      <c r="C3" t="s">
        <v>3</v>
      </c>
      <c r="D3" t="s">
        <v>2</v>
      </c>
      <c r="E3" t="s">
        <v>23</v>
      </c>
      <c r="F3" t="s">
        <v>22</v>
      </c>
    </row>
    <row r="4" spans="1:6">
      <c r="A4">
        <v>1</v>
      </c>
      <c r="B4">
        <v>695513.73870942602</v>
      </c>
      <c r="C4">
        <v>4597989.8285868596</v>
      </c>
      <c r="D4">
        <v>1902.5654300000001</v>
      </c>
      <c r="E4">
        <f>D4-$E$2</f>
        <v>0</v>
      </c>
      <c r="F4" s="7">
        <f>SQRT((B4-$B$4)^2+(C4-$C$4))</f>
        <v>0</v>
      </c>
    </row>
    <row r="5" spans="1:6">
      <c r="A5">
        <v>2</v>
      </c>
      <c r="B5">
        <v>695528.64558214205</v>
      </c>
      <c r="C5">
        <v>4597985.3432942703</v>
      </c>
      <c r="D5">
        <v>1899.4769289999999</v>
      </c>
      <c r="E5">
        <f t="shared" ref="E5:E68" si="0">D5-$E$2</f>
        <v>-3.0885010000001785</v>
      </c>
      <c r="F5" s="7">
        <f t="shared" ref="F5:F68" si="1">SQRT((B5-$B$4)^2+(C5-$C$4))</f>
        <v>14.755662017772769</v>
      </c>
    </row>
    <row r="6" spans="1:6">
      <c r="A6">
        <v>3</v>
      </c>
      <c r="B6">
        <v>695543.52150351997</v>
      </c>
      <c r="C6">
        <v>4597981.7419590298</v>
      </c>
      <c r="D6">
        <v>1895.6232910000001</v>
      </c>
      <c r="E6">
        <f t="shared" si="0"/>
        <v>-6.9421389999999974</v>
      </c>
      <c r="F6" s="7">
        <f t="shared" si="1"/>
        <v>29.646723195195865</v>
      </c>
    </row>
    <row r="7" spans="1:6">
      <c r="A7">
        <v>4</v>
      </c>
      <c r="B7">
        <v>695559.23664419597</v>
      </c>
      <c r="C7">
        <v>4597978.1727270996</v>
      </c>
      <c r="D7">
        <v>1892.0776370000001</v>
      </c>
      <c r="E7">
        <f t="shared" si="0"/>
        <v>-10.487793000000011</v>
      </c>
      <c r="F7" s="7">
        <f t="shared" si="1"/>
        <v>45.369661763904674</v>
      </c>
    </row>
    <row r="8" spans="1:6">
      <c r="A8">
        <v>5</v>
      </c>
      <c r="B8">
        <v>695574.63513168995</v>
      </c>
      <c r="C8">
        <v>4597974.1478995299</v>
      </c>
      <c r="D8">
        <v>1888.3173830000001</v>
      </c>
      <c r="E8">
        <f t="shared" si="0"/>
        <v>-14.248047000000042</v>
      </c>
      <c r="F8" s="7">
        <f t="shared" si="1"/>
        <v>60.76753703432076</v>
      </c>
    </row>
    <row r="9" spans="1:6">
      <c r="A9">
        <v>6</v>
      </c>
      <c r="B9">
        <v>695590.32329713297</v>
      </c>
      <c r="C9">
        <v>4597971.5745291198</v>
      </c>
      <c r="D9">
        <v>1884.8743899999999</v>
      </c>
      <c r="E9">
        <f t="shared" si="0"/>
        <v>-17.691040000000157</v>
      </c>
      <c r="F9" s="7">
        <f t="shared" si="1"/>
        <v>76.465319044020703</v>
      </c>
    </row>
    <row r="10" spans="1:6">
      <c r="A10">
        <v>7</v>
      </c>
      <c r="B10">
        <v>695606.28964185296</v>
      </c>
      <c r="C10">
        <v>4597967.7793771401</v>
      </c>
      <c r="D10">
        <v>1881.2354740000001</v>
      </c>
      <c r="E10">
        <f t="shared" si="0"/>
        <v>-21.329956000000038</v>
      </c>
      <c r="F10" s="7">
        <f t="shared" si="1"/>
        <v>92.431736342967838</v>
      </c>
    </row>
    <row r="11" spans="1:6">
      <c r="A11">
        <v>8</v>
      </c>
      <c r="B11">
        <v>695621.19018656702</v>
      </c>
      <c r="C11">
        <v>4597966.6282745497</v>
      </c>
      <c r="D11">
        <v>1877.456543</v>
      </c>
      <c r="E11">
        <f t="shared" si="0"/>
        <v>-25.108887000000095</v>
      </c>
      <c r="F11" s="7">
        <f t="shared" si="1"/>
        <v>107.34346569527938</v>
      </c>
    </row>
    <row r="12" spans="1:6">
      <c r="A12">
        <v>9</v>
      </c>
      <c r="B12">
        <v>695636.84834361402</v>
      </c>
      <c r="C12">
        <v>4597965.1624770397</v>
      </c>
      <c r="D12">
        <v>1874.3680420000001</v>
      </c>
      <c r="E12">
        <f t="shared" si="0"/>
        <v>-28.197388000000046</v>
      </c>
      <c r="F12" s="7">
        <f t="shared" si="1"/>
        <v>123.00941394903167</v>
      </c>
    </row>
    <row r="13" spans="1:6">
      <c r="A13">
        <v>10</v>
      </c>
      <c r="B13">
        <v>695652.668340081</v>
      </c>
      <c r="C13">
        <v>4597963.9246246703</v>
      </c>
      <c r="D13">
        <v>1871.671509</v>
      </c>
      <c r="E13">
        <f t="shared" si="0"/>
        <v>-30.893921000000091</v>
      </c>
      <c r="F13" s="7">
        <f t="shared" si="1"/>
        <v>138.83637243798884</v>
      </c>
    </row>
    <row r="14" spans="1:6">
      <c r="A14">
        <v>11</v>
      </c>
      <c r="B14">
        <v>695667.91562368604</v>
      </c>
      <c r="C14">
        <v>4597962.12177811</v>
      </c>
      <c r="D14">
        <v>1868.99353</v>
      </c>
      <c r="E14">
        <f t="shared" si="0"/>
        <v>-33.571900000000142</v>
      </c>
      <c r="F14" s="7">
        <f t="shared" si="1"/>
        <v>154.08703411381916</v>
      </c>
    </row>
    <row r="15" spans="1:6">
      <c r="A15">
        <v>12</v>
      </c>
      <c r="B15">
        <v>695683.78387498995</v>
      </c>
      <c r="C15">
        <v>4597959.1064530201</v>
      </c>
      <c r="D15">
        <v>1866.5582280000001</v>
      </c>
      <c r="E15">
        <f t="shared" si="0"/>
        <v>-36.007202000000007</v>
      </c>
      <c r="F15" s="7">
        <f t="shared" si="1"/>
        <v>169.95480633929148</v>
      </c>
    </row>
    <row r="16" spans="1:6">
      <c r="A16">
        <v>13</v>
      </c>
      <c r="B16">
        <v>695700.35847771994</v>
      </c>
      <c r="C16">
        <v>4597957.6656617904</v>
      </c>
      <c r="D16">
        <v>1864.4868160000001</v>
      </c>
      <c r="E16">
        <f t="shared" si="0"/>
        <v>-38.078614000000016</v>
      </c>
      <c r="F16" s="7">
        <f t="shared" si="1"/>
        <v>186.53357604733938</v>
      </c>
    </row>
    <row r="17" spans="1:6">
      <c r="A17">
        <v>14</v>
      </c>
      <c r="B17">
        <v>695715.41786822595</v>
      </c>
      <c r="C17">
        <v>4597956.8543430101</v>
      </c>
      <c r="D17">
        <v>1862.4993899999999</v>
      </c>
      <c r="E17">
        <f t="shared" si="0"/>
        <v>-40.066040000000157</v>
      </c>
      <c r="F17" s="7">
        <f t="shared" si="1"/>
        <v>201.59739296528318</v>
      </c>
    </row>
    <row r="18" spans="1:6">
      <c r="A18">
        <v>15</v>
      </c>
      <c r="B18">
        <v>695731.04341387295</v>
      </c>
      <c r="C18">
        <v>4597953.4972515302</v>
      </c>
      <c r="D18">
        <v>1860.409302</v>
      </c>
      <c r="E18">
        <f t="shared" si="0"/>
        <v>-42.156128000000081</v>
      </c>
      <c r="F18" s="7">
        <f t="shared" si="1"/>
        <v>217.22109298923326</v>
      </c>
    </row>
    <row r="19" spans="1:6">
      <c r="A19">
        <v>16</v>
      </c>
      <c r="B19">
        <v>695747.29413600801</v>
      </c>
      <c r="C19">
        <v>4597951.6100474596</v>
      </c>
      <c r="D19">
        <v>1858.4592290000001</v>
      </c>
      <c r="E19">
        <f t="shared" si="0"/>
        <v>-44.106201000000056</v>
      </c>
      <c r="F19" s="7">
        <f t="shared" si="1"/>
        <v>233.47359325306553</v>
      </c>
    </row>
    <row r="20" spans="1:6">
      <c r="A20">
        <v>17</v>
      </c>
      <c r="B20">
        <v>695763.34809469106</v>
      </c>
      <c r="C20">
        <v>4597951.0400338396</v>
      </c>
      <c r="D20">
        <v>1856.359741</v>
      </c>
      <c r="E20">
        <f t="shared" si="0"/>
        <v>-46.20568900000012</v>
      </c>
      <c r="F20" s="7">
        <f t="shared" si="1"/>
        <v>249.53167466149441</v>
      </c>
    </row>
    <row r="21" spans="1:6">
      <c r="A21">
        <v>18</v>
      </c>
      <c r="B21">
        <v>695778.79947244097</v>
      </c>
      <c r="C21">
        <v>4597947.91114893</v>
      </c>
      <c r="D21">
        <v>1855.062866</v>
      </c>
      <c r="E21">
        <f t="shared" si="0"/>
        <v>-47.50256400000012</v>
      </c>
      <c r="F21" s="7">
        <f t="shared" si="1"/>
        <v>264.9816798424672</v>
      </c>
    </row>
    <row r="22" spans="1:6">
      <c r="A22">
        <v>19</v>
      </c>
      <c r="B22">
        <v>695794.583869781</v>
      </c>
      <c r="C22">
        <v>4597944.8937857002</v>
      </c>
      <c r="D22">
        <v>1852.3569339999999</v>
      </c>
      <c r="E22">
        <f t="shared" si="0"/>
        <v>-50.208496000000196</v>
      </c>
      <c r="F22" s="7">
        <f t="shared" si="1"/>
        <v>280.765149713516</v>
      </c>
    </row>
    <row r="23" spans="1:6">
      <c r="A23">
        <v>20</v>
      </c>
      <c r="B23">
        <v>695810.81530638703</v>
      </c>
      <c r="C23">
        <v>4597940.8827529596</v>
      </c>
      <c r="D23">
        <v>1849.6323239999999</v>
      </c>
      <c r="E23">
        <f t="shared" si="0"/>
        <v>-52.93310600000018</v>
      </c>
      <c r="F23" s="7">
        <f t="shared" si="1"/>
        <v>296.99420638799143</v>
      </c>
    </row>
    <row r="24" spans="1:6">
      <c r="A24">
        <v>21</v>
      </c>
      <c r="B24">
        <v>695826.97910956899</v>
      </c>
      <c r="C24">
        <v>4597939.1051250603</v>
      </c>
      <c r="D24">
        <v>1847.962158</v>
      </c>
      <c r="E24">
        <f t="shared" si="0"/>
        <v>-54.603272000000061</v>
      </c>
      <c r="F24" s="7">
        <f t="shared" si="1"/>
        <v>313.15942396793236</v>
      </c>
    </row>
    <row r="25" spans="1:6">
      <c r="A25">
        <v>22</v>
      </c>
      <c r="B25">
        <v>695841.56266650697</v>
      </c>
      <c r="C25">
        <v>4597934.1646381104</v>
      </c>
      <c r="D25">
        <v>1847.2623289999999</v>
      </c>
      <c r="E25">
        <f t="shared" si="0"/>
        <v>-55.303101000000197</v>
      </c>
      <c r="F25" s="7">
        <f t="shared" si="1"/>
        <v>327.73904693744566</v>
      </c>
    </row>
    <row r="26" spans="1:6">
      <c r="A26">
        <v>23</v>
      </c>
      <c r="B26">
        <v>695857.07405600499</v>
      </c>
      <c r="C26">
        <v>4597931.9223155798</v>
      </c>
      <c r="D26">
        <v>1844.37915</v>
      </c>
      <c r="E26">
        <f t="shared" si="0"/>
        <v>-58.186280000000124</v>
      </c>
      <c r="F26" s="7">
        <f t="shared" si="1"/>
        <v>343.25100719330948</v>
      </c>
    </row>
    <row r="27" spans="1:6">
      <c r="A27">
        <v>24</v>
      </c>
      <c r="B27">
        <v>695872.97510492103</v>
      </c>
      <c r="C27">
        <v>4597930.7989005698</v>
      </c>
      <c r="D27">
        <v>1843.1102289999999</v>
      </c>
      <c r="E27">
        <f t="shared" si="0"/>
        <v>-59.455201000000216</v>
      </c>
      <c r="F27" s="7">
        <f t="shared" si="1"/>
        <v>359.15422615077097</v>
      </c>
    </row>
    <row r="28" spans="1:6">
      <c r="A28">
        <v>25</v>
      </c>
      <c r="B28">
        <v>695888.10715206701</v>
      </c>
      <c r="C28">
        <v>4597927.3169751596</v>
      </c>
      <c r="D28">
        <v>1842.2797849999999</v>
      </c>
      <c r="E28">
        <f t="shared" si="0"/>
        <v>-60.285645000000159</v>
      </c>
      <c r="F28" s="7">
        <f t="shared" si="1"/>
        <v>374.28494390469342</v>
      </c>
    </row>
    <row r="29" spans="1:6">
      <c r="A29">
        <v>26</v>
      </c>
      <c r="B29">
        <v>695904.20223917696</v>
      </c>
      <c r="C29">
        <v>4597924.9788483204</v>
      </c>
      <c r="D29">
        <v>1841.393311</v>
      </c>
      <c r="E29">
        <f t="shared" si="0"/>
        <v>-61.172119000000066</v>
      </c>
      <c r="F29" s="7">
        <f t="shared" si="1"/>
        <v>390.38047892667754</v>
      </c>
    </row>
    <row r="30" spans="1:6">
      <c r="A30">
        <v>27</v>
      </c>
      <c r="B30">
        <v>695920.34352779598</v>
      </c>
      <c r="C30">
        <v>4597921.1984401997</v>
      </c>
      <c r="D30">
        <v>1840.581543</v>
      </c>
      <c r="E30">
        <f t="shared" si="0"/>
        <v>-61.983887000000095</v>
      </c>
      <c r="F30" s="7">
        <f t="shared" si="1"/>
        <v>406.52041544676274</v>
      </c>
    </row>
    <row r="31" spans="1:6">
      <c r="A31">
        <v>28</v>
      </c>
      <c r="B31">
        <v>695935.99051370099</v>
      </c>
      <c r="C31">
        <v>4597917.0600410597</v>
      </c>
      <c r="D31">
        <v>1839.872437</v>
      </c>
      <c r="E31">
        <f t="shared" si="0"/>
        <v>-62.692993000000115</v>
      </c>
      <c r="F31" s="7">
        <f t="shared" si="1"/>
        <v>422.16562824046895</v>
      </c>
    </row>
    <row r="32" spans="1:6">
      <c r="A32">
        <v>29</v>
      </c>
      <c r="B32">
        <v>695952.11363179097</v>
      </c>
      <c r="C32">
        <v>4597913.9497706499</v>
      </c>
      <c r="D32">
        <v>1838.9113769999999</v>
      </c>
      <c r="E32">
        <f t="shared" si="0"/>
        <v>-63.654053000000204</v>
      </c>
      <c r="F32" s="7">
        <f t="shared" si="1"/>
        <v>438.2883682488806</v>
      </c>
    </row>
    <row r="33" spans="1:6">
      <c r="A33">
        <v>30</v>
      </c>
      <c r="B33">
        <v>695968.23912843701</v>
      </c>
      <c r="C33">
        <v>4597910.4950053198</v>
      </c>
      <c r="D33">
        <v>1836.830688</v>
      </c>
      <c r="E33">
        <f t="shared" si="0"/>
        <v>-65.734742000000097</v>
      </c>
      <c r="F33" s="7">
        <f t="shared" si="1"/>
        <v>454.41313504302002</v>
      </c>
    </row>
    <row r="34" spans="1:6">
      <c r="A34">
        <v>31</v>
      </c>
      <c r="B34">
        <v>695984.28162100399</v>
      </c>
      <c r="C34">
        <v>4597907.2615399603</v>
      </c>
      <c r="D34">
        <v>1835.4963379999999</v>
      </c>
      <c r="E34">
        <f t="shared" si="0"/>
        <v>-67.069092000000182</v>
      </c>
      <c r="F34" s="7">
        <f t="shared" si="1"/>
        <v>470.45516745952926</v>
      </c>
    </row>
    <row r="35" spans="1:6">
      <c r="A35">
        <v>32</v>
      </c>
      <c r="B35">
        <v>695999.907179815</v>
      </c>
      <c r="C35">
        <v>4597903.9143294701</v>
      </c>
      <c r="D35">
        <v>1834.3580320000001</v>
      </c>
      <c r="E35">
        <f t="shared" si="0"/>
        <v>-68.207398000000012</v>
      </c>
      <c r="F35" s="7">
        <f t="shared" si="1"/>
        <v>486.08010383368702</v>
      </c>
    </row>
    <row r="36" spans="1:6">
      <c r="A36">
        <v>33</v>
      </c>
      <c r="B36">
        <v>696016.15929693996</v>
      </c>
      <c r="C36">
        <v>4597902.2419643998</v>
      </c>
      <c r="D36">
        <v>1833.369019</v>
      </c>
      <c r="E36">
        <f t="shared" si="0"/>
        <v>-69.196411000000126</v>
      </c>
      <c r="F36" s="7">
        <f t="shared" si="1"/>
        <v>502.33341530839647</v>
      </c>
    </row>
    <row r="37" spans="1:6">
      <c r="A37">
        <v>34</v>
      </c>
      <c r="B37">
        <v>696031.71004689997</v>
      </c>
      <c r="C37">
        <v>4597898.5575060602</v>
      </c>
      <c r="D37">
        <v>1832.305298</v>
      </c>
      <c r="E37">
        <f t="shared" si="0"/>
        <v>-70.260132000000112</v>
      </c>
      <c r="F37" s="7">
        <f t="shared" si="1"/>
        <v>517.88322560569054</v>
      </c>
    </row>
    <row r="38" spans="1:6">
      <c r="A38">
        <v>35</v>
      </c>
      <c r="B38">
        <v>696046.98493749404</v>
      </c>
      <c r="C38">
        <v>4597895.7503509698</v>
      </c>
      <c r="D38">
        <v>1831.1202390000001</v>
      </c>
      <c r="E38">
        <f t="shared" si="0"/>
        <v>-71.445191000000023</v>
      </c>
      <c r="F38" s="7">
        <f t="shared" si="1"/>
        <v>533.15800801721082</v>
      </c>
    </row>
    <row r="39" spans="1:6">
      <c r="A39">
        <v>36</v>
      </c>
      <c r="B39">
        <v>696062.76959512895</v>
      </c>
      <c r="C39">
        <v>4597892.7335668504</v>
      </c>
      <c r="D39">
        <v>1829.7673339999999</v>
      </c>
      <c r="E39">
        <f t="shared" si="0"/>
        <v>-72.798096000000214</v>
      </c>
      <c r="F39" s="7">
        <f t="shared" si="1"/>
        <v>548.94245457582804</v>
      </c>
    </row>
    <row r="40" spans="1:6">
      <c r="A40">
        <v>37</v>
      </c>
      <c r="B40">
        <v>696078.79396122706</v>
      </c>
      <c r="C40">
        <v>4597890.1703767404</v>
      </c>
      <c r="D40">
        <v>1828.5916749999999</v>
      </c>
      <c r="E40">
        <f t="shared" si="0"/>
        <v>-73.97375500000021</v>
      </c>
      <c r="F40" s="7">
        <f t="shared" si="1"/>
        <v>564.96706043610573</v>
      </c>
    </row>
    <row r="41" spans="1:6">
      <c r="A41">
        <v>38</v>
      </c>
      <c r="B41">
        <v>696094.53638360696</v>
      </c>
      <c r="C41">
        <v>4597888.7078464199</v>
      </c>
      <c r="D41">
        <v>1827.1640620000001</v>
      </c>
      <c r="E41">
        <f t="shared" si="0"/>
        <v>-75.401368000000048</v>
      </c>
      <c r="F41" s="7">
        <f t="shared" si="1"/>
        <v>580.71061432829811</v>
      </c>
    </row>
    <row r="42" spans="1:6">
      <c r="A42">
        <v>39</v>
      </c>
      <c r="B42">
        <v>696109.976183719</v>
      </c>
      <c r="C42">
        <v>4597886.0170668699</v>
      </c>
      <c r="D42">
        <v>1825.615112</v>
      </c>
      <c r="E42">
        <f t="shared" si="0"/>
        <v>-76.950318000000152</v>
      </c>
      <c r="F42" s="7">
        <f t="shared" si="1"/>
        <v>596.15041242230564</v>
      </c>
    </row>
    <row r="43" spans="1:6">
      <c r="A43">
        <v>40</v>
      </c>
      <c r="B43">
        <v>696125.83876899397</v>
      </c>
      <c r="C43">
        <v>4597883.2260581199</v>
      </c>
      <c r="D43">
        <v>1824.122192</v>
      </c>
      <c r="E43">
        <f t="shared" si="0"/>
        <v>-78.443238000000065</v>
      </c>
      <c r="F43" s="7">
        <f t="shared" si="1"/>
        <v>612.0129740408687</v>
      </c>
    </row>
    <row r="44" spans="1:6">
      <c r="A44">
        <v>41</v>
      </c>
      <c r="B44">
        <v>696141.28163415298</v>
      </c>
      <c r="C44">
        <v>4597880.4236667901</v>
      </c>
      <c r="D44">
        <v>1822.881226</v>
      </c>
      <c r="E44">
        <f t="shared" si="0"/>
        <v>-79.684204000000136</v>
      </c>
      <c r="F44" s="7">
        <f t="shared" si="1"/>
        <v>627.45574939975052</v>
      </c>
    </row>
    <row r="45" spans="1:6">
      <c r="A45">
        <v>42</v>
      </c>
      <c r="B45">
        <v>696156.88329324499</v>
      </c>
      <c r="C45">
        <v>4597877.9609091999</v>
      </c>
      <c r="D45">
        <v>1821.4350589999999</v>
      </c>
      <c r="E45">
        <f t="shared" si="0"/>
        <v>-81.130371000000196</v>
      </c>
      <c r="F45" s="7">
        <f t="shared" si="1"/>
        <v>643.05760863083981</v>
      </c>
    </row>
    <row r="46" spans="1:6">
      <c r="A46">
        <v>43</v>
      </c>
      <c r="B46">
        <v>696172.33226200205</v>
      </c>
      <c r="C46">
        <v>4597874.9352275804</v>
      </c>
      <c r="D46">
        <v>1820.0633539999999</v>
      </c>
      <c r="E46">
        <f t="shared" si="0"/>
        <v>-82.502076000000216</v>
      </c>
      <c r="F46" s="7">
        <f t="shared" si="1"/>
        <v>658.50632049771173</v>
      </c>
    </row>
    <row r="47" spans="1:6">
      <c r="A47">
        <v>44</v>
      </c>
      <c r="B47">
        <v>696188.33570513397</v>
      </c>
      <c r="C47">
        <v>4597873.1447174903</v>
      </c>
      <c r="D47">
        <v>1818.3092039999999</v>
      </c>
      <c r="E47">
        <f t="shared" si="0"/>
        <v>-84.256226000000197</v>
      </c>
      <c r="F47" s="7">
        <f t="shared" si="1"/>
        <v>674.51050603294789</v>
      </c>
    </row>
    <row r="48" spans="1:6">
      <c r="A48">
        <v>45</v>
      </c>
      <c r="B48">
        <v>696203.76950801001</v>
      </c>
      <c r="C48">
        <v>4597870.6774923103</v>
      </c>
      <c r="D48">
        <v>1816.909668</v>
      </c>
      <c r="E48">
        <f t="shared" si="0"/>
        <v>-85.655762000000095</v>
      </c>
      <c r="F48" s="7">
        <f t="shared" si="1"/>
        <v>689.94445566285231</v>
      </c>
    </row>
    <row r="49" spans="1:6">
      <c r="A49">
        <v>46</v>
      </c>
      <c r="B49">
        <v>696219.88401663594</v>
      </c>
      <c r="C49">
        <v>4597867.89354036</v>
      </c>
      <c r="D49">
        <v>1815.4820560000001</v>
      </c>
      <c r="E49">
        <f t="shared" si="0"/>
        <v>-87.083374000000049</v>
      </c>
      <c r="F49" s="7">
        <f t="shared" si="1"/>
        <v>706.0589634358447</v>
      </c>
    </row>
    <row r="50" spans="1:6">
      <c r="A50">
        <v>47</v>
      </c>
      <c r="B50">
        <v>696235.38963601505</v>
      </c>
      <c r="C50">
        <v>4597865.8753783396</v>
      </c>
      <c r="D50">
        <v>1814.903564</v>
      </c>
      <c r="E50">
        <f t="shared" si="0"/>
        <v>-87.661866000000146</v>
      </c>
      <c r="F50" s="7">
        <f t="shared" si="1"/>
        <v>721.56503978386593</v>
      </c>
    </row>
    <row r="51" spans="1:6">
      <c r="A51">
        <v>48</v>
      </c>
      <c r="B51">
        <v>696250.68597610702</v>
      </c>
      <c r="C51">
        <v>4597862.2869035704</v>
      </c>
      <c r="D51">
        <v>1813.671875</v>
      </c>
      <c r="E51">
        <f t="shared" si="0"/>
        <v>-88.893555000000106</v>
      </c>
      <c r="F51" s="7">
        <f t="shared" si="1"/>
        <v>736.86072780771315</v>
      </c>
    </row>
    <row r="52" spans="1:6">
      <c r="A52">
        <v>49</v>
      </c>
      <c r="B52">
        <v>696266.14693469706</v>
      </c>
      <c r="C52">
        <v>4597858.8240149096</v>
      </c>
      <c r="D52">
        <v>1812.4029539999999</v>
      </c>
      <c r="E52">
        <f t="shared" si="0"/>
        <v>-90.162476000000197</v>
      </c>
      <c r="F52" s="7">
        <f t="shared" si="1"/>
        <v>752.32116338938647</v>
      </c>
    </row>
    <row r="53" spans="1:6">
      <c r="A53">
        <v>50</v>
      </c>
      <c r="B53">
        <v>696282.01270019705</v>
      </c>
      <c r="C53">
        <v>4597855.9216674697</v>
      </c>
      <c r="D53">
        <v>1811.0593260000001</v>
      </c>
      <c r="E53">
        <f t="shared" si="0"/>
        <v>-91.50610400000005</v>
      </c>
      <c r="F53" s="7">
        <f t="shared" si="1"/>
        <v>768.18683793453658</v>
      </c>
    </row>
    <row r="54" spans="1:6">
      <c r="A54">
        <v>51</v>
      </c>
      <c r="B54">
        <v>696297.69563877</v>
      </c>
      <c r="C54">
        <v>4597853.5638674898</v>
      </c>
      <c r="D54">
        <v>1809.6970209999999</v>
      </c>
      <c r="E54">
        <f t="shared" si="0"/>
        <v>-92.868409000000156</v>
      </c>
      <c r="F54" s="7">
        <f t="shared" si="1"/>
        <v>783.87001623169681</v>
      </c>
    </row>
    <row r="55" spans="1:6">
      <c r="A55">
        <v>52</v>
      </c>
      <c r="B55">
        <v>696313.37225557806</v>
      </c>
      <c r="C55">
        <v>4597851.43876372</v>
      </c>
      <c r="D55">
        <v>1808.3720699999999</v>
      </c>
      <c r="E55">
        <f t="shared" si="0"/>
        <v>-94.193360000000212</v>
      </c>
      <c r="F55" s="7">
        <f t="shared" si="1"/>
        <v>799.54700819185121</v>
      </c>
    </row>
    <row r="56" spans="1:6">
      <c r="A56">
        <v>53</v>
      </c>
      <c r="B56">
        <v>696328.97405809199</v>
      </c>
      <c r="C56">
        <v>4597848.9763741503</v>
      </c>
      <c r="D56">
        <v>1806.9910890000001</v>
      </c>
      <c r="E56">
        <f t="shared" si="0"/>
        <v>-95.574341000000004</v>
      </c>
      <c r="F56" s="7">
        <f t="shared" si="1"/>
        <v>815.1489566341952</v>
      </c>
    </row>
    <row r="57" spans="1:6">
      <c r="A57">
        <v>54</v>
      </c>
      <c r="B57">
        <v>696344.08222549199</v>
      </c>
      <c r="C57">
        <v>4597846.3888159003</v>
      </c>
      <c r="D57">
        <v>1806.1606449999999</v>
      </c>
      <c r="E57">
        <f t="shared" si="0"/>
        <v>-96.404785000000174</v>
      </c>
      <c r="F57" s="7">
        <f t="shared" si="1"/>
        <v>830.25713782047171</v>
      </c>
    </row>
    <row r="58" spans="1:6">
      <c r="A58">
        <v>55</v>
      </c>
      <c r="B58">
        <v>696359.40509509202</v>
      </c>
      <c r="C58">
        <v>4597844.9154296396</v>
      </c>
      <c r="D58">
        <v>1805.3675539999999</v>
      </c>
      <c r="E58">
        <f t="shared" si="0"/>
        <v>-97.197876000000178</v>
      </c>
      <c r="F58" s="7">
        <f t="shared" si="1"/>
        <v>845.58070146389844</v>
      </c>
    </row>
    <row r="59" spans="1:6">
      <c r="A59">
        <v>56</v>
      </c>
      <c r="B59">
        <v>696375.84245328198</v>
      </c>
      <c r="C59">
        <v>4597842.36413127</v>
      </c>
      <c r="D59">
        <v>1804.1639399999999</v>
      </c>
      <c r="E59">
        <f t="shared" si="0"/>
        <v>-98.401490000000194</v>
      </c>
      <c r="F59" s="7">
        <f t="shared" si="1"/>
        <v>862.01821367931052</v>
      </c>
    </row>
    <row r="60" spans="1:6">
      <c r="A60">
        <v>57</v>
      </c>
      <c r="B60">
        <v>696391.45130040101</v>
      </c>
      <c r="C60">
        <v>4597839.9020659197</v>
      </c>
      <c r="D60">
        <v>1802.484375</v>
      </c>
      <c r="E60">
        <f t="shared" si="0"/>
        <v>-100.08105500000011</v>
      </c>
      <c r="F60" s="7">
        <f t="shared" si="1"/>
        <v>877.62717929374048</v>
      </c>
    </row>
    <row r="61" spans="1:6">
      <c r="A61">
        <v>58</v>
      </c>
      <c r="B61">
        <v>696407.98784215795</v>
      </c>
      <c r="C61">
        <v>4597836.7947363099</v>
      </c>
      <c r="D61">
        <v>1801.038086</v>
      </c>
      <c r="E61">
        <f t="shared" si="0"/>
        <v>-101.52734400000008</v>
      </c>
      <c r="F61" s="7">
        <f t="shared" si="1"/>
        <v>894.16356308074762</v>
      </c>
    </row>
    <row r="62" spans="1:6">
      <c r="A62">
        <v>59</v>
      </c>
      <c r="B62">
        <v>696424.60226381803</v>
      </c>
      <c r="C62">
        <v>4597833.9130867999</v>
      </c>
      <c r="D62">
        <v>1799.4332280000001</v>
      </c>
      <c r="E62">
        <f t="shared" si="0"/>
        <v>-103.13220200000001</v>
      </c>
      <c r="F62" s="7">
        <f t="shared" si="1"/>
        <v>910.77796373187812</v>
      </c>
    </row>
    <row r="63" spans="1:6">
      <c r="A63">
        <v>60</v>
      </c>
      <c r="B63">
        <v>696441.04576352495</v>
      </c>
      <c r="C63">
        <v>4597831.1385793397</v>
      </c>
      <c r="D63">
        <v>1798.3695070000001</v>
      </c>
      <c r="E63">
        <f t="shared" si="0"/>
        <v>-104.19592299999999</v>
      </c>
      <c r="F63" s="7">
        <f t="shared" si="1"/>
        <v>927.22148517714629</v>
      </c>
    </row>
    <row r="64" spans="1:6">
      <c r="A64">
        <v>61</v>
      </c>
      <c r="B64">
        <v>696456.44516464497</v>
      </c>
      <c r="C64">
        <v>4597827.1156067904</v>
      </c>
      <c r="D64">
        <v>1797.6137699999999</v>
      </c>
      <c r="E64">
        <f t="shared" si="0"/>
        <v>-104.95166000000017</v>
      </c>
      <c r="F64" s="7">
        <f t="shared" si="1"/>
        <v>942.62015028929773</v>
      </c>
    </row>
    <row r="65" spans="1:6">
      <c r="A65">
        <v>62</v>
      </c>
      <c r="B65">
        <v>696473.13749655394</v>
      </c>
      <c r="C65">
        <v>4597824.4597107098</v>
      </c>
      <c r="D65">
        <v>1795.9155270000001</v>
      </c>
      <c r="E65">
        <f t="shared" si="0"/>
        <v>-106.64990299999999</v>
      </c>
      <c r="F65" s="7">
        <f t="shared" si="1"/>
        <v>959.3125996599764</v>
      </c>
    </row>
    <row r="66" spans="1:6">
      <c r="A66">
        <v>63</v>
      </c>
      <c r="B66">
        <v>696488.60196724301</v>
      </c>
      <c r="C66">
        <v>4597820.8763078898</v>
      </c>
      <c r="D66">
        <v>1794.917236</v>
      </c>
      <c r="E66">
        <f t="shared" si="0"/>
        <v>-107.6481940000001</v>
      </c>
      <c r="F66" s="7">
        <f t="shared" si="1"/>
        <v>974.77659961787685</v>
      </c>
    </row>
    <row r="67" spans="1:6">
      <c r="A67">
        <v>64</v>
      </c>
      <c r="B67">
        <v>696503.72548669798</v>
      </c>
      <c r="C67">
        <v>4597817.7306899503</v>
      </c>
      <c r="D67">
        <v>1792.873779</v>
      </c>
      <c r="E67">
        <f t="shared" si="0"/>
        <v>-109.69165100000009</v>
      </c>
      <c r="F67" s="7">
        <f t="shared" si="1"/>
        <v>989.8998541652636</v>
      </c>
    </row>
    <row r="68" spans="1:6">
      <c r="A68">
        <v>65</v>
      </c>
      <c r="B68">
        <v>696517.23270856298</v>
      </c>
      <c r="C68">
        <v>4597815.3233817099</v>
      </c>
      <c r="D68">
        <v>1791.6141359999999</v>
      </c>
      <c r="E68">
        <f t="shared" si="0"/>
        <v>-110.95129400000019</v>
      </c>
      <c r="F68" s="7">
        <f t="shared" si="1"/>
        <v>1003.4070465662186</v>
      </c>
    </row>
    <row r="69" spans="1:6">
      <c r="A69">
        <v>66</v>
      </c>
      <c r="B69">
        <v>696533.65996711398</v>
      </c>
      <c r="C69">
        <v>4597810.3227318004</v>
      </c>
      <c r="D69">
        <v>1789.3560789999999</v>
      </c>
      <c r="E69">
        <f t="shared" ref="E69:E123" si="2">D69-$E$2</f>
        <v>-113.2093510000002</v>
      </c>
      <c r="F69" s="7">
        <f t="shared" ref="F69:F123" si="3">SQRT((B69-$B$4)^2+(C69-$C$4))</f>
        <v>1019.8332540316294</v>
      </c>
    </row>
    <row r="70" spans="1:6">
      <c r="A70">
        <v>67</v>
      </c>
      <c r="B70">
        <v>696548.18372262898</v>
      </c>
      <c r="C70">
        <v>4597807.6079020901</v>
      </c>
      <c r="D70">
        <v>1790.6251219999999</v>
      </c>
      <c r="E70">
        <f t="shared" si="2"/>
        <v>-111.94030800000019</v>
      </c>
      <c r="F70" s="7">
        <f t="shared" si="3"/>
        <v>1034.3569329084144</v>
      </c>
    </row>
    <row r="71" spans="1:6">
      <c r="A71">
        <v>68</v>
      </c>
      <c r="B71">
        <v>696564.63622511504</v>
      </c>
      <c r="C71">
        <v>4597804.5079451203</v>
      </c>
      <c r="D71">
        <v>1789.2254640000001</v>
      </c>
      <c r="E71">
        <f t="shared" si="2"/>
        <v>-113.339966</v>
      </c>
      <c r="F71" s="7">
        <f t="shared" si="3"/>
        <v>1050.8093394330015</v>
      </c>
    </row>
    <row r="72" spans="1:6">
      <c r="A72">
        <v>69</v>
      </c>
      <c r="B72">
        <v>696580.98489904497</v>
      </c>
      <c r="C72">
        <v>4597802.3924164996</v>
      </c>
      <c r="D72">
        <v>1786.8554690000001</v>
      </c>
      <c r="E72">
        <f t="shared" si="2"/>
        <v>-115.70996100000002</v>
      </c>
      <c r="F72" s="7">
        <f t="shared" si="3"/>
        <v>1067.1583730102132</v>
      </c>
    </row>
    <row r="73" spans="1:6">
      <c r="A73">
        <v>70</v>
      </c>
      <c r="B73">
        <v>696596.24809634197</v>
      </c>
      <c r="C73">
        <v>4597800.0331222396</v>
      </c>
      <c r="D73">
        <v>1785.315918</v>
      </c>
      <c r="E73">
        <f t="shared" si="2"/>
        <v>-117.2495120000001</v>
      </c>
      <c r="F73" s="7">
        <f t="shared" si="3"/>
        <v>1082.4217187845586</v>
      </c>
    </row>
    <row r="74" spans="1:6">
      <c r="A74">
        <v>71</v>
      </c>
      <c r="B74">
        <v>696611.44562695106</v>
      </c>
      <c r="C74">
        <v>4597797.001503</v>
      </c>
      <c r="D74">
        <v>1785.2039789999999</v>
      </c>
      <c r="E74">
        <f t="shared" si="2"/>
        <v>-117.36145100000022</v>
      </c>
      <c r="F74" s="7">
        <f t="shared" si="3"/>
        <v>1097.6190822404908</v>
      </c>
    </row>
    <row r="75" spans="1:6">
      <c r="A75">
        <v>72</v>
      </c>
      <c r="B75">
        <v>696626.87765098002</v>
      </c>
      <c r="C75">
        <v>4597794.8703972902</v>
      </c>
      <c r="D75">
        <v>1785.2506100000001</v>
      </c>
      <c r="E75">
        <f t="shared" si="2"/>
        <v>-117.31482000000005</v>
      </c>
      <c r="F75" s="7">
        <f t="shared" si="3"/>
        <v>1113.0513667456671</v>
      </c>
    </row>
    <row r="76" spans="1:6">
      <c r="A76">
        <v>73</v>
      </c>
      <c r="B76">
        <v>696642.93205776997</v>
      </c>
      <c r="C76">
        <v>4597790.9681189498</v>
      </c>
      <c r="D76">
        <v>1782.75</v>
      </c>
      <c r="E76">
        <f t="shared" si="2"/>
        <v>-119.81543000000011</v>
      </c>
      <c r="F76" s="7">
        <f t="shared" si="3"/>
        <v>1129.1052906953855</v>
      </c>
    </row>
    <row r="77" spans="1:6">
      <c r="A77">
        <v>74</v>
      </c>
      <c r="B77">
        <v>696658.04354344006</v>
      </c>
      <c r="C77">
        <v>4597788.2695321804</v>
      </c>
      <c r="D77">
        <v>1783.1138920000001</v>
      </c>
      <c r="E77">
        <f t="shared" si="2"/>
        <v>-119.45153800000003</v>
      </c>
      <c r="F77" s="7">
        <f t="shared" si="3"/>
        <v>1144.21676009977</v>
      </c>
    </row>
    <row r="78" spans="1:6">
      <c r="A78">
        <v>75</v>
      </c>
      <c r="B78">
        <v>696673.89748873306</v>
      </c>
      <c r="C78">
        <v>4597785.8147480199</v>
      </c>
      <c r="D78">
        <v>1782.283447</v>
      </c>
      <c r="E78">
        <f t="shared" si="2"/>
        <v>-120.28198300000008</v>
      </c>
      <c r="F78" s="7">
        <f t="shared" si="3"/>
        <v>1160.0708510105542</v>
      </c>
    </row>
    <row r="79" spans="1:6">
      <c r="A79">
        <v>76</v>
      </c>
      <c r="B79">
        <v>696689.73531288304</v>
      </c>
      <c r="C79">
        <v>4597783.6948415805</v>
      </c>
      <c r="D79">
        <v>1782.0407709999999</v>
      </c>
      <c r="E79">
        <f t="shared" si="2"/>
        <v>-120.52465900000016</v>
      </c>
      <c r="F79" s="7">
        <f t="shared" si="3"/>
        <v>1175.9089580393452</v>
      </c>
    </row>
    <row r="80" spans="1:6">
      <c r="A80">
        <v>77</v>
      </c>
      <c r="B80">
        <v>696706.94069167704</v>
      </c>
      <c r="C80">
        <v>4597780.7181845503</v>
      </c>
      <c r="D80">
        <v>1781.415649</v>
      </c>
      <c r="E80">
        <f t="shared" si="2"/>
        <v>-121.14978100000008</v>
      </c>
      <c r="F80" s="7">
        <f t="shared" si="3"/>
        <v>1193.1143532978942</v>
      </c>
    </row>
    <row r="81" spans="1:6">
      <c r="A81">
        <v>78</v>
      </c>
      <c r="B81">
        <v>696723.90642864001</v>
      </c>
      <c r="C81">
        <v>4597777.2879855102</v>
      </c>
      <c r="D81">
        <v>1780.501221</v>
      </c>
      <c r="E81">
        <f t="shared" si="2"/>
        <v>-122.06420900000012</v>
      </c>
      <c r="F81" s="7">
        <f t="shared" si="3"/>
        <v>1210.0799015049554</v>
      </c>
    </row>
    <row r="82" spans="1:6">
      <c r="A82">
        <v>79</v>
      </c>
      <c r="B82">
        <v>696739.418541883</v>
      </c>
      <c r="C82">
        <v>4597775.0475392202</v>
      </c>
      <c r="D82">
        <v>1779.8668210000001</v>
      </c>
      <c r="E82">
        <f t="shared" si="2"/>
        <v>-122.69860900000003</v>
      </c>
      <c r="F82" s="7">
        <f t="shared" si="3"/>
        <v>1225.5922122158486</v>
      </c>
    </row>
    <row r="83" spans="1:6">
      <c r="A83">
        <v>80</v>
      </c>
      <c r="B83">
        <v>696755.72860797204</v>
      </c>
      <c r="C83">
        <v>4597771.2735547004</v>
      </c>
      <c r="D83">
        <v>1779.4282229999999</v>
      </c>
      <c r="E83">
        <f t="shared" si="2"/>
        <v>-123.13720700000022</v>
      </c>
      <c r="F83" s="7">
        <f t="shared" si="3"/>
        <v>1241.9019095959977</v>
      </c>
    </row>
    <row r="84" spans="1:6">
      <c r="A84">
        <v>81</v>
      </c>
      <c r="B84">
        <v>696771.42692910205</v>
      </c>
      <c r="C84">
        <v>4597768.3676892798</v>
      </c>
      <c r="D84">
        <v>1778.047241</v>
      </c>
      <c r="E84">
        <f t="shared" si="2"/>
        <v>-124.51818900000012</v>
      </c>
      <c r="F84" s="7">
        <f t="shared" si="3"/>
        <v>1257.600173749302</v>
      </c>
    </row>
    <row r="85" spans="1:6">
      <c r="A85">
        <v>82</v>
      </c>
      <c r="B85">
        <v>696787.63110290596</v>
      </c>
      <c r="C85">
        <v>4597765.1403778903</v>
      </c>
      <c r="D85">
        <v>1777.25415</v>
      </c>
      <c r="E85">
        <f t="shared" si="2"/>
        <v>-125.31128000000012</v>
      </c>
      <c r="F85" s="7">
        <f t="shared" si="3"/>
        <v>1273.8042007926797</v>
      </c>
    </row>
    <row r="86" spans="1:6">
      <c r="A86">
        <v>83</v>
      </c>
      <c r="B86">
        <v>696802.67705306597</v>
      </c>
      <c r="C86">
        <v>4597761.7697312701</v>
      </c>
      <c r="D86">
        <v>1775.322754</v>
      </c>
      <c r="E86">
        <f t="shared" si="2"/>
        <v>-127.24267600000007</v>
      </c>
      <c r="F86" s="7">
        <f t="shared" si="3"/>
        <v>1288.8498728904431</v>
      </c>
    </row>
    <row r="87" spans="1:6">
      <c r="A87">
        <v>84</v>
      </c>
      <c r="B87">
        <v>696819.46864579199</v>
      </c>
      <c r="C87">
        <v>4597758.5678343596</v>
      </c>
      <c r="D87">
        <v>1774.8748780000001</v>
      </c>
      <c r="E87">
        <f t="shared" si="2"/>
        <v>-127.69055200000003</v>
      </c>
      <c r="F87" s="7">
        <f t="shared" si="3"/>
        <v>1305.6413772432991</v>
      </c>
    </row>
    <row r="88" spans="1:6">
      <c r="A88">
        <v>85</v>
      </c>
      <c r="B88">
        <v>696833.98375578795</v>
      </c>
      <c r="C88">
        <v>4597756.1793004097</v>
      </c>
      <c r="D88">
        <v>1773.708496</v>
      </c>
      <c r="E88">
        <f t="shared" si="2"/>
        <v>-128.85693400000014</v>
      </c>
      <c r="F88" s="7">
        <f t="shared" si="3"/>
        <v>1320.1565563056408</v>
      </c>
    </row>
    <row r="89" spans="1:6">
      <c r="A89">
        <v>86</v>
      </c>
      <c r="B89">
        <v>696849.35829673498</v>
      </c>
      <c r="C89">
        <v>4597752.8270310303</v>
      </c>
      <c r="D89">
        <v>1772.72876</v>
      </c>
      <c r="E89">
        <f t="shared" si="2"/>
        <v>-129.83667000000014</v>
      </c>
      <c r="F89" s="7">
        <f t="shared" si="3"/>
        <v>1335.5308609116928</v>
      </c>
    </row>
    <row r="90" spans="1:6">
      <c r="A90">
        <v>87</v>
      </c>
      <c r="B90">
        <v>696864.38906493003</v>
      </c>
      <c r="C90">
        <v>4597750.0149014704</v>
      </c>
      <c r="D90">
        <v>1771.357178</v>
      </c>
      <c r="E90">
        <f t="shared" si="2"/>
        <v>-131.20825200000013</v>
      </c>
      <c r="F90" s="7">
        <f t="shared" si="3"/>
        <v>1350.5615754706341</v>
      </c>
    </row>
    <row r="91" spans="1:6">
      <c r="A91">
        <v>88</v>
      </c>
      <c r="B91">
        <v>696880.33628706401</v>
      </c>
      <c r="C91">
        <v>4597747.2278233301</v>
      </c>
      <c r="D91">
        <v>1770.4147949999999</v>
      </c>
      <c r="E91">
        <f t="shared" si="2"/>
        <v>-132.15063500000019</v>
      </c>
      <c r="F91" s="7">
        <f t="shared" si="3"/>
        <v>1366.5088138912606</v>
      </c>
    </row>
    <row r="92" spans="1:6">
      <c r="A92">
        <v>89</v>
      </c>
      <c r="B92">
        <v>696895.88207526598</v>
      </c>
      <c r="C92">
        <v>4597743.7592510702</v>
      </c>
      <c r="D92">
        <v>1769.481689</v>
      </c>
      <c r="E92">
        <f t="shared" si="2"/>
        <v>-133.08374100000015</v>
      </c>
      <c r="F92" s="7">
        <f t="shared" si="3"/>
        <v>1382.0543456751725</v>
      </c>
    </row>
    <row r="93" spans="1:6">
      <c r="A93">
        <v>90</v>
      </c>
      <c r="B93">
        <v>696911.07988702704</v>
      </c>
      <c r="C93">
        <v>4597740.7282547103</v>
      </c>
      <c r="D93">
        <v>1768.2314449999999</v>
      </c>
      <c r="E93">
        <f t="shared" si="2"/>
        <v>-134.33398500000021</v>
      </c>
      <c r="F93" s="7">
        <f t="shared" si="3"/>
        <v>1397.2520410746411</v>
      </c>
    </row>
    <row r="94" spans="1:6">
      <c r="A94">
        <v>91</v>
      </c>
      <c r="B94">
        <v>696926.97344809398</v>
      </c>
      <c r="C94">
        <v>4597736.8315120498</v>
      </c>
      <c r="D94">
        <v>1768.3526609999999</v>
      </c>
      <c r="E94">
        <f t="shared" si="2"/>
        <v>-134.21276900000021</v>
      </c>
      <c r="F94" s="7">
        <f t="shared" si="3"/>
        <v>1413.145225906768</v>
      </c>
    </row>
    <row r="95" spans="1:6">
      <c r="A95">
        <v>92</v>
      </c>
      <c r="B95">
        <v>696941.67764345696</v>
      </c>
      <c r="C95">
        <v>4597733.6753372299</v>
      </c>
      <c r="D95">
        <v>1768.1754149999999</v>
      </c>
      <c r="E95">
        <f t="shared" si="2"/>
        <v>-134.39001500000018</v>
      </c>
      <c r="F95" s="7">
        <f t="shared" si="3"/>
        <v>1427.8492378650467</v>
      </c>
    </row>
    <row r="96" spans="1:6">
      <c r="A96">
        <v>93</v>
      </c>
      <c r="B96">
        <v>696957.10599678603</v>
      </c>
      <c r="C96">
        <v>4597731.4330607904</v>
      </c>
      <c r="D96">
        <v>1766.3280030000001</v>
      </c>
      <c r="E96">
        <f t="shared" si="2"/>
        <v>-136.23742700000003</v>
      </c>
      <c r="F96" s="7">
        <f t="shared" si="3"/>
        <v>1443.2777732283346</v>
      </c>
    </row>
    <row r="97" spans="1:6">
      <c r="A97">
        <v>94</v>
      </c>
      <c r="B97">
        <v>696972.55876513</v>
      </c>
      <c r="C97">
        <v>4597728.2973926598</v>
      </c>
      <c r="D97">
        <v>1765.581543</v>
      </c>
      <c r="E97">
        <f t="shared" si="2"/>
        <v>-136.9838870000001</v>
      </c>
      <c r="F97" s="7">
        <f t="shared" si="3"/>
        <v>1458.7304150287566</v>
      </c>
    </row>
    <row r="98" spans="1:6">
      <c r="A98">
        <v>95</v>
      </c>
      <c r="B98">
        <v>696987.83539316698</v>
      </c>
      <c r="C98">
        <v>4597725.7157520996</v>
      </c>
      <c r="D98">
        <v>1764.601807</v>
      </c>
      <c r="E98">
        <f t="shared" si="2"/>
        <v>-137.9636230000001</v>
      </c>
      <c r="F98" s="7">
        <f t="shared" si="3"/>
        <v>1474.0070963809335</v>
      </c>
    </row>
    <row r="99" spans="1:6">
      <c r="A99">
        <v>96</v>
      </c>
      <c r="B99">
        <v>697003.10198739998</v>
      </c>
      <c r="C99">
        <v>4597723.2456304403</v>
      </c>
      <c r="D99">
        <v>1763.6594239999999</v>
      </c>
      <c r="E99">
        <f t="shared" si="2"/>
        <v>-138.90600600000016</v>
      </c>
      <c r="F99" s="7">
        <f t="shared" si="3"/>
        <v>1489.2737796728006</v>
      </c>
    </row>
    <row r="100" spans="1:6">
      <c r="A100">
        <v>97</v>
      </c>
      <c r="B100">
        <v>697018.80359521497</v>
      </c>
      <c r="C100">
        <v>4597720.2286182698</v>
      </c>
      <c r="D100">
        <v>1762.520996</v>
      </c>
      <c r="E100">
        <f t="shared" si="2"/>
        <v>-140.04443400000014</v>
      </c>
      <c r="F100" s="7">
        <f t="shared" si="3"/>
        <v>1504.9753188894176</v>
      </c>
    </row>
    <row r="101" spans="1:6">
      <c r="A101">
        <v>98</v>
      </c>
      <c r="B101">
        <v>697033.40561814001</v>
      </c>
      <c r="C101">
        <v>4597717.7404026603</v>
      </c>
      <c r="D101">
        <v>1761.5225829999999</v>
      </c>
      <c r="E101">
        <f t="shared" si="2"/>
        <v>-141.04284700000017</v>
      </c>
      <c r="F101" s="7">
        <f t="shared" si="3"/>
        <v>1519.5773837669908</v>
      </c>
    </row>
    <row r="102" spans="1:6">
      <c r="A102">
        <v>99</v>
      </c>
      <c r="B102">
        <v>697048.92714968999</v>
      </c>
      <c r="C102">
        <v>4597715.1655799896</v>
      </c>
      <c r="D102">
        <v>1760.766846</v>
      </c>
      <c r="E102">
        <f t="shared" si="2"/>
        <v>-141.79858400000012</v>
      </c>
      <c r="F102" s="7">
        <f t="shared" si="3"/>
        <v>1535.0989818618375</v>
      </c>
    </row>
    <row r="103" spans="1:6">
      <c r="A103">
        <v>100</v>
      </c>
      <c r="B103">
        <v>697063.280401033</v>
      </c>
      <c r="C103">
        <v>4597712.5588643504</v>
      </c>
      <c r="D103">
        <v>1759.507202</v>
      </c>
      <c r="E103">
        <f t="shared" si="2"/>
        <v>-143.0582280000001</v>
      </c>
      <c r="F103" s="7">
        <f t="shared" si="3"/>
        <v>1549.4522207237351</v>
      </c>
    </row>
    <row r="104" spans="1:6">
      <c r="A104">
        <v>101</v>
      </c>
      <c r="B104">
        <v>697079.30565371201</v>
      </c>
      <c r="C104">
        <v>4597709.9978707498</v>
      </c>
      <c r="D104">
        <v>1758.6861570000001</v>
      </c>
      <c r="E104">
        <f t="shared" si="2"/>
        <v>-143.87927300000001</v>
      </c>
      <c r="F104" s="7">
        <f t="shared" si="3"/>
        <v>1565.4775713260399</v>
      </c>
    </row>
    <row r="105" spans="1:6">
      <c r="A105">
        <v>102</v>
      </c>
      <c r="B105">
        <v>697095.09128124395</v>
      </c>
      <c r="C105">
        <v>4597706.9833167996</v>
      </c>
      <c r="D105">
        <v>1757.6597899999999</v>
      </c>
      <c r="E105">
        <f t="shared" si="2"/>
        <v>-144.90564000000018</v>
      </c>
      <c r="F105" s="7">
        <f t="shared" si="3"/>
        <v>1581.2631378505985</v>
      </c>
    </row>
    <row r="106" spans="1:6">
      <c r="A106">
        <v>103</v>
      </c>
      <c r="B106">
        <v>697109.30414499703</v>
      </c>
      <c r="C106">
        <v>4597703.3670001496</v>
      </c>
      <c r="D106">
        <v>1758.256836</v>
      </c>
      <c r="E106">
        <f t="shared" si="2"/>
        <v>-144.30859400000008</v>
      </c>
      <c r="F106" s="7">
        <f t="shared" si="3"/>
        <v>1595.4756649984386</v>
      </c>
    </row>
    <row r="107" spans="1:6">
      <c r="A107">
        <v>104</v>
      </c>
      <c r="B107">
        <v>697124.39683901099</v>
      </c>
      <c r="C107">
        <v>4597701.1158990301</v>
      </c>
      <c r="D107">
        <v>1757.557129</v>
      </c>
      <c r="E107">
        <f t="shared" si="2"/>
        <v>-145.00830100000007</v>
      </c>
      <c r="F107" s="7">
        <f t="shared" si="3"/>
        <v>1610.568501402639</v>
      </c>
    </row>
    <row r="108" spans="1:6">
      <c r="A108">
        <v>105</v>
      </c>
      <c r="B108">
        <v>697143.00448091398</v>
      </c>
      <c r="C108">
        <v>4597698.8491576798</v>
      </c>
      <c r="D108">
        <v>1756.017578</v>
      </c>
      <c r="E108">
        <f t="shared" si="2"/>
        <v>-146.54785200000015</v>
      </c>
      <c r="F108" s="7">
        <f t="shared" si="3"/>
        <v>1629.1764713231896</v>
      </c>
    </row>
    <row r="109" spans="1:6">
      <c r="A109">
        <v>106</v>
      </c>
      <c r="B109">
        <v>697158.62532201502</v>
      </c>
      <c r="C109">
        <v>4597695.7184729399</v>
      </c>
      <c r="D109">
        <v>1755.3923339999999</v>
      </c>
      <c r="E109">
        <f t="shared" si="2"/>
        <v>-147.17309600000021</v>
      </c>
      <c r="F109" s="7">
        <f t="shared" si="3"/>
        <v>1644.797208825639</v>
      </c>
    </row>
    <row r="110" spans="1:6">
      <c r="A110">
        <v>107</v>
      </c>
      <c r="B110">
        <v>697174.60920386505</v>
      </c>
      <c r="C110">
        <v>4597691.6012069397</v>
      </c>
      <c r="D110">
        <v>1754.6926269999999</v>
      </c>
      <c r="E110">
        <f t="shared" si="2"/>
        <v>-147.8728030000002</v>
      </c>
      <c r="F110" s="7">
        <f t="shared" si="3"/>
        <v>1660.7807115685805</v>
      </c>
    </row>
    <row r="111" spans="1:6">
      <c r="A111">
        <v>108</v>
      </c>
      <c r="B111">
        <v>697189.63632395002</v>
      </c>
      <c r="C111">
        <v>4597688.6778769698</v>
      </c>
      <c r="D111">
        <v>1753.8061520000001</v>
      </c>
      <c r="E111">
        <f t="shared" si="2"/>
        <v>-148.75927799999999</v>
      </c>
      <c r="F111" s="7">
        <f t="shared" si="3"/>
        <v>1675.8077645294964</v>
      </c>
    </row>
    <row r="112" spans="1:6">
      <c r="A112">
        <v>109</v>
      </c>
      <c r="B112">
        <v>697205.17415135796</v>
      </c>
      <c r="C112">
        <v>4597685.76854348</v>
      </c>
      <c r="D112">
        <v>1751.0629879999999</v>
      </c>
      <c r="E112">
        <f t="shared" si="2"/>
        <v>-151.5024420000002</v>
      </c>
      <c r="F112" s="7">
        <f t="shared" si="3"/>
        <v>1691.3455572945836</v>
      </c>
    </row>
    <row r="113" spans="1:6">
      <c r="A113">
        <v>110</v>
      </c>
      <c r="B113">
        <v>697219.86855540203</v>
      </c>
      <c r="C113">
        <v>4597682.72441471</v>
      </c>
      <c r="D113">
        <v>1751.949341</v>
      </c>
      <c r="E113">
        <f t="shared" si="2"/>
        <v>-150.6160890000001</v>
      </c>
      <c r="F113" s="7">
        <f t="shared" si="3"/>
        <v>1706.0398433676717</v>
      </c>
    </row>
    <row r="114" spans="1:6">
      <c r="A114">
        <v>111</v>
      </c>
      <c r="B114">
        <v>697235.30108079198</v>
      </c>
      <c r="C114">
        <v>4597680.5945958802</v>
      </c>
      <c r="D114">
        <v>1749.075439</v>
      </c>
      <c r="E114">
        <f t="shared" si="2"/>
        <v>-153.48999100000015</v>
      </c>
      <c r="F114" s="7">
        <f t="shared" si="3"/>
        <v>1721.4725570023486</v>
      </c>
    </row>
    <row r="115" spans="1:6">
      <c r="A115">
        <v>112</v>
      </c>
      <c r="B115">
        <v>697250.26874353702</v>
      </c>
      <c r="C115">
        <v>4597676.77566991</v>
      </c>
      <c r="D115">
        <v>1750.0179439999999</v>
      </c>
      <c r="E115">
        <f t="shared" si="2"/>
        <v>-152.54748600000016</v>
      </c>
      <c r="F115" s="7">
        <f t="shared" si="3"/>
        <v>1736.439894281571</v>
      </c>
    </row>
    <row r="116" spans="1:6">
      <c r="A116">
        <v>113</v>
      </c>
      <c r="B116">
        <v>697265.39884496899</v>
      </c>
      <c r="C116">
        <v>4597673.4175774297</v>
      </c>
      <c r="D116">
        <v>1749.1594239999999</v>
      </c>
      <c r="E116">
        <f t="shared" si="2"/>
        <v>-153.40600600000016</v>
      </c>
      <c r="F116" s="7">
        <f t="shared" si="3"/>
        <v>1751.569815748433</v>
      </c>
    </row>
    <row r="117" spans="1:6">
      <c r="A117">
        <v>114</v>
      </c>
      <c r="B117">
        <v>697280.27342681505</v>
      </c>
      <c r="C117">
        <v>4597669.9314504797</v>
      </c>
      <c r="D117">
        <v>1748.1517329999999</v>
      </c>
      <c r="E117">
        <f t="shared" si="2"/>
        <v>-154.41369700000018</v>
      </c>
      <c r="F117" s="7">
        <f t="shared" si="3"/>
        <v>1766.4441713805652</v>
      </c>
    </row>
    <row r="118" spans="1:6">
      <c r="A118">
        <v>115</v>
      </c>
      <c r="B118">
        <v>697294.69167163095</v>
      </c>
      <c r="C118">
        <v>4597665.2128037</v>
      </c>
      <c r="D118">
        <v>1748.011841</v>
      </c>
      <c r="E118">
        <f t="shared" si="2"/>
        <v>-154.5535890000001</v>
      </c>
      <c r="F118" s="7">
        <f t="shared" si="3"/>
        <v>1780.8618244556078</v>
      </c>
    </row>
    <row r="119" spans="1:6">
      <c r="A119">
        <v>116</v>
      </c>
      <c r="B119">
        <v>697309.78147058096</v>
      </c>
      <c r="C119">
        <v>4597663.0737637496</v>
      </c>
      <c r="D119">
        <v>1748.38501</v>
      </c>
      <c r="E119">
        <f t="shared" si="2"/>
        <v>-154.18042000000014</v>
      </c>
      <c r="F119" s="7">
        <f t="shared" si="3"/>
        <v>1795.9517936386671</v>
      </c>
    </row>
    <row r="120" spans="1:6">
      <c r="A120">
        <v>117</v>
      </c>
      <c r="B120">
        <v>697328.08711214503</v>
      </c>
      <c r="C120">
        <v>4597659.5698477598</v>
      </c>
      <c r="D120">
        <v>1746.836182</v>
      </c>
      <c r="E120">
        <f t="shared" si="2"/>
        <v>-155.7292480000001</v>
      </c>
      <c r="F120" s="7">
        <f t="shared" si="3"/>
        <v>1814.2573873929616</v>
      </c>
    </row>
    <row r="121" spans="1:6">
      <c r="A121">
        <v>118</v>
      </c>
      <c r="B121">
        <v>697342.29273426498</v>
      </c>
      <c r="C121">
        <v>4597659.29731608</v>
      </c>
      <c r="D121">
        <v>1746.024414</v>
      </c>
      <c r="E121">
        <f t="shared" si="2"/>
        <v>-156.54101600000013</v>
      </c>
      <c r="F121" s="7">
        <f t="shared" si="3"/>
        <v>1828.4636421006505</v>
      </c>
    </row>
    <row r="122" spans="1:6">
      <c r="A122">
        <v>119</v>
      </c>
      <c r="B122">
        <v>697358.03720008605</v>
      </c>
      <c r="C122">
        <v>4597654.7268459303</v>
      </c>
      <c r="D122">
        <v>1746.94812</v>
      </c>
      <c r="E122">
        <f t="shared" si="2"/>
        <v>-155.61731000000009</v>
      </c>
      <c r="F122" s="7">
        <f t="shared" si="3"/>
        <v>1844.2076404000563</v>
      </c>
    </row>
    <row r="123" spans="1:6">
      <c r="A123">
        <v>120</v>
      </c>
      <c r="B123">
        <v>697372.62448486197</v>
      </c>
      <c r="C123">
        <v>4597652.7883922597</v>
      </c>
      <c r="D123">
        <v>1747.722534</v>
      </c>
      <c r="E123">
        <f t="shared" si="2"/>
        <v>-154.84289600000011</v>
      </c>
      <c r="F123" s="7">
        <f t="shared" si="3"/>
        <v>1858.795116714994</v>
      </c>
    </row>
  </sheetData>
  <autoFilter ref="A3:D19" xr:uid="{4FD0E018-7D4B-4350-9182-6C0B5853468E}">
    <sortState xmlns:xlrd2="http://schemas.microsoft.com/office/spreadsheetml/2017/richdata2" ref="A4:D19">
      <sortCondition ref="A3:A19"/>
    </sortState>
  </autoFilter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Observer's Report - 120 channel</vt:lpstr>
      <vt:lpstr>Picked Records</vt:lpstr>
      <vt:lpstr>Station Coords - N X Y Z - 120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Mikela</dc:creator>
  <cp:lastModifiedBy>Dusty Barnes</cp:lastModifiedBy>
  <dcterms:created xsi:type="dcterms:W3CDTF">2023-05-25T19:27:19Z</dcterms:created>
  <dcterms:modified xsi:type="dcterms:W3CDTF">2024-12-07T17:23:57Z</dcterms:modified>
</cp:coreProperties>
</file>