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t/eng/f1-led-circuit-normalize-data/"/>
    </mc:Choice>
  </mc:AlternateContent>
  <xr:revisionPtr revIDLastSave="0" documentId="13_ncr:9_{70B61123-2BA8-E045-A333-DB9271566CC4}" xr6:coauthVersionLast="47" xr6:coauthVersionMax="47" xr10:uidLastSave="{00000000-0000-0000-0000-000000000000}"/>
  <bookViews>
    <workbookView xWindow="1100" yWindow="820" windowWidth="28040" windowHeight="17440" xr2:uid="{6800BD0A-A634-FA4E-84F0-862143D8F053}"/>
  </bookViews>
  <sheets>
    <sheet name="zandvoort_led_coordinates_nor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D2" i="1"/>
  <c r="C2" i="1"/>
</calcChain>
</file>

<file path=xl/sharedStrings.xml><?xml version="1.0" encoding="utf-8"?>
<sst xmlns="http://schemas.openxmlformats.org/spreadsheetml/2006/main" count="262" uniqueCount="258">
  <si>
    <t>x</t>
  </si>
  <si>
    <t>y</t>
  </si>
  <si>
    <t>6412.095637583893</t>
  </si>
  <si>
    <t>2339.960065466448</t>
  </si>
  <si>
    <t>6974.630872483223</t>
  </si>
  <si>
    <t>3612.6749590834697</t>
  </si>
  <si>
    <t>2371.0816554809835</t>
  </si>
  <si>
    <t>2149.596726677578</t>
  </si>
  <si>
    <t>1417.2175615212545</t>
  </si>
  <si>
    <t>3180.2782324058935</t>
  </si>
  <si>
    <t>1188.9423937360189</t>
  </si>
  <si>
    <t>3781.2824877250414</t>
  </si>
  <si>
    <t>1604.7293064876972</t>
  </si>
  <si>
    <t>1526.8366612111295</t>
  </si>
  <si>
    <t>2766.917839607203</t>
  </si>
  <si>
    <t>6105.011185682329</t>
  </si>
  <si>
    <t>1611.1404255319158</t>
  </si>
  <si>
    <t>2805.8914988814313</t>
  </si>
  <si>
    <t>2106.0851063829796</t>
  </si>
  <si>
    <t>4444.834697217678</t>
  </si>
  <si>
    <t>8202.968680089487</t>
  </si>
  <si>
    <t>3669.7839607201313</t>
  </si>
  <si>
    <t>1784.088366890382</t>
  </si>
  <si>
    <t>689.2379705400976</t>
  </si>
  <si>
    <t>6591.454697986579</t>
  </si>
  <si>
    <t>2590.151882160394</t>
  </si>
  <si>
    <t>5287.025167785237</t>
  </si>
  <si>
    <t>2606.4687397708676</t>
  </si>
  <si>
    <t>3664.640939597315</t>
  </si>
  <si>
    <t>2231.1810147299507</t>
  </si>
  <si>
    <t>5651.178411633111</t>
  </si>
  <si>
    <t>4651.514893617021</t>
  </si>
  <si>
    <t>2150.9591722595096</t>
  </si>
  <si>
    <t>754.1325503355713</t>
  </si>
  <si>
    <t>700.1158756137488</t>
  </si>
  <si>
    <t>4863.634042553193</t>
  </si>
  <si>
    <t>1485.1565995525743</t>
  </si>
  <si>
    <t>5499.991489361704</t>
  </si>
  <si>
    <t>1256.8814317673387</t>
  </si>
  <si>
    <t>4210.959738134207</t>
  </si>
  <si>
    <t>7830.6627516778535</t>
  </si>
  <si>
    <t>1619.298854337152</t>
  </si>
  <si>
    <t>6566.996644295305</t>
  </si>
  <si>
    <t>3740.4903436988543</t>
  </si>
  <si>
    <t>7023.546979865773</t>
  </si>
  <si>
    <t>2647.260883797054</t>
  </si>
  <si>
    <t>2921.9279869067113</t>
  </si>
  <si>
    <t>588.3612975391502</t>
  </si>
  <si>
    <t>1105.3178396072012</t>
  </si>
  <si>
    <t>2387.387024608501</t>
  </si>
  <si>
    <t>3471.262193126023</t>
  </si>
  <si>
    <t>6440.930278232408</t>
  </si>
  <si>
    <t>1115.5682326621936</t>
  </si>
  <si>
    <t>2500.4091653027835</t>
  </si>
  <si>
    <t>7327.913870246088</t>
  </si>
  <si>
    <t>3357.0441898527015</t>
  </si>
  <si>
    <t>251.38366890380394</t>
  </si>
  <si>
    <t>1937.4775777414088</t>
  </si>
  <si>
    <t>8241.014541387023</t>
  </si>
  <si>
    <t>5301.469721767596</t>
  </si>
  <si>
    <t>2323.6432078559747</t>
  </si>
  <si>
    <t>1702.5615212527982</t>
  </si>
  <si>
    <t>3316.2520458265153</t>
  </si>
  <si>
    <t>1270.4692393736027</t>
  </si>
  <si>
    <t>1085.675055928412</t>
  </si>
  <si>
    <t>3599.0775777414083</t>
  </si>
  <si>
    <t>4091.2980984340056</t>
  </si>
  <si>
    <t>2304.6068739770876</t>
  </si>
  <si>
    <t>343.7807606263982</t>
  </si>
  <si>
    <t>2350.837970540099</t>
  </si>
  <si>
    <t>1528.637583892617</t>
  </si>
  <si>
    <t>2378.032733224223</t>
  </si>
  <si>
    <t>7401.288031319911</t>
  </si>
  <si>
    <t>1583.9456628477915</t>
  </si>
  <si>
    <t>5727.270134228187</t>
  </si>
  <si>
    <t>3952.609492635025</t>
  </si>
  <si>
    <t>3180.9149888143193</t>
  </si>
  <si>
    <t>3117.730278232407</t>
  </si>
  <si>
    <t>5739.305400981998</t>
  </si>
  <si>
    <t>1558.5307606263982</t>
  </si>
  <si>
    <t>5929.668739770868</t>
  </si>
  <si>
    <t>2778.715883668903</t>
  </si>
  <si>
    <t>3283.6183306055664</t>
  </si>
  <si>
    <t>2305.8601789709173</t>
  </si>
  <si>
    <t>7580.647091722596</t>
  </si>
  <si>
    <t>4820.122422258593</t>
  </si>
  <si>
    <t>4857.650447427292</t>
  </si>
  <si>
    <t>2660.858265139117</t>
  </si>
  <si>
    <t>4944.612416107383</t>
  </si>
  <si>
    <t>2209.4252045826524</t>
  </si>
  <si>
    <t>1409.064876957494</t>
  </si>
  <si>
    <t>5070.314238952538</t>
  </si>
  <si>
    <t>1778.6532438478753</t>
  </si>
  <si>
    <t>1124.3541734860883</t>
  </si>
  <si>
    <t>8548.098993288593</t>
  </si>
  <si>
    <t>2070.731914893617</t>
  </si>
  <si>
    <t>415.8260341163309</t>
  </si>
  <si>
    <t>1521.2920842160393</t>
  </si>
  <si>
    <t>1332.9731543624175</t>
  </si>
  <si>
    <t>4640.636988543372</t>
  </si>
  <si>
    <t>1987.9054809843415</t>
  </si>
  <si>
    <t>3642.5891980360075</t>
  </si>
  <si>
    <t>2484.0923076923077</t>
  </si>
  <si>
    <t>1852.0274049217019</t>
  </si>
  <si>
    <t>259.56072013093217</t>
  </si>
  <si>
    <t>6838.752796420584</t>
  </si>
  <si>
    <t>2319.4479865771814</t>
  </si>
  <si>
    <t>778.5906040268458</t>
  </si>
  <si>
    <t>811.2013422818791</t>
  </si>
  <si>
    <t>1907.563338788871</t>
  </si>
  <si>
    <t>6969.195749440717</t>
  </si>
  <si>
    <t>1559.4703764320784</t>
  </si>
  <si>
    <t>3591.2667785234917</t>
  </si>
  <si>
    <t>2973.598036006547</t>
  </si>
  <si>
    <t>1582.9888143176727</t>
  </si>
  <si>
    <t>6159.362416107385</t>
  </si>
  <si>
    <t>2565.6765957446814</t>
  </si>
  <si>
    <t>1536.7902684563774</t>
  </si>
  <si>
    <t>6362.0654664484455</t>
  </si>
  <si>
    <t>1909.0961968680085</t>
  </si>
  <si>
    <t>8450.266778523492</t>
  </si>
  <si>
    <t>3237.983780760628</t>
  </si>
  <si>
    <t>7273.562639821032</t>
  </si>
  <si>
    <t>5130.142716857612</t>
  </si>
  <si>
    <t>1210.6828859060415</t>
  </si>
  <si>
    <t>1719.9194762684137</t>
  </si>
  <si>
    <t>919.9038031319908</t>
  </si>
  <si>
    <t>292.19443535188293</t>
  </si>
  <si>
    <t>1947.1420581655498</t>
  </si>
  <si>
    <t>2247.497872340426</t>
  </si>
  <si>
    <t>5724.552572706938</t>
  </si>
  <si>
    <t>2571.1155482815057</t>
  </si>
  <si>
    <t>7971.975950782999</t>
  </si>
  <si>
    <t>4042.3522094926366</t>
  </si>
  <si>
    <t>4428.275727069353</t>
  </si>
  <si>
    <t>2739.723076923078</t>
  </si>
  <si>
    <t>6537.103467561523</t>
  </si>
  <si>
    <t>1551.3119476268407</t>
  </si>
  <si>
    <t>5330.506152125282</t>
  </si>
  <si>
    <t>2008.1839607201314</t>
  </si>
  <si>
    <t>4004.336129753915</t>
  </si>
  <si>
    <t>2845.7826513911623</t>
  </si>
  <si>
    <t>1250.3592841163318</t>
  </si>
  <si>
    <t>6007.178970917227</t>
  </si>
  <si>
    <t>4898.9872340425545</t>
  </si>
  <si>
    <t>5431.055928411633</t>
  </si>
  <si>
    <t>4273.507692307692</t>
  </si>
  <si>
    <t>6133.629459901801</t>
  </si>
  <si>
    <t>5702.812080536913</t>
  </si>
  <si>
    <t>1779.7479541734865</t>
  </si>
  <si>
    <t>7776.311521252799</t>
  </si>
  <si>
    <t>4431.2373158756145</t>
  </si>
  <si>
    <t>4017.876923076924</t>
  </si>
  <si>
    <t>6140.339485458614</t>
  </si>
  <si>
    <t>3827.5135842880536</t>
  </si>
  <si>
    <t>1207.965324384788</t>
  </si>
  <si>
    <t>6650.3299509001645</t>
  </si>
  <si>
    <t>x-clean</t>
  </si>
  <si>
    <t>y-clean</t>
  </si>
  <si>
    <t>x-values-only</t>
  </si>
  <si>
    <t>y-values-only</t>
  </si>
  <si>
    <t>U1</t>
  </si>
  <si>
    <t>U68</t>
  </si>
  <si>
    <t>U8</t>
  </si>
  <si>
    <t>U72</t>
  </si>
  <si>
    <t>U55</t>
  </si>
  <si>
    <t>U45</t>
  </si>
  <si>
    <t>U26</t>
  </si>
  <si>
    <t>U65</t>
  </si>
  <si>
    <t>U46</t>
  </si>
  <si>
    <t>U81</t>
  </si>
  <si>
    <t>U73</t>
  </si>
  <si>
    <t>U42</t>
  </si>
  <si>
    <t>U91</t>
  </si>
  <si>
    <t>U63</t>
  </si>
  <si>
    <t>U12</t>
  </si>
  <si>
    <t>U15</t>
  </si>
  <si>
    <t>U75</t>
  </si>
  <si>
    <t>U3</t>
  </si>
  <si>
    <t>U60</t>
  </si>
  <si>
    <t>U51</t>
  </si>
  <si>
    <t>U41</t>
  </si>
  <si>
    <t>U30</t>
  </si>
  <si>
    <t>U27</t>
  </si>
  <si>
    <t>U85</t>
  </si>
  <si>
    <t>U7</t>
  </si>
  <si>
    <t>U11</t>
  </si>
  <si>
    <t>U89</t>
  </si>
  <si>
    <t>U50</t>
  </si>
  <si>
    <t>U22</t>
  </si>
  <si>
    <t>U37</t>
  </si>
  <si>
    <t>U69</t>
  </si>
  <si>
    <t>U9</t>
  </si>
  <si>
    <t>U48</t>
  </si>
  <si>
    <t>U86</t>
  </si>
  <si>
    <t>U40</t>
  </si>
  <si>
    <t>U77</t>
  </si>
  <si>
    <t>U24</t>
  </si>
  <si>
    <t>U25</t>
  </si>
  <si>
    <t>U53</t>
  </si>
  <si>
    <t>U44</t>
  </si>
  <si>
    <t>U76</t>
  </si>
  <si>
    <t>U35</t>
  </si>
  <si>
    <t>U47</t>
  </si>
  <si>
    <t>U70</t>
  </si>
  <si>
    <t>U84</t>
  </si>
  <si>
    <t>U5</t>
  </si>
  <si>
    <t>U20</t>
  </si>
  <si>
    <t>U39</t>
  </si>
  <si>
    <t>U31</t>
  </si>
  <si>
    <t>U21</t>
  </si>
  <si>
    <t>U58</t>
  </si>
  <si>
    <t>U94</t>
  </si>
  <si>
    <t>U16</t>
  </si>
  <si>
    <t>U78</t>
  </si>
  <si>
    <t>U29</t>
  </si>
  <si>
    <t>U64</t>
  </si>
  <si>
    <t>U87</t>
  </si>
  <si>
    <t>U49</t>
  </si>
  <si>
    <t>U28</t>
  </si>
  <si>
    <t>U23</t>
  </si>
  <si>
    <t>U88</t>
  </si>
  <si>
    <t>U62</t>
  </si>
  <si>
    <t>U96</t>
  </si>
  <si>
    <t>U59</t>
  </si>
  <si>
    <t>U34</t>
  </si>
  <si>
    <t>U67</t>
  </si>
  <si>
    <t>U83</t>
  </si>
  <si>
    <t>U19</t>
  </si>
  <si>
    <t>U10</t>
  </si>
  <si>
    <t>U56</t>
  </si>
  <si>
    <t>U13</t>
  </si>
  <si>
    <t>U32</t>
  </si>
  <si>
    <t>U57</t>
  </si>
  <si>
    <t>U90</t>
  </si>
  <si>
    <t>U74</t>
  </si>
  <si>
    <t>U95</t>
  </si>
  <si>
    <t>U66</t>
  </si>
  <si>
    <t>U52</t>
  </si>
  <si>
    <t>U71</t>
  </si>
  <si>
    <t>U14</t>
  </si>
  <si>
    <t>U61</t>
  </si>
  <si>
    <t>U92</t>
  </si>
  <si>
    <t>U17</t>
  </si>
  <si>
    <t>U82</t>
  </si>
  <si>
    <t>U79</t>
  </si>
  <si>
    <t>U18</t>
  </si>
  <si>
    <t>U54</t>
  </si>
  <si>
    <t>U36</t>
  </si>
  <si>
    <t>U2</t>
  </si>
  <si>
    <t>U4</t>
  </si>
  <si>
    <t>U38</t>
  </si>
  <si>
    <t>U80</t>
  </si>
  <si>
    <t>U93</t>
  </si>
  <si>
    <t>U43</t>
  </si>
  <si>
    <t>U6</t>
  </si>
  <si>
    <t>U33</t>
  </si>
  <si>
    <t>designator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</si>
</sst>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1D8E-315C-C547-81BF-CF588F254577}">
  <dimension ref="A1:G97"/>
  <sheetViews>
    <sheetView tabSelected="1" workbookViewId="0">
      <selection activeCell="I4" sqref="I4"/>
    </sheetView>
  </sheetViews>
  <sheetFormatPr baseColWidth="10" defaultRowHeight="16" x14ac:dyDescent="0.2"/>
  <cols>
    <col min="1" max="1" width="25.6640625" style="1" customWidth="1"/>
    <col min="2" max="2" width="27.1640625" style="1" customWidth="1"/>
    <col min="3" max="3" width="27.1640625" customWidth="1"/>
    <col min="4" max="4" width="20.6640625" customWidth="1"/>
    <col min="5" max="5" width="17.5" style="1" customWidth="1"/>
    <col min="6" max="6" width="20.33203125" style="1" customWidth="1"/>
    <col min="7" max="7" width="27" customWidth="1"/>
  </cols>
  <sheetData>
    <row r="1" spans="1:7" x14ac:dyDescent="0.2">
      <c r="A1" s="1" t="s">
        <v>0</v>
      </c>
      <c r="B1" s="1" t="s">
        <v>1</v>
      </c>
      <c r="C1" t="s">
        <v>157</v>
      </c>
      <c r="D1" t="s">
        <v>158</v>
      </c>
      <c r="E1" s="1" t="s">
        <v>159</v>
      </c>
      <c r="F1" s="1" t="s">
        <v>160</v>
      </c>
      <c r="G1" s="1" t="s">
        <v>257</v>
      </c>
    </row>
    <row r="2" spans="1:7" x14ac:dyDescent="0.2">
      <c r="A2" s="2" t="s">
        <v>2</v>
      </c>
      <c r="B2" s="1">
        <v>5062.1558101473001</v>
      </c>
      <c r="C2" t="str">
        <f>SUBSTITUTE(A2, "'", "")</f>
        <v>6412.095637583893</v>
      </c>
      <c r="D2" t="str">
        <f>SUBSTITUTE(B2, "'", "")</f>
        <v>5062.1558101473</v>
      </c>
      <c r="E2" s="1">
        <f>VALUE(C2)</f>
        <v>6412.0956375838896</v>
      </c>
      <c r="F2" s="1">
        <f>VALUE(D2)</f>
        <v>5062.1558101473001</v>
      </c>
      <c r="G2" t="s">
        <v>161</v>
      </c>
    </row>
    <row r="3" spans="1:7" x14ac:dyDescent="0.2">
      <c r="A3" s="1">
        <v>710.65156599552597</v>
      </c>
      <c r="B3" s="2" t="s">
        <v>3</v>
      </c>
      <c r="C3" t="str">
        <f t="shared" ref="C3:E66" si="0">SUBSTITUTE(A3, "'", "")</f>
        <v>710.651565995526</v>
      </c>
      <c r="D3" t="str">
        <f t="shared" ref="D3:D66" si="1">SUBSTITUTE(B3, "'", "")</f>
        <v>2339.960065466448</v>
      </c>
      <c r="E3" s="1">
        <f t="shared" ref="E3:E66" si="2">VALUE(C3)</f>
        <v>710.65156599552597</v>
      </c>
      <c r="F3" s="1">
        <f t="shared" ref="F3:F66" si="3">VALUE(D3)</f>
        <v>2339.96006546644</v>
      </c>
      <c r="G3" t="s">
        <v>162</v>
      </c>
    </row>
    <row r="4" spans="1:7" x14ac:dyDescent="0.2">
      <c r="A4" s="2" t="s">
        <v>4</v>
      </c>
      <c r="B4" s="2" t="s">
        <v>5</v>
      </c>
      <c r="C4" t="str">
        <f t="shared" si="0"/>
        <v>6974.630872483223</v>
      </c>
      <c r="D4" t="str">
        <f t="shared" si="1"/>
        <v>3612.6749590834697</v>
      </c>
      <c r="E4" s="1">
        <f t="shared" si="2"/>
        <v>6974.6308724832197</v>
      </c>
      <c r="F4" s="1">
        <f t="shared" si="3"/>
        <v>3612.6749590834602</v>
      </c>
      <c r="G4" t="s">
        <v>163</v>
      </c>
    </row>
    <row r="5" spans="1:7" x14ac:dyDescent="0.2">
      <c r="A5" s="2" t="s">
        <v>6</v>
      </c>
      <c r="B5" s="2" t="s">
        <v>7</v>
      </c>
      <c r="C5" t="str">
        <f t="shared" si="0"/>
        <v>2371.0816554809835</v>
      </c>
      <c r="D5" t="str">
        <f t="shared" si="1"/>
        <v>2149.596726677578</v>
      </c>
      <c r="E5" s="1">
        <f t="shared" si="2"/>
        <v>2371.0816554809799</v>
      </c>
      <c r="F5" s="1">
        <f t="shared" si="3"/>
        <v>2149.5967266775701</v>
      </c>
      <c r="G5" t="s">
        <v>164</v>
      </c>
    </row>
    <row r="6" spans="1:7" x14ac:dyDescent="0.2">
      <c r="A6" s="2" t="s">
        <v>8</v>
      </c>
      <c r="B6" s="1">
        <v>-920.69198036006503</v>
      </c>
      <c r="C6" t="str">
        <f t="shared" si="0"/>
        <v>1417.2175615212545</v>
      </c>
      <c r="D6" t="str">
        <f t="shared" si="1"/>
        <v>-920.691980360065</v>
      </c>
      <c r="E6" s="1">
        <f t="shared" si="2"/>
        <v>1417.21756152125</v>
      </c>
      <c r="F6" s="1">
        <f t="shared" si="3"/>
        <v>-920.69198036006503</v>
      </c>
      <c r="G6" t="s">
        <v>165</v>
      </c>
    </row>
    <row r="7" spans="1:7" x14ac:dyDescent="0.2">
      <c r="A7" s="1">
        <v>-254.082774049216</v>
      </c>
      <c r="B7" s="2" t="s">
        <v>9</v>
      </c>
      <c r="C7" t="str">
        <f t="shared" si="0"/>
        <v>-254.082774049216</v>
      </c>
      <c r="D7" t="str">
        <f t="shared" si="1"/>
        <v>3180.2782324058935</v>
      </c>
      <c r="E7" s="1">
        <f t="shared" si="2"/>
        <v>-254.082774049216</v>
      </c>
      <c r="F7" s="1">
        <f t="shared" si="3"/>
        <v>3180.2782324058899</v>
      </c>
      <c r="G7" t="s">
        <v>166</v>
      </c>
    </row>
    <row r="8" spans="1:7" x14ac:dyDescent="0.2">
      <c r="A8" s="2" t="s">
        <v>10</v>
      </c>
      <c r="B8" s="2" t="s">
        <v>11</v>
      </c>
      <c r="C8" t="str">
        <f t="shared" si="0"/>
        <v>1188.9423937360189</v>
      </c>
      <c r="D8" t="str">
        <f t="shared" si="1"/>
        <v>3781.2824877250414</v>
      </c>
      <c r="E8" s="1">
        <f t="shared" si="2"/>
        <v>1188.94239373601</v>
      </c>
      <c r="F8" s="1">
        <f t="shared" si="3"/>
        <v>3781.28248772504</v>
      </c>
      <c r="G8" t="s">
        <v>167</v>
      </c>
    </row>
    <row r="9" spans="1:7" x14ac:dyDescent="0.2">
      <c r="A9" s="2" t="s">
        <v>12</v>
      </c>
      <c r="B9" s="2" t="s">
        <v>13</v>
      </c>
      <c r="C9" t="str">
        <f t="shared" si="0"/>
        <v>1604.7293064876972</v>
      </c>
      <c r="D9" t="str">
        <f t="shared" si="1"/>
        <v>1526.8366612111295</v>
      </c>
      <c r="E9" s="1">
        <f t="shared" si="2"/>
        <v>1604.7293064876901</v>
      </c>
      <c r="F9" s="1">
        <f t="shared" si="3"/>
        <v>1526.8366612111199</v>
      </c>
      <c r="G9" t="s">
        <v>168</v>
      </c>
    </row>
    <row r="10" spans="1:7" x14ac:dyDescent="0.2">
      <c r="A10" s="1">
        <v>-85.593959731543904</v>
      </c>
      <c r="B10" s="2" t="s">
        <v>14</v>
      </c>
      <c r="C10" t="str">
        <f t="shared" si="0"/>
        <v>-85.5939597315439</v>
      </c>
      <c r="D10" t="str">
        <f t="shared" si="1"/>
        <v>2766.917839607203</v>
      </c>
      <c r="E10" s="1">
        <f t="shared" si="2"/>
        <v>-85.593959731543904</v>
      </c>
      <c r="F10" s="1">
        <f t="shared" si="3"/>
        <v>2766.9178396072002</v>
      </c>
      <c r="G10" t="s">
        <v>169</v>
      </c>
    </row>
    <row r="11" spans="1:7" x14ac:dyDescent="0.2">
      <c r="A11" s="2" t="s">
        <v>15</v>
      </c>
      <c r="B11" s="2" t="s">
        <v>16</v>
      </c>
      <c r="C11" t="str">
        <f t="shared" si="0"/>
        <v>6105.011185682329</v>
      </c>
      <c r="D11" t="str">
        <f t="shared" si="1"/>
        <v>1611.1404255319158</v>
      </c>
      <c r="E11" s="1">
        <f t="shared" si="2"/>
        <v>6105.0111856823196</v>
      </c>
      <c r="F11" s="1">
        <f t="shared" si="3"/>
        <v>1611.1404255319101</v>
      </c>
      <c r="G11" t="s">
        <v>170</v>
      </c>
    </row>
    <row r="12" spans="1:7" x14ac:dyDescent="0.2">
      <c r="A12" s="2" t="s">
        <v>17</v>
      </c>
      <c r="B12" s="2" t="s">
        <v>18</v>
      </c>
      <c r="C12" t="str">
        <f t="shared" si="0"/>
        <v>2805.8914988814313</v>
      </c>
      <c r="D12" t="str">
        <f t="shared" si="1"/>
        <v>2106.0851063829796</v>
      </c>
      <c r="E12" s="1">
        <f t="shared" si="2"/>
        <v>2805.8914988814299</v>
      </c>
      <c r="F12" s="1">
        <f t="shared" si="3"/>
        <v>2106.08510638297</v>
      </c>
      <c r="G12" t="s">
        <v>171</v>
      </c>
    </row>
    <row r="13" spans="1:7" x14ac:dyDescent="0.2">
      <c r="A13" s="1">
        <v>-762.26677852348905</v>
      </c>
      <c r="B13" s="2" t="s">
        <v>19</v>
      </c>
      <c r="C13" t="str">
        <f t="shared" si="0"/>
        <v>-762.266778523489</v>
      </c>
      <c r="D13" t="str">
        <f t="shared" si="1"/>
        <v>4444.834697217678</v>
      </c>
      <c r="E13" s="1">
        <f t="shared" si="2"/>
        <v>-762.26677852348905</v>
      </c>
      <c r="F13" s="1">
        <f t="shared" si="3"/>
        <v>4444.8346972176696</v>
      </c>
      <c r="G13" t="s">
        <v>172</v>
      </c>
    </row>
    <row r="14" spans="1:7" x14ac:dyDescent="0.2">
      <c r="A14" s="2" t="s">
        <v>20</v>
      </c>
      <c r="B14" s="2" t="s">
        <v>21</v>
      </c>
      <c r="C14" t="str">
        <f t="shared" si="0"/>
        <v>8202.968680089487</v>
      </c>
      <c r="D14" t="str">
        <f t="shared" si="1"/>
        <v>3669.7839607201313</v>
      </c>
      <c r="E14" s="1">
        <f t="shared" si="2"/>
        <v>8202.9686800894797</v>
      </c>
      <c r="F14" s="1">
        <f t="shared" si="3"/>
        <v>3669.7839607201299</v>
      </c>
      <c r="G14" t="s">
        <v>173</v>
      </c>
    </row>
    <row r="15" spans="1:7" x14ac:dyDescent="0.2">
      <c r="A15" s="2" t="s">
        <v>22</v>
      </c>
      <c r="B15" s="2" t="s">
        <v>23</v>
      </c>
      <c r="C15" t="str">
        <f t="shared" si="0"/>
        <v>1784.088366890382</v>
      </c>
      <c r="D15" t="str">
        <f t="shared" si="1"/>
        <v>689.2379705400976</v>
      </c>
      <c r="E15" s="1">
        <f t="shared" si="2"/>
        <v>1784.08836689038</v>
      </c>
      <c r="F15" s="1">
        <f t="shared" si="3"/>
        <v>689.23797054009697</v>
      </c>
      <c r="G15" t="s">
        <v>174</v>
      </c>
    </row>
    <row r="16" spans="1:7" x14ac:dyDescent="0.2">
      <c r="A16" s="2" t="s">
        <v>24</v>
      </c>
      <c r="B16" s="2" t="s">
        <v>25</v>
      </c>
      <c r="C16" t="str">
        <f t="shared" si="0"/>
        <v>6591.454697986579</v>
      </c>
      <c r="D16" t="str">
        <f t="shared" si="1"/>
        <v>2590.151882160394</v>
      </c>
      <c r="E16" s="1">
        <f t="shared" si="2"/>
        <v>6591.45469798657</v>
      </c>
      <c r="F16" s="1">
        <f t="shared" si="3"/>
        <v>2590.15188216039</v>
      </c>
      <c r="G16" t="s">
        <v>175</v>
      </c>
    </row>
    <row r="17" spans="1:7" x14ac:dyDescent="0.2">
      <c r="A17" s="2" t="s">
        <v>26</v>
      </c>
      <c r="B17" s="2" t="s">
        <v>27</v>
      </c>
      <c r="C17" t="str">
        <f t="shared" si="0"/>
        <v>5287.025167785237</v>
      </c>
      <c r="D17" t="str">
        <f t="shared" si="1"/>
        <v>2606.4687397708676</v>
      </c>
      <c r="E17" s="1">
        <f t="shared" si="2"/>
        <v>5287.0251677852302</v>
      </c>
      <c r="F17" s="1">
        <f t="shared" si="3"/>
        <v>2606.4687397708599</v>
      </c>
      <c r="G17" t="s">
        <v>176</v>
      </c>
    </row>
    <row r="18" spans="1:7" x14ac:dyDescent="0.2">
      <c r="A18" s="2" t="s">
        <v>28</v>
      </c>
      <c r="B18" s="2" t="s">
        <v>29</v>
      </c>
      <c r="C18" t="str">
        <f t="shared" si="0"/>
        <v>3664.640939597315</v>
      </c>
      <c r="D18" t="str">
        <f t="shared" si="1"/>
        <v>2231.1810147299507</v>
      </c>
      <c r="E18" s="1">
        <f t="shared" si="2"/>
        <v>3664.6409395973101</v>
      </c>
      <c r="F18" s="1">
        <f t="shared" si="3"/>
        <v>2231.1810147299502</v>
      </c>
      <c r="G18" t="s">
        <v>177</v>
      </c>
    </row>
    <row r="19" spans="1:7" x14ac:dyDescent="0.2">
      <c r="A19" s="2" t="s">
        <v>30</v>
      </c>
      <c r="B19" s="2" t="s">
        <v>31</v>
      </c>
      <c r="C19" t="str">
        <f t="shared" si="0"/>
        <v>5651.178411633111</v>
      </c>
      <c r="D19" t="str">
        <f t="shared" si="1"/>
        <v>4651.514893617021</v>
      </c>
      <c r="E19" s="1">
        <f t="shared" si="2"/>
        <v>5651.17841163311</v>
      </c>
      <c r="F19" s="1">
        <f t="shared" si="3"/>
        <v>4651.5148936170199</v>
      </c>
      <c r="G19" t="s">
        <v>178</v>
      </c>
    </row>
    <row r="20" spans="1:7" x14ac:dyDescent="0.2">
      <c r="A20" s="2" t="s">
        <v>32</v>
      </c>
      <c r="B20" s="1">
        <v>-564.44058919803501</v>
      </c>
      <c r="C20" t="str">
        <f t="shared" si="0"/>
        <v>2150.9591722595096</v>
      </c>
      <c r="D20" t="str">
        <f t="shared" si="1"/>
        <v>-564.440589198035</v>
      </c>
      <c r="E20" s="1">
        <f t="shared" si="2"/>
        <v>2150.9591722595001</v>
      </c>
      <c r="F20" s="1">
        <f t="shared" si="3"/>
        <v>-564.44058919803501</v>
      </c>
      <c r="G20" t="s">
        <v>179</v>
      </c>
    </row>
    <row r="21" spans="1:7" x14ac:dyDescent="0.2">
      <c r="A21" s="2" t="s">
        <v>33</v>
      </c>
      <c r="B21" s="2" t="s">
        <v>34</v>
      </c>
      <c r="C21" t="str">
        <f t="shared" si="0"/>
        <v>754.1325503355713</v>
      </c>
      <c r="D21" t="str">
        <f t="shared" si="1"/>
        <v>700.1158756137488</v>
      </c>
      <c r="E21" s="1">
        <f t="shared" si="2"/>
        <v>754.13255033557095</v>
      </c>
      <c r="F21" s="1">
        <f t="shared" si="3"/>
        <v>700.11587561374802</v>
      </c>
      <c r="G21" t="s">
        <v>180</v>
      </c>
    </row>
    <row r="22" spans="1:7" x14ac:dyDescent="0.2">
      <c r="A22" s="1">
        <v>-922.60290827740403</v>
      </c>
      <c r="B22" s="2" t="s">
        <v>35</v>
      </c>
      <c r="C22" t="str">
        <f t="shared" si="0"/>
        <v>-922.602908277404</v>
      </c>
      <c r="D22" t="str">
        <f t="shared" si="1"/>
        <v>4863.634042553193</v>
      </c>
      <c r="E22" s="1">
        <f t="shared" si="2"/>
        <v>-922.60290827740403</v>
      </c>
      <c r="F22" s="1">
        <f t="shared" si="3"/>
        <v>4863.6340425531898</v>
      </c>
      <c r="G22" t="s">
        <v>181</v>
      </c>
    </row>
    <row r="23" spans="1:7" x14ac:dyDescent="0.2">
      <c r="A23" s="2" t="s">
        <v>36</v>
      </c>
      <c r="B23" s="2" t="s">
        <v>37</v>
      </c>
      <c r="C23" t="str">
        <f t="shared" si="0"/>
        <v>1485.1565995525743</v>
      </c>
      <c r="D23" t="str">
        <f t="shared" si="1"/>
        <v>5499.991489361704</v>
      </c>
      <c r="E23" s="1">
        <f t="shared" si="2"/>
        <v>1485.15659955257</v>
      </c>
      <c r="F23" s="1">
        <f t="shared" si="3"/>
        <v>5499.9914893616997</v>
      </c>
      <c r="G23" t="s">
        <v>182</v>
      </c>
    </row>
    <row r="24" spans="1:7" x14ac:dyDescent="0.2">
      <c r="A24" s="2" t="s">
        <v>38</v>
      </c>
      <c r="B24" s="2" t="s">
        <v>39</v>
      </c>
      <c r="C24" t="str">
        <f t="shared" si="0"/>
        <v>1256.8814317673387</v>
      </c>
      <c r="D24" t="str">
        <f t="shared" si="1"/>
        <v>4210.959738134207</v>
      </c>
      <c r="E24" s="1">
        <f t="shared" si="2"/>
        <v>1256.88143176733</v>
      </c>
      <c r="F24" s="1">
        <f t="shared" si="3"/>
        <v>4210.9597381342001</v>
      </c>
      <c r="G24" t="s">
        <v>183</v>
      </c>
    </row>
    <row r="25" spans="1:7" x14ac:dyDescent="0.2">
      <c r="A25" s="2" t="s">
        <v>40</v>
      </c>
      <c r="B25" s="2" t="s">
        <v>41</v>
      </c>
      <c r="C25" t="str">
        <f t="shared" si="0"/>
        <v>7830.6627516778535</v>
      </c>
      <c r="D25" t="str">
        <f t="shared" si="1"/>
        <v>1619.298854337152</v>
      </c>
      <c r="E25" s="1">
        <f t="shared" si="2"/>
        <v>7830.6627516778499</v>
      </c>
      <c r="F25" s="1">
        <f t="shared" si="3"/>
        <v>1619.29885433715</v>
      </c>
      <c r="G25" t="s">
        <v>184</v>
      </c>
    </row>
    <row r="26" spans="1:7" x14ac:dyDescent="0.2">
      <c r="A26" s="2" t="s">
        <v>42</v>
      </c>
      <c r="B26" s="2" t="s">
        <v>43</v>
      </c>
      <c r="C26" t="str">
        <f t="shared" si="0"/>
        <v>6566.996644295305</v>
      </c>
      <c r="D26" t="str">
        <f t="shared" si="1"/>
        <v>3740.4903436988543</v>
      </c>
      <c r="E26" s="1">
        <f t="shared" si="2"/>
        <v>6566.9966442953</v>
      </c>
      <c r="F26" s="1">
        <f t="shared" si="3"/>
        <v>3740.4903436988502</v>
      </c>
      <c r="G26" t="s">
        <v>185</v>
      </c>
    </row>
    <row r="27" spans="1:7" x14ac:dyDescent="0.2">
      <c r="A27" s="2" t="s">
        <v>44</v>
      </c>
      <c r="B27" s="2" t="s">
        <v>45</v>
      </c>
      <c r="C27" t="str">
        <f t="shared" si="0"/>
        <v>7023.546979865773</v>
      </c>
      <c r="D27" t="str">
        <f t="shared" si="1"/>
        <v>2647.260883797054</v>
      </c>
      <c r="E27" s="1">
        <f t="shared" si="2"/>
        <v>7023.5469798657696</v>
      </c>
      <c r="F27" s="1">
        <f t="shared" si="3"/>
        <v>2647.2608837970502</v>
      </c>
      <c r="G27" t="s">
        <v>186</v>
      </c>
    </row>
    <row r="28" spans="1:7" x14ac:dyDescent="0.2">
      <c r="A28" s="1">
        <v>8662.2365771812092</v>
      </c>
      <c r="B28" s="2" t="s">
        <v>46</v>
      </c>
      <c r="C28" t="str">
        <f t="shared" si="0"/>
        <v>8662.23657718121</v>
      </c>
      <c r="D28" t="str">
        <f t="shared" si="1"/>
        <v>2921.9279869067113</v>
      </c>
      <c r="E28" s="1">
        <f t="shared" si="2"/>
        <v>8662.2365771812092</v>
      </c>
      <c r="F28" s="1">
        <f t="shared" si="3"/>
        <v>2921.92798690671</v>
      </c>
      <c r="G28" t="s">
        <v>187</v>
      </c>
    </row>
    <row r="29" spans="1:7" x14ac:dyDescent="0.2">
      <c r="A29" s="2" t="s">
        <v>47</v>
      </c>
      <c r="B29" s="2" t="s">
        <v>48</v>
      </c>
      <c r="C29" t="str">
        <f t="shared" si="0"/>
        <v>588.3612975391502</v>
      </c>
      <c r="D29" t="str">
        <f t="shared" si="1"/>
        <v>1105.3178396072012</v>
      </c>
      <c r="E29" s="1">
        <f t="shared" si="2"/>
        <v>588.36129753914997</v>
      </c>
      <c r="F29" s="1">
        <f t="shared" si="3"/>
        <v>1105.3178396072001</v>
      </c>
      <c r="G29" t="s">
        <v>188</v>
      </c>
    </row>
    <row r="30" spans="1:7" x14ac:dyDescent="0.2">
      <c r="A30" s="2" t="s">
        <v>49</v>
      </c>
      <c r="B30" s="2" t="s">
        <v>50</v>
      </c>
      <c r="C30" t="str">
        <f t="shared" si="0"/>
        <v>2387.387024608501</v>
      </c>
      <c r="D30" t="str">
        <f t="shared" si="1"/>
        <v>3471.262193126023</v>
      </c>
      <c r="E30" s="1">
        <f t="shared" si="2"/>
        <v>2387.3870246084998</v>
      </c>
      <c r="F30" s="1">
        <f t="shared" si="3"/>
        <v>3471.2621931260201</v>
      </c>
      <c r="G30" t="s">
        <v>189</v>
      </c>
    </row>
    <row r="31" spans="1:7" x14ac:dyDescent="0.2">
      <c r="A31" s="1">
        <v>-482.35794183445103</v>
      </c>
      <c r="B31" s="2" t="s">
        <v>51</v>
      </c>
      <c r="C31" t="str">
        <f t="shared" si="0"/>
        <v>-482.357941834451</v>
      </c>
      <c r="D31" t="str">
        <f t="shared" si="1"/>
        <v>6440.930278232408</v>
      </c>
      <c r="E31" s="1">
        <f t="shared" si="2"/>
        <v>-482.35794183445103</v>
      </c>
      <c r="F31" s="1">
        <f t="shared" si="3"/>
        <v>6440.9302782324003</v>
      </c>
      <c r="G31" t="s">
        <v>190</v>
      </c>
    </row>
    <row r="32" spans="1:7" x14ac:dyDescent="0.2">
      <c r="A32" s="2" t="s">
        <v>52</v>
      </c>
      <c r="B32" s="2" t="s">
        <v>53</v>
      </c>
      <c r="C32" t="str">
        <f t="shared" si="0"/>
        <v>1115.5682326621936</v>
      </c>
      <c r="D32" t="str">
        <f t="shared" si="1"/>
        <v>2500.4091653027835</v>
      </c>
      <c r="E32" s="1">
        <f t="shared" si="2"/>
        <v>1115.56823266219</v>
      </c>
      <c r="F32" s="1">
        <f t="shared" si="3"/>
        <v>2500.4091653027799</v>
      </c>
      <c r="G32" t="s">
        <v>191</v>
      </c>
    </row>
    <row r="33" spans="1:7" x14ac:dyDescent="0.2">
      <c r="A33" s="2" t="s">
        <v>54</v>
      </c>
      <c r="B33" s="2" t="s">
        <v>55</v>
      </c>
      <c r="C33" t="str">
        <f t="shared" si="0"/>
        <v>7327.913870246088</v>
      </c>
      <c r="D33" t="str">
        <f t="shared" si="1"/>
        <v>3357.0441898527015</v>
      </c>
      <c r="E33" s="1">
        <f t="shared" si="2"/>
        <v>7327.9138702460796</v>
      </c>
      <c r="F33" s="1">
        <f t="shared" si="3"/>
        <v>3357.0441898527001</v>
      </c>
      <c r="G33" t="s">
        <v>192</v>
      </c>
    </row>
    <row r="34" spans="1:7" x14ac:dyDescent="0.2">
      <c r="A34" s="2" t="s">
        <v>56</v>
      </c>
      <c r="B34" s="2" t="s">
        <v>57</v>
      </c>
      <c r="C34" t="str">
        <f t="shared" si="0"/>
        <v>251.38366890380394</v>
      </c>
      <c r="D34" t="str">
        <f t="shared" si="1"/>
        <v>1937.4775777414088</v>
      </c>
      <c r="E34" s="1">
        <f t="shared" si="2"/>
        <v>251.383668903803</v>
      </c>
      <c r="F34" s="1">
        <f t="shared" si="3"/>
        <v>1937.4775777414</v>
      </c>
      <c r="G34" t="s">
        <v>193</v>
      </c>
    </row>
    <row r="35" spans="1:7" x14ac:dyDescent="0.2">
      <c r="A35" s="2" t="s">
        <v>58</v>
      </c>
      <c r="B35" s="1">
        <v>1760.7116202945999</v>
      </c>
      <c r="C35" t="str">
        <f t="shared" si="0"/>
        <v>8241.014541387023</v>
      </c>
      <c r="D35" t="str">
        <f t="shared" si="1"/>
        <v>1760.7116202946</v>
      </c>
      <c r="E35" s="1">
        <f t="shared" si="2"/>
        <v>8241.0145413870196</v>
      </c>
      <c r="F35" s="1">
        <f t="shared" si="3"/>
        <v>1760.7116202945999</v>
      </c>
      <c r="G35" t="s">
        <v>194</v>
      </c>
    </row>
    <row r="36" spans="1:7" x14ac:dyDescent="0.2">
      <c r="A36" s="1">
        <v>-1015</v>
      </c>
      <c r="B36" s="2" t="s">
        <v>59</v>
      </c>
      <c r="C36" t="str">
        <f t="shared" si="0"/>
        <v>-1015</v>
      </c>
      <c r="D36" t="str">
        <f t="shared" si="1"/>
        <v>5301.469721767596</v>
      </c>
      <c r="E36" s="1">
        <f t="shared" si="2"/>
        <v>-1015</v>
      </c>
      <c r="F36" s="1">
        <f t="shared" si="3"/>
        <v>5301.4697217675903</v>
      </c>
      <c r="G36" t="s">
        <v>195</v>
      </c>
    </row>
    <row r="37" spans="1:7" x14ac:dyDescent="0.2">
      <c r="A37" s="1">
        <v>4523.3903803131998</v>
      </c>
      <c r="B37" s="2" t="s">
        <v>60</v>
      </c>
      <c r="C37" t="str">
        <f t="shared" si="0"/>
        <v>4523.3903803132</v>
      </c>
      <c r="D37" t="str">
        <f t="shared" si="1"/>
        <v>2323.6432078559747</v>
      </c>
      <c r="E37" s="1">
        <f t="shared" si="2"/>
        <v>4523.3903803131998</v>
      </c>
      <c r="F37" s="1">
        <f t="shared" si="3"/>
        <v>2323.6432078559701</v>
      </c>
      <c r="G37" t="s">
        <v>196</v>
      </c>
    </row>
    <row r="38" spans="1:7" x14ac:dyDescent="0.2">
      <c r="A38" s="2" t="s">
        <v>61</v>
      </c>
      <c r="B38" s="2" t="s">
        <v>62</v>
      </c>
      <c r="C38" t="str">
        <f t="shared" si="0"/>
        <v>1702.5615212527982</v>
      </c>
      <c r="D38" t="str">
        <f t="shared" si="1"/>
        <v>3316.2520458265153</v>
      </c>
      <c r="E38" s="1">
        <f t="shared" si="2"/>
        <v>1702.56152125279</v>
      </c>
      <c r="F38" s="1">
        <f t="shared" si="3"/>
        <v>3316.2520458265099</v>
      </c>
      <c r="G38" t="s">
        <v>197</v>
      </c>
    </row>
    <row r="39" spans="1:7" x14ac:dyDescent="0.2">
      <c r="A39" s="2" t="s">
        <v>63</v>
      </c>
      <c r="B39" s="2" t="s">
        <v>55</v>
      </c>
      <c r="C39" t="str">
        <f t="shared" si="0"/>
        <v>1270.4692393736027</v>
      </c>
      <c r="D39" t="str">
        <f t="shared" si="1"/>
        <v>3357.0441898527015</v>
      </c>
      <c r="E39" s="1">
        <f t="shared" si="2"/>
        <v>1270.4692393736</v>
      </c>
      <c r="F39" s="1">
        <f t="shared" si="3"/>
        <v>3357.0441898527001</v>
      </c>
      <c r="G39" t="s">
        <v>198</v>
      </c>
    </row>
    <row r="40" spans="1:7" x14ac:dyDescent="0.2">
      <c r="A40" s="2" t="s">
        <v>64</v>
      </c>
      <c r="B40" s="1">
        <v>-115.727004909982</v>
      </c>
      <c r="C40" t="str">
        <f t="shared" si="0"/>
        <v>1085.675055928412</v>
      </c>
      <c r="D40" t="str">
        <f t="shared" si="1"/>
        <v>-115.727004909982</v>
      </c>
      <c r="E40" s="1">
        <f t="shared" si="2"/>
        <v>1085.6750559284101</v>
      </c>
      <c r="F40" s="1">
        <f t="shared" si="3"/>
        <v>-115.727004909982</v>
      </c>
      <c r="G40" t="s">
        <v>199</v>
      </c>
    </row>
    <row r="41" spans="1:7" x14ac:dyDescent="0.2">
      <c r="A41" s="1">
        <v>-422.57158836688899</v>
      </c>
      <c r="B41" s="2" t="s">
        <v>65</v>
      </c>
      <c r="C41" t="str">
        <f t="shared" si="0"/>
        <v>-422.571588366889</v>
      </c>
      <c r="D41" t="str">
        <f t="shared" si="1"/>
        <v>3599.0775777414083</v>
      </c>
      <c r="E41" s="1">
        <f t="shared" si="2"/>
        <v>-422.57158836688899</v>
      </c>
      <c r="F41" s="1">
        <f t="shared" si="3"/>
        <v>3599.0775777414001</v>
      </c>
      <c r="G41" t="s">
        <v>200</v>
      </c>
    </row>
    <row r="42" spans="1:7" x14ac:dyDescent="0.2">
      <c r="A42" s="2" t="s">
        <v>66</v>
      </c>
      <c r="B42" s="2" t="s">
        <v>67</v>
      </c>
      <c r="C42" t="str">
        <f t="shared" si="0"/>
        <v>4091.2980984340056</v>
      </c>
      <c r="D42" t="str">
        <f t="shared" si="1"/>
        <v>2304.6068739770876</v>
      </c>
      <c r="E42" s="1">
        <f t="shared" si="2"/>
        <v>4091.2980984340002</v>
      </c>
      <c r="F42" s="1">
        <f t="shared" si="3"/>
        <v>2304.6068739770799</v>
      </c>
      <c r="G42" t="s">
        <v>201</v>
      </c>
    </row>
    <row r="43" spans="1:7" x14ac:dyDescent="0.2">
      <c r="A43" s="2" t="s">
        <v>68</v>
      </c>
      <c r="B43" s="1">
        <v>6699.2805237315897</v>
      </c>
      <c r="C43" t="str">
        <f t="shared" si="0"/>
        <v>343.7807606263982</v>
      </c>
      <c r="D43" t="str">
        <f t="shared" si="1"/>
        <v>6699.28052373159</v>
      </c>
      <c r="E43" s="1">
        <f t="shared" si="2"/>
        <v>343.78076062639798</v>
      </c>
      <c r="F43" s="1">
        <f t="shared" si="3"/>
        <v>6699.2805237315897</v>
      </c>
      <c r="G43" t="s">
        <v>202</v>
      </c>
    </row>
    <row r="44" spans="1:7" x14ac:dyDescent="0.2">
      <c r="A44" s="1">
        <v>82.894854586130805</v>
      </c>
      <c r="B44" s="2" t="s">
        <v>69</v>
      </c>
      <c r="C44" t="str">
        <f t="shared" si="0"/>
        <v>82.8948545861308</v>
      </c>
      <c r="D44" t="str">
        <f t="shared" si="1"/>
        <v>2350.837970540099</v>
      </c>
      <c r="E44" s="1">
        <f t="shared" si="2"/>
        <v>82.894854586130805</v>
      </c>
      <c r="F44" s="1">
        <f t="shared" si="3"/>
        <v>2350.8379705400898</v>
      </c>
      <c r="G44" t="s">
        <v>203</v>
      </c>
    </row>
    <row r="45" spans="1:7" x14ac:dyDescent="0.2">
      <c r="A45" s="2" t="s">
        <v>70</v>
      </c>
      <c r="B45" s="2" t="s">
        <v>71</v>
      </c>
      <c r="C45" t="str">
        <f t="shared" si="0"/>
        <v>1528.637583892617</v>
      </c>
      <c r="D45" t="str">
        <f t="shared" si="1"/>
        <v>2378.032733224223</v>
      </c>
      <c r="E45" s="1">
        <f t="shared" si="2"/>
        <v>1528.6375838926101</v>
      </c>
      <c r="F45" s="1">
        <f t="shared" si="3"/>
        <v>2378.03273322422</v>
      </c>
      <c r="G45" t="s">
        <v>204</v>
      </c>
    </row>
    <row r="46" spans="1:7" x14ac:dyDescent="0.2">
      <c r="A46" s="2" t="s">
        <v>72</v>
      </c>
      <c r="B46" s="2" t="s">
        <v>73</v>
      </c>
      <c r="C46" t="str">
        <f t="shared" si="0"/>
        <v>7401.288031319911</v>
      </c>
      <c r="D46" t="str">
        <f t="shared" si="1"/>
        <v>1583.9456628477915</v>
      </c>
      <c r="E46" s="1">
        <f t="shared" si="2"/>
        <v>7401.2880313199103</v>
      </c>
      <c r="F46" s="1">
        <f t="shared" si="3"/>
        <v>1583.9456628477899</v>
      </c>
      <c r="G46" t="s">
        <v>205</v>
      </c>
    </row>
    <row r="47" spans="1:7" x14ac:dyDescent="0.2">
      <c r="A47" s="2" t="s">
        <v>74</v>
      </c>
      <c r="B47" s="2" t="s">
        <v>75</v>
      </c>
      <c r="C47" t="str">
        <f t="shared" si="0"/>
        <v>5727.270134228187</v>
      </c>
      <c r="D47" t="str">
        <f t="shared" si="1"/>
        <v>3952.609492635025</v>
      </c>
      <c r="E47" s="1">
        <f t="shared" si="2"/>
        <v>5727.2701342281798</v>
      </c>
      <c r="F47" s="1">
        <f t="shared" si="3"/>
        <v>3952.6094926350202</v>
      </c>
      <c r="G47" t="s">
        <v>206</v>
      </c>
    </row>
    <row r="48" spans="1:7" x14ac:dyDescent="0.2">
      <c r="A48" s="2" t="s">
        <v>76</v>
      </c>
      <c r="B48" s="2" t="s">
        <v>77</v>
      </c>
      <c r="C48" t="str">
        <f t="shared" si="0"/>
        <v>3180.9149888143193</v>
      </c>
      <c r="D48" t="str">
        <f t="shared" si="1"/>
        <v>3117.730278232407</v>
      </c>
      <c r="E48" s="1">
        <f t="shared" si="2"/>
        <v>3180.9149888143102</v>
      </c>
      <c r="F48" s="1">
        <f t="shared" si="3"/>
        <v>3117.7302782324</v>
      </c>
      <c r="G48" t="s">
        <v>207</v>
      </c>
    </row>
    <row r="49" spans="1:7" x14ac:dyDescent="0.2">
      <c r="A49" s="1">
        <v>-966.08389261744901</v>
      </c>
      <c r="B49" s="2" t="s">
        <v>78</v>
      </c>
      <c r="C49" t="str">
        <f t="shared" si="0"/>
        <v>-966.083892617449</v>
      </c>
      <c r="D49" t="str">
        <f t="shared" si="1"/>
        <v>5739.305400981998</v>
      </c>
      <c r="E49" s="1">
        <f t="shared" si="2"/>
        <v>-966.08389261744901</v>
      </c>
      <c r="F49" s="1">
        <f t="shared" si="3"/>
        <v>5739.3054009819898</v>
      </c>
      <c r="G49" t="s">
        <v>208</v>
      </c>
    </row>
    <row r="50" spans="1:7" x14ac:dyDescent="0.2">
      <c r="A50" s="2" t="s">
        <v>79</v>
      </c>
      <c r="B50" s="2" t="s">
        <v>80</v>
      </c>
      <c r="C50" t="str">
        <f t="shared" si="0"/>
        <v>1558.5307606263982</v>
      </c>
      <c r="D50" t="str">
        <f t="shared" si="1"/>
        <v>5929.668739770868</v>
      </c>
      <c r="E50" s="1">
        <f t="shared" si="2"/>
        <v>1558.53076062639</v>
      </c>
      <c r="F50" s="1">
        <f t="shared" si="3"/>
        <v>5929.6687397708602</v>
      </c>
      <c r="G50" t="s">
        <v>209</v>
      </c>
    </row>
    <row r="51" spans="1:7" x14ac:dyDescent="0.2">
      <c r="A51" s="2" t="s">
        <v>81</v>
      </c>
      <c r="B51" s="2" t="s">
        <v>82</v>
      </c>
      <c r="C51" t="str">
        <f t="shared" si="0"/>
        <v>2778.715883668903</v>
      </c>
      <c r="D51" t="str">
        <f t="shared" si="1"/>
        <v>3283.6183306055664</v>
      </c>
      <c r="E51" s="1">
        <f t="shared" si="2"/>
        <v>2778.7158836689</v>
      </c>
      <c r="F51" s="1">
        <f t="shared" si="3"/>
        <v>3283.61833060556</v>
      </c>
      <c r="G51" t="s">
        <v>210</v>
      </c>
    </row>
    <row r="52" spans="1:7" x14ac:dyDescent="0.2">
      <c r="A52" s="2" t="s">
        <v>83</v>
      </c>
      <c r="B52" s="1">
        <v>-1415.6366612111201</v>
      </c>
      <c r="C52" t="str">
        <f t="shared" si="0"/>
        <v>2305.8601789709173</v>
      </c>
      <c r="D52" t="str">
        <f t="shared" si="1"/>
        <v>-1415.63666121112</v>
      </c>
      <c r="E52" s="1">
        <f t="shared" si="2"/>
        <v>2305.8601789709101</v>
      </c>
      <c r="F52" s="1">
        <f t="shared" si="3"/>
        <v>-1415.6366612111201</v>
      </c>
      <c r="G52" t="s">
        <v>211</v>
      </c>
    </row>
    <row r="53" spans="1:7" x14ac:dyDescent="0.2">
      <c r="A53" s="2" t="s">
        <v>84</v>
      </c>
      <c r="B53" s="2" t="s">
        <v>85</v>
      </c>
      <c r="C53" t="str">
        <f t="shared" si="0"/>
        <v>7580.647091722596</v>
      </c>
      <c r="D53" t="str">
        <f t="shared" si="1"/>
        <v>4820.122422258593</v>
      </c>
      <c r="E53" s="1">
        <f t="shared" si="2"/>
        <v>7580.6470917225897</v>
      </c>
      <c r="F53" s="1">
        <f t="shared" si="3"/>
        <v>4820.1224222585897</v>
      </c>
      <c r="G53" t="s">
        <v>212</v>
      </c>
    </row>
    <row r="54" spans="1:7" x14ac:dyDescent="0.2">
      <c r="A54" s="2" t="s">
        <v>86</v>
      </c>
      <c r="B54" s="2" t="s">
        <v>87</v>
      </c>
      <c r="C54" t="str">
        <f t="shared" si="0"/>
        <v>4857.650447427292</v>
      </c>
      <c r="D54" t="str">
        <f t="shared" si="1"/>
        <v>2660.858265139117</v>
      </c>
      <c r="E54" s="1">
        <f t="shared" si="2"/>
        <v>4857.6504474272897</v>
      </c>
      <c r="F54" s="1">
        <f t="shared" si="3"/>
        <v>2660.8582651391098</v>
      </c>
      <c r="G54" t="s">
        <v>213</v>
      </c>
    </row>
    <row r="55" spans="1:7" x14ac:dyDescent="0.2">
      <c r="A55" s="2" t="s">
        <v>88</v>
      </c>
      <c r="B55" s="2" t="s">
        <v>89</v>
      </c>
      <c r="C55" t="str">
        <f t="shared" si="0"/>
        <v>4944.612416107383</v>
      </c>
      <c r="D55" t="str">
        <f t="shared" si="1"/>
        <v>2209.4252045826524</v>
      </c>
      <c r="E55" s="1">
        <f t="shared" si="2"/>
        <v>4944.6124161073803</v>
      </c>
      <c r="F55" s="1">
        <f t="shared" si="3"/>
        <v>2209.4252045826502</v>
      </c>
      <c r="G55" t="s">
        <v>214</v>
      </c>
    </row>
    <row r="56" spans="1:7" x14ac:dyDescent="0.2">
      <c r="A56" s="2" t="s">
        <v>90</v>
      </c>
      <c r="B56" s="2" t="s">
        <v>91</v>
      </c>
      <c r="C56" t="str">
        <f t="shared" si="0"/>
        <v>1409.064876957494</v>
      </c>
      <c r="D56" t="str">
        <f t="shared" si="1"/>
        <v>5070.314238952538</v>
      </c>
      <c r="E56" s="1">
        <f t="shared" si="2"/>
        <v>1409.06487695749</v>
      </c>
      <c r="F56" s="1">
        <f t="shared" si="3"/>
        <v>5070.3142389525301</v>
      </c>
      <c r="G56" t="s">
        <v>215</v>
      </c>
    </row>
    <row r="57" spans="1:7" x14ac:dyDescent="0.2">
      <c r="A57" s="2" t="s">
        <v>92</v>
      </c>
      <c r="B57" s="2" t="s">
        <v>93</v>
      </c>
      <c r="C57" t="str">
        <f t="shared" si="0"/>
        <v>1778.6532438478753</v>
      </c>
      <c r="D57" t="str">
        <f t="shared" si="1"/>
        <v>1124.3541734860883</v>
      </c>
      <c r="E57" s="1">
        <f t="shared" si="2"/>
        <v>1778.65324384787</v>
      </c>
      <c r="F57" s="1">
        <f t="shared" si="3"/>
        <v>1124.3541734860801</v>
      </c>
      <c r="G57" t="s">
        <v>216</v>
      </c>
    </row>
    <row r="58" spans="1:7" x14ac:dyDescent="0.2">
      <c r="A58" s="2" t="s">
        <v>94</v>
      </c>
      <c r="B58" s="2" t="s">
        <v>95</v>
      </c>
      <c r="C58" t="str">
        <f t="shared" si="0"/>
        <v>8548.098993288593</v>
      </c>
      <c r="D58" t="str">
        <f t="shared" si="1"/>
        <v>2070.731914893617</v>
      </c>
      <c r="E58" s="1">
        <f t="shared" si="2"/>
        <v>8548.0989932885896</v>
      </c>
      <c r="F58" s="1">
        <f t="shared" si="3"/>
        <v>2070.7319148936099</v>
      </c>
      <c r="G58" t="s">
        <v>217</v>
      </c>
    </row>
    <row r="59" spans="1:7" x14ac:dyDescent="0.2">
      <c r="A59" s="2" t="s">
        <v>96</v>
      </c>
      <c r="B59" s="2" t="s">
        <v>97</v>
      </c>
      <c r="C59" t="str">
        <f t="shared" si="0"/>
        <v>415.8260341163309</v>
      </c>
      <c r="D59" t="str">
        <f t="shared" si="1"/>
        <v>1521.2920842160393</v>
      </c>
      <c r="E59" s="1">
        <f t="shared" si="2"/>
        <v>415.82603411632999</v>
      </c>
      <c r="F59" s="1">
        <f t="shared" si="3"/>
        <v>1521.2920842160299</v>
      </c>
      <c r="G59" t="s">
        <v>218</v>
      </c>
    </row>
    <row r="60" spans="1:7" x14ac:dyDescent="0.2">
      <c r="A60" s="2" t="s">
        <v>98</v>
      </c>
      <c r="B60" s="2" t="s">
        <v>99</v>
      </c>
      <c r="C60" t="str">
        <f t="shared" si="0"/>
        <v>1332.9731543624175</v>
      </c>
      <c r="D60" t="str">
        <f t="shared" si="1"/>
        <v>4640.636988543372</v>
      </c>
      <c r="E60" s="1">
        <f t="shared" si="2"/>
        <v>1332.97315436241</v>
      </c>
      <c r="F60" s="1">
        <f t="shared" si="3"/>
        <v>4640.6369885433696</v>
      </c>
      <c r="G60" t="s">
        <v>219</v>
      </c>
    </row>
    <row r="61" spans="1:7" x14ac:dyDescent="0.2">
      <c r="A61" s="2" t="s">
        <v>100</v>
      </c>
      <c r="B61" s="2" t="s">
        <v>101</v>
      </c>
      <c r="C61" t="str">
        <f t="shared" si="0"/>
        <v>1987.9054809843415</v>
      </c>
      <c r="D61" t="str">
        <f t="shared" si="1"/>
        <v>3642.5891980360075</v>
      </c>
      <c r="E61" s="1">
        <f t="shared" si="2"/>
        <v>1987.9054809843401</v>
      </c>
      <c r="F61" s="1">
        <f t="shared" si="3"/>
        <v>3642.5891980360002</v>
      </c>
      <c r="G61" t="s">
        <v>220</v>
      </c>
    </row>
    <row r="62" spans="1:7" x14ac:dyDescent="0.2">
      <c r="A62" s="1">
        <v>8703</v>
      </c>
      <c r="B62" s="2" t="s">
        <v>102</v>
      </c>
      <c r="C62" t="str">
        <f t="shared" si="0"/>
        <v>8703</v>
      </c>
      <c r="D62" t="str">
        <f t="shared" si="1"/>
        <v>2484.0923076923077</v>
      </c>
      <c r="E62" s="1">
        <f t="shared" si="2"/>
        <v>8703</v>
      </c>
      <c r="F62" s="1">
        <f t="shared" si="3"/>
        <v>2484.0923076923</v>
      </c>
      <c r="G62" t="s">
        <v>221</v>
      </c>
    </row>
    <row r="63" spans="1:7" x14ac:dyDescent="0.2">
      <c r="A63" s="2" t="s">
        <v>103</v>
      </c>
      <c r="B63" s="2" t="s">
        <v>104</v>
      </c>
      <c r="C63" t="str">
        <f t="shared" si="0"/>
        <v>1852.0274049217019</v>
      </c>
      <c r="D63" t="str">
        <f t="shared" si="1"/>
        <v>259.56072013093217</v>
      </c>
      <c r="E63" s="1">
        <f t="shared" si="2"/>
        <v>1852.0274049217001</v>
      </c>
      <c r="F63" s="1">
        <f t="shared" si="3"/>
        <v>259.560720130932</v>
      </c>
      <c r="G63" t="s">
        <v>222</v>
      </c>
    </row>
    <row r="64" spans="1:7" x14ac:dyDescent="0.2">
      <c r="A64" s="2" t="s">
        <v>105</v>
      </c>
      <c r="B64" s="1">
        <v>5141.0206219312604</v>
      </c>
      <c r="C64" t="str">
        <f t="shared" si="0"/>
        <v>6838.752796420584</v>
      </c>
      <c r="D64" t="str">
        <f t="shared" si="1"/>
        <v>5141.02062193126</v>
      </c>
      <c r="E64" s="1">
        <f t="shared" si="2"/>
        <v>6838.7527964205801</v>
      </c>
      <c r="F64" s="1">
        <f t="shared" si="3"/>
        <v>5141.0206219312604</v>
      </c>
      <c r="G64" t="s">
        <v>223</v>
      </c>
    </row>
    <row r="65" spans="1:7" x14ac:dyDescent="0.2">
      <c r="A65" s="2" t="s">
        <v>106</v>
      </c>
      <c r="B65" s="1">
        <v>-975.08150572831403</v>
      </c>
      <c r="C65" t="str">
        <f t="shared" si="0"/>
        <v>2319.4479865771814</v>
      </c>
      <c r="D65" t="str">
        <f t="shared" si="1"/>
        <v>-975.081505728314</v>
      </c>
      <c r="E65" s="1">
        <f t="shared" si="2"/>
        <v>2319.44798657718</v>
      </c>
      <c r="F65" s="1">
        <f t="shared" si="3"/>
        <v>-975.08150572831403</v>
      </c>
      <c r="G65" t="s">
        <v>224</v>
      </c>
    </row>
    <row r="66" spans="1:7" x14ac:dyDescent="0.2">
      <c r="A66" s="2" t="s">
        <v>107</v>
      </c>
      <c r="B66" s="1">
        <v>6702</v>
      </c>
      <c r="C66" t="str">
        <f t="shared" si="0"/>
        <v>778.5906040268458</v>
      </c>
      <c r="D66" t="str">
        <f t="shared" si="1"/>
        <v>6702</v>
      </c>
      <c r="E66" s="1">
        <f t="shared" si="2"/>
        <v>778.59060402684497</v>
      </c>
      <c r="F66" s="1">
        <f t="shared" si="3"/>
        <v>6702</v>
      </c>
      <c r="G66" t="s">
        <v>225</v>
      </c>
    </row>
    <row r="67" spans="1:7" x14ac:dyDescent="0.2">
      <c r="A67" s="2" t="s">
        <v>108</v>
      </c>
      <c r="B67" s="2" t="s">
        <v>109</v>
      </c>
      <c r="C67" t="str">
        <f t="shared" ref="C67:E97" si="4">SUBSTITUTE(A67, "'", "")</f>
        <v>811.2013422818791</v>
      </c>
      <c r="D67" t="str">
        <f t="shared" ref="D67:D97" si="5">SUBSTITUTE(B67, "'", "")</f>
        <v>1907.563338788871</v>
      </c>
      <c r="E67" s="1">
        <f t="shared" ref="E67:E97" si="6">VALUE(C67)</f>
        <v>811.20134228187896</v>
      </c>
      <c r="F67" s="1">
        <f t="shared" ref="F67:F97" si="7">VALUE(D67)</f>
        <v>1907.5633387888699</v>
      </c>
      <c r="G67" t="s">
        <v>226</v>
      </c>
    </row>
    <row r="68" spans="1:7" x14ac:dyDescent="0.2">
      <c r="A68" s="2" t="s">
        <v>110</v>
      </c>
      <c r="B68" s="2" t="s">
        <v>111</v>
      </c>
      <c r="C68" t="str">
        <f t="shared" si="4"/>
        <v>6969.195749440717</v>
      </c>
      <c r="D68" t="str">
        <f t="shared" si="5"/>
        <v>1559.4703764320784</v>
      </c>
      <c r="E68" s="1">
        <f t="shared" si="6"/>
        <v>6969.1957494407097</v>
      </c>
      <c r="F68" s="1">
        <f t="shared" si="7"/>
        <v>1559.47037643207</v>
      </c>
      <c r="G68" t="s">
        <v>227</v>
      </c>
    </row>
    <row r="69" spans="1:7" x14ac:dyDescent="0.2">
      <c r="A69" s="2" t="s">
        <v>112</v>
      </c>
      <c r="B69" s="2" t="s">
        <v>113</v>
      </c>
      <c r="C69" t="str">
        <f t="shared" si="4"/>
        <v>3591.2667785234917</v>
      </c>
      <c r="D69" t="str">
        <f t="shared" si="5"/>
        <v>2973.598036006547</v>
      </c>
      <c r="E69" s="1">
        <f t="shared" si="6"/>
        <v>3591.2667785234898</v>
      </c>
      <c r="F69" s="1">
        <f t="shared" si="7"/>
        <v>2973.59803600654</v>
      </c>
      <c r="G69" t="s">
        <v>228</v>
      </c>
    </row>
    <row r="70" spans="1:7" x14ac:dyDescent="0.2">
      <c r="A70" s="1">
        <v>7368.6772930648804</v>
      </c>
      <c r="B70" s="2" t="s">
        <v>46</v>
      </c>
      <c r="C70" t="str">
        <f t="shared" si="4"/>
        <v>7368.67729306488</v>
      </c>
      <c r="D70" t="str">
        <f t="shared" si="5"/>
        <v>2921.9279869067113</v>
      </c>
      <c r="E70" s="1">
        <f t="shared" si="6"/>
        <v>7368.6772930648804</v>
      </c>
      <c r="F70" s="1">
        <f t="shared" si="7"/>
        <v>2921.92798690671</v>
      </c>
      <c r="G70" t="s">
        <v>229</v>
      </c>
    </row>
    <row r="71" spans="1:7" x14ac:dyDescent="0.2">
      <c r="A71" s="2" t="s">
        <v>114</v>
      </c>
      <c r="B71" s="1">
        <v>-1323.1744680851</v>
      </c>
      <c r="C71" t="str">
        <f t="shared" si="4"/>
        <v>1582.9888143176727</v>
      </c>
      <c r="D71" t="str">
        <f t="shared" si="5"/>
        <v>-1323.1744680851</v>
      </c>
      <c r="E71" s="1">
        <f t="shared" si="6"/>
        <v>1582.9888143176699</v>
      </c>
      <c r="F71" s="1">
        <f t="shared" si="7"/>
        <v>-1323.1744680851</v>
      </c>
      <c r="G71" t="s">
        <v>230</v>
      </c>
    </row>
    <row r="72" spans="1:7" x14ac:dyDescent="0.2">
      <c r="A72" s="2" t="s">
        <v>115</v>
      </c>
      <c r="B72" s="2" t="s">
        <v>116</v>
      </c>
      <c r="C72" t="str">
        <f t="shared" si="4"/>
        <v>6159.362416107385</v>
      </c>
      <c r="D72" t="str">
        <f t="shared" si="5"/>
        <v>2565.6765957446814</v>
      </c>
      <c r="E72" s="1">
        <f t="shared" si="6"/>
        <v>6159.3624161073803</v>
      </c>
      <c r="F72" s="1">
        <f t="shared" si="7"/>
        <v>2565.6765957446801</v>
      </c>
      <c r="G72" t="s">
        <v>231</v>
      </c>
    </row>
    <row r="73" spans="1:7" x14ac:dyDescent="0.2">
      <c r="A73" s="2" t="s">
        <v>117</v>
      </c>
      <c r="B73" s="2" t="s">
        <v>118</v>
      </c>
      <c r="C73" t="str">
        <f t="shared" si="4"/>
        <v>1536.7902684563774</v>
      </c>
      <c r="D73" t="str">
        <f t="shared" si="5"/>
        <v>6362.0654664484455</v>
      </c>
      <c r="E73" s="1">
        <f t="shared" si="6"/>
        <v>1536.7902684563701</v>
      </c>
      <c r="F73" s="1">
        <f t="shared" si="7"/>
        <v>6362.06546644844</v>
      </c>
      <c r="G73" t="s">
        <v>232</v>
      </c>
    </row>
    <row r="74" spans="1:7" x14ac:dyDescent="0.2">
      <c r="A74" s="2" t="s">
        <v>119</v>
      </c>
      <c r="B74" s="1">
        <v>-1606</v>
      </c>
      <c r="C74" t="str">
        <f t="shared" si="4"/>
        <v>1909.0961968680085</v>
      </c>
      <c r="D74" t="str">
        <f t="shared" si="5"/>
        <v>-1606</v>
      </c>
      <c r="E74" s="1">
        <f t="shared" si="6"/>
        <v>1909.0961968680001</v>
      </c>
      <c r="F74" s="1">
        <f t="shared" si="7"/>
        <v>-1606</v>
      </c>
      <c r="G74" t="s">
        <v>233</v>
      </c>
    </row>
    <row r="75" spans="1:7" x14ac:dyDescent="0.2">
      <c r="A75" s="2" t="s">
        <v>120</v>
      </c>
      <c r="B75" s="1">
        <v>3310.8130932896902</v>
      </c>
      <c r="C75" t="str">
        <f t="shared" si="4"/>
        <v>8450.266778523492</v>
      </c>
      <c r="D75" t="str">
        <f t="shared" si="5"/>
        <v>3310.81309328969</v>
      </c>
      <c r="E75" s="1">
        <f t="shared" si="6"/>
        <v>8450.2667785234898</v>
      </c>
      <c r="F75" s="1">
        <f t="shared" si="7"/>
        <v>3310.8130932896902</v>
      </c>
      <c r="G75" t="s">
        <v>234</v>
      </c>
    </row>
    <row r="76" spans="1:7" x14ac:dyDescent="0.2">
      <c r="A76" s="2" t="s">
        <v>121</v>
      </c>
      <c r="B76" s="2" t="s">
        <v>7</v>
      </c>
      <c r="C76" t="str">
        <f t="shared" si="4"/>
        <v>3237.983780760628</v>
      </c>
      <c r="D76" t="str">
        <f t="shared" si="5"/>
        <v>2149.596726677578</v>
      </c>
      <c r="E76" s="1">
        <f t="shared" si="6"/>
        <v>3237.98378076062</v>
      </c>
      <c r="F76" s="1">
        <f t="shared" si="7"/>
        <v>2149.5967266775701</v>
      </c>
      <c r="G76" t="s">
        <v>235</v>
      </c>
    </row>
    <row r="77" spans="1:7" x14ac:dyDescent="0.2">
      <c r="A77" s="2" t="s">
        <v>122</v>
      </c>
      <c r="B77" s="2" t="s">
        <v>123</v>
      </c>
      <c r="C77" t="str">
        <f t="shared" si="4"/>
        <v>7273.562639821032</v>
      </c>
      <c r="D77" t="str">
        <f t="shared" si="5"/>
        <v>5130.142716857612</v>
      </c>
      <c r="E77" s="1">
        <f t="shared" si="6"/>
        <v>7273.5626398210297</v>
      </c>
      <c r="F77" s="1">
        <f t="shared" si="7"/>
        <v>5130.1427168576101</v>
      </c>
      <c r="G77" t="s">
        <v>236</v>
      </c>
    </row>
    <row r="78" spans="1:7" x14ac:dyDescent="0.2">
      <c r="A78" s="2" t="s">
        <v>124</v>
      </c>
      <c r="B78" s="2" t="s">
        <v>125</v>
      </c>
      <c r="C78" t="str">
        <f t="shared" si="4"/>
        <v>1210.6828859060415</v>
      </c>
      <c r="D78" t="str">
        <f t="shared" si="5"/>
        <v>1719.9194762684137</v>
      </c>
      <c r="E78" s="1">
        <f t="shared" si="6"/>
        <v>1210.6828859060399</v>
      </c>
      <c r="F78" s="1">
        <f t="shared" si="7"/>
        <v>1719.9194762684101</v>
      </c>
      <c r="G78" t="s">
        <v>237</v>
      </c>
    </row>
    <row r="79" spans="1:7" x14ac:dyDescent="0.2">
      <c r="A79" s="2" t="s">
        <v>126</v>
      </c>
      <c r="B79" s="2" t="s">
        <v>127</v>
      </c>
      <c r="C79" t="str">
        <f t="shared" si="4"/>
        <v>919.9038031319908</v>
      </c>
      <c r="D79" t="str">
        <f t="shared" si="5"/>
        <v>292.19443535188293</v>
      </c>
      <c r="E79" s="1">
        <f t="shared" si="6"/>
        <v>919.90380313199</v>
      </c>
      <c r="F79" s="1">
        <f t="shared" si="7"/>
        <v>292.19443535188202</v>
      </c>
      <c r="G79" t="s">
        <v>238</v>
      </c>
    </row>
    <row r="80" spans="1:7" x14ac:dyDescent="0.2">
      <c r="A80" s="2" t="s">
        <v>128</v>
      </c>
      <c r="B80" s="2" t="s">
        <v>129</v>
      </c>
      <c r="C80" t="str">
        <f t="shared" si="4"/>
        <v>1947.1420581655498</v>
      </c>
      <c r="D80" t="str">
        <f t="shared" si="5"/>
        <v>2247.497872340426</v>
      </c>
      <c r="E80" s="1">
        <f t="shared" si="6"/>
        <v>1947.14205816554</v>
      </c>
      <c r="F80" s="1">
        <f t="shared" si="7"/>
        <v>2247.4978723404201</v>
      </c>
      <c r="G80" t="s">
        <v>239</v>
      </c>
    </row>
    <row r="81" spans="1:7" x14ac:dyDescent="0.2">
      <c r="A81" s="2" t="s">
        <v>130</v>
      </c>
      <c r="B81" s="2" t="s">
        <v>131</v>
      </c>
      <c r="C81" t="str">
        <f t="shared" si="4"/>
        <v>5724.552572706938</v>
      </c>
      <c r="D81" t="str">
        <f t="shared" si="5"/>
        <v>2571.1155482815057</v>
      </c>
      <c r="E81" s="1">
        <f t="shared" si="6"/>
        <v>5724.5525727069298</v>
      </c>
      <c r="F81" s="1">
        <f t="shared" si="7"/>
        <v>2571.1155482815002</v>
      </c>
      <c r="G81" t="s">
        <v>240</v>
      </c>
    </row>
    <row r="82" spans="1:7" x14ac:dyDescent="0.2">
      <c r="A82" s="2" t="s">
        <v>100</v>
      </c>
      <c r="B82" s="1">
        <v>-159.23862520458201</v>
      </c>
      <c r="C82" t="str">
        <f t="shared" si="4"/>
        <v>1987.9054809843415</v>
      </c>
      <c r="D82" t="str">
        <f t="shared" si="5"/>
        <v>-159.238625204582</v>
      </c>
      <c r="E82" s="1">
        <f t="shared" si="6"/>
        <v>1987.9054809843401</v>
      </c>
      <c r="F82" s="1">
        <f t="shared" si="7"/>
        <v>-159.23862520458201</v>
      </c>
      <c r="G82" t="s">
        <v>241</v>
      </c>
    </row>
    <row r="83" spans="1:7" x14ac:dyDescent="0.2">
      <c r="A83" s="2" t="s">
        <v>132</v>
      </c>
      <c r="B83" s="2" t="s">
        <v>133</v>
      </c>
      <c r="C83" t="str">
        <f t="shared" si="4"/>
        <v>7971.975950782999</v>
      </c>
      <c r="D83" t="str">
        <f t="shared" si="5"/>
        <v>4042.3522094926366</v>
      </c>
      <c r="E83" s="1">
        <f t="shared" si="6"/>
        <v>7971.9759507829904</v>
      </c>
      <c r="F83" s="1">
        <f t="shared" si="7"/>
        <v>4042.3522094926302</v>
      </c>
      <c r="G83" t="s">
        <v>242</v>
      </c>
    </row>
    <row r="84" spans="1:7" x14ac:dyDescent="0.2">
      <c r="A84" s="2" t="s">
        <v>134</v>
      </c>
      <c r="B84" s="2" t="s">
        <v>135</v>
      </c>
      <c r="C84" t="str">
        <f t="shared" si="4"/>
        <v>4428.275727069353</v>
      </c>
      <c r="D84" t="str">
        <f t="shared" si="5"/>
        <v>2739.723076923078</v>
      </c>
      <c r="E84" s="1">
        <f t="shared" si="6"/>
        <v>4428.2757270693501</v>
      </c>
      <c r="F84" s="1">
        <f t="shared" si="7"/>
        <v>2739.72307692307</v>
      </c>
      <c r="G84" t="s">
        <v>243</v>
      </c>
    </row>
    <row r="85" spans="1:7" x14ac:dyDescent="0.2">
      <c r="A85" s="2" t="s">
        <v>136</v>
      </c>
      <c r="B85" s="2" t="s">
        <v>137</v>
      </c>
      <c r="C85" t="str">
        <f t="shared" si="4"/>
        <v>6537.103467561523</v>
      </c>
      <c r="D85" t="str">
        <f t="shared" si="5"/>
        <v>1551.3119476268407</v>
      </c>
      <c r="E85" s="1">
        <f t="shared" si="6"/>
        <v>6537.1034675615201</v>
      </c>
      <c r="F85" s="1">
        <f t="shared" si="7"/>
        <v>1551.31194762684</v>
      </c>
      <c r="G85" t="s">
        <v>244</v>
      </c>
    </row>
    <row r="86" spans="1:7" x14ac:dyDescent="0.2">
      <c r="A86" s="2" t="s">
        <v>138</v>
      </c>
      <c r="B86" s="2" t="s">
        <v>139</v>
      </c>
      <c r="C86" t="str">
        <f t="shared" si="4"/>
        <v>5330.506152125282</v>
      </c>
      <c r="D86" t="str">
        <f t="shared" si="5"/>
        <v>2008.1839607201314</v>
      </c>
      <c r="E86" s="1">
        <f t="shared" si="6"/>
        <v>5330.5061521252801</v>
      </c>
      <c r="F86" s="1">
        <f t="shared" si="7"/>
        <v>2008.18396072013</v>
      </c>
      <c r="G86" t="s">
        <v>245</v>
      </c>
    </row>
    <row r="87" spans="1:7" x14ac:dyDescent="0.2">
      <c r="A87" s="2" t="s">
        <v>140</v>
      </c>
      <c r="B87" s="2" t="s">
        <v>141</v>
      </c>
      <c r="C87" t="str">
        <f t="shared" si="4"/>
        <v>4004.336129753915</v>
      </c>
      <c r="D87" t="str">
        <f t="shared" si="5"/>
        <v>2845.7826513911623</v>
      </c>
      <c r="E87" s="1">
        <f t="shared" si="6"/>
        <v>4004.33612975391</v>
      </c>
      <c r="F87" s="1">
        <f t="shared" si="7"/>
        <v>2845.78265139116</v>
      </c>
      <c r="G87" t="s">
        <v>246</v>
      </c>
    </row>
    <row r="88" spans="1:7" x14ac:dyDescent="0.2">
      <c r="A88" s="2" t="s">
        <v>142</v>
      </c>
      <c r="B88" s="1">
        <v>-519.29728314238901</v>
      </c>
      <c r="C88" t="str">
        <f t="shared" si="4"/>
        <v>1250.3592841163318</v>
      </c>
      <c r="D88" t="str">
        <f t="shared" si="5"/>
        <v>-519.297283142389</v>
      </c>
      <c r="E88" s="1">
        <f t="shared" si="6"/>
        <v>1250.3592841163299</v>
      </c>
      <c r="F88" s="1">
        <f t="shared" si="7"/>
        <v>-519.29728314238901</v>
      </c>
      <c r="G88" t="s">
        <v>247</v>
      </c>
    </row>
    <row r="89" spans="1:7" x14ac:dyDescent="0.2">
      <c r="A89" s="1">
        <v>-88.3115212527957</v>
      </c>
      <c r="B89" s="1">
        <v>6634.01309328969</v>
      </c>
      <c r="C89" t="str">
        <f t="shared" si="4"/>
        <v>-88.3115212527957</v>
      </c>
      <c r="D89" t="str">
        <f t="shared" si="5"/>
        <v>6634.01309328969</v>
      </c>
      <c r="E89" s="1">
        <f t="shared" si="6"/>
        <v>-88.3115212527957</v>
      </c>
      <c r="F89" s="1">
        <f t="shared" si="7"/>
        <v>6634.01309328969</v>
      </c>
      <c r="G89" t="s">
        <v>248</v>
      </c>
    </row>
    <row r="90" spans="1:7" x14ac:dyDescent="0.2">
      <c r="A90" s="2" t="s">
        <v>143</v>
      </c>
      <c r="B90" s="2" t="s">
        <v>144</v>
      </c>
      <c r="C90" t="str">
        <f t="shared" si="4"/>
        <v>6007.178970917227</v>
      </c>
      <c r="D90" t="str">
        <f t="shared" si="5"/>
        <v>4898.9872340425545</v>
      </c>
      <c r="E90" s="1">
        <f t="shared" si="6"/>
        <v>6007.1789709172199</v>
      </c>
      <c r="F90" s="1">
        <f t="shared" si="7"/>
        <v>4898.98723404255</v>
      </c>
      <c r="G90" t="s">
        <v>249</v>
      </c>
    </row>
    <row r="91" spans="1:7" x14ac:dyDescent="0.2">
      <c r="A91" s="2" t="s">
        <v>145</v>
      </c>
      <c r="B91" s="2" t="s">
        <v>146</v>
      </c>
      <c r="C91" t="str">
        <f t="shared" si="4"/>
        <v>5431.055928411633</v>
      </c>
      <c r="D91" t="str">
        <f t="shared" si="5"/>
        <v>4273.507692307692</v>
      </c>
      <c r="E91" s="1">
        <f t="shared" si="6"/>
        <v>5431.0559284116298</v>
      </c>
      <c r="F91" s="1">
        <f t="shared" si="7"/>
        <v>4273.5076923076904</v>
      </c>
      <c r="G91" t="s">
        <v>250</v>
      </c>
    </row>
    <row r="92" spans="1:7" x14ac:dyDescent="0.2">
      <c r="A92" s="1">
        <v>-784.00727069351206</v>
      </c>
      <c r="B92" s="2" t="s">
        <v>147</v>
      </c>
      <c r="C92" t="str">
        <f t="shared" si="4"/>
        <v>-784.007270693512</v>
      </c>
      <c r="D92" t="str">
        <f t="shared" si="5"/>
        <v>6133.629459901801</v>
      </c>
      <c r="E92" s="1">
        <f t="shared" si="6"/>
        <v>-784.00727069351206</v>
      </c>
      <c r="F92" s="1">
        <f t="shared" si="7"/>
        <v>6133.6294599018001</v>
      </c>
      <c r="G92" t="s">
        <v>251</v>
      </c>
    </row>
    <row r="93" spans="1:7" x14ac:dyDescent="0.2">
      <c r="A93" s="2" t="s">
        <v>148</v>
      </c>
      <c r="B93" s="2" t="s">
        <v>149</v>
      </c>
      <c r="C93" t="str">
        <f t="shared" si="4"/>
        <v>5702.812080536913</v>
      </c>
      <c r="D93" t="str">
        <f t="shared" si="5"/>
        <v>1779.7479541734865</v>
      </c>
      <c r="E93" s="1">
        <f t="shared" si="6"/>
        <v>5702.8120805369099</v>
      </c>
      <c r="F93" s="1">
        <f t="shared" si="7"/>
        <v>1779.7479541734799</v>
      </c>
      <c r="G93" t="s">
        <v>252</v>
      </c>
    </row>
    <row r="94" spans="1:7" x14ac:dyDescent="0.2">
      <c r="A94" s="2" t="s">
        <v>150</v>
      </c>
      <c r="B94" s="2" t="s">
        <v>151</v>
      </c>
      <c r="C94" t="str">
        <f t="shared" si="4"/>
        <v>7776.311521252799</v>
      </c>
      <c r="D94" t="str">
        <f t="shared" si="5"/>
        <v>4431.2373158756145</v>
      </c>
      <c r="E94" s="1">
        <f t="shared" si="6"/>
        <v>7776.31152125279</v>
      </c>
      <c r="F94" s="1">
        <f t="shared" si="7"/>
        <v>4431.23731587561</v>
      </c>
      <c r="G94" t="s">
        <v>253</v>
      </c>
    </row>
    <row r="95" spans="1:7" x14ac:dyDescent="0.2">
      <c r="A95" s="1">
        <v>-591.06040268456297</v>
      </c>
      <c r="B95" s="2" t="s">
        <v>152</v>
      </c>
      <c r="C95" t="str">
        <f t="shared" si="4"/>
        <v>-591.060402684563</v>
      </c>
      <c r="D95" t="str">
        <f t="shared" si="5"/>
        <v>4017.876923076924</v>
      </c>
      <c r="E95" s="1">
        <f t="shared" si="6"/>
        <v>-591.06040268456297</v>
      </c>
      <c r="F95" s="1">
        <f t="shared" si="7"/>
        <v>4017.8769230769199</v>
      </c>
      <c r="G95" t="s">
        <v>254</v>
      </c>
    </row>
    <row r="96" spans="1:7" x14ac:dyDescent="0.2">
      <c r="A96" s="2" t="s">
        <v>153</v>
      </c>
      <c r="B96" s="2" t="s">
        <v>154</v>
      </c>
      <c r="C96" t="str">
        <f t="shared" si="4"/>
        <v>6140.339485458614</v>
      </c>
      <c r="D96" t="str">
        <f t="shared" si="5"/>
        <v>3827.5135842880536</v>
      </c>
      <c r="E96" s="1">
        <f t="shared" si="6"/>
        <v>6140.3394854586104</v>
      </c>
      <c r="F96" s="1">
        <f t="shared" si="7"/>
        <v>3827.51358428805</v>
      </c>
      <c r="G96" t="s">
        <v>255</v>
      </c>
    </row>
    <row r="97" spans="1:7" x14ac:dyDescent="0.2">
      <c r="A97" s="2" t="s">
        <v>155</v>
      </c>
      <c r="B97" s="2" t="s">
        <v>156</v>
      </c>
      <c r="C97" t="str">
        <f t="shared" si="4"/>
        <v>1207.965324384788</v>
      </c>
      <c r="D97" t="str">
        <f t="shared" si="5"/>
        <v>6650.3299509001645</v>
      </c>
      <c r="E97" s="1">
        <f t="shared" si="6"/>
        <v>1207.9653243847799</v>
      </c>
      <c r="F97" s="1">
        <f t="shared" si="7"/>
        <v>6650.3299509001599</v>
      </c>
      <c r="G97" t="s">
        <v>256</v>
      </c>
    </row>
  </sheetData>
  <pageMargins left="0.75" right="0.75" top="1" bottom="1" header="0.5" footer="0.5"/>
</worksheet>
</file>