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h/Dev/project_green_storm_zoom/"/>
    </mc:Choice>
  </mc:AlternateContent>
  <xr:revisionPtr revIDLastSave="0" documentId="13_ncr:1_{05CC3BF6-3F5C-BB48-8FAF-DEC680C05D6C}" xr6:coauthVersionLast="47" xr6:coauthVersionMax="47" xr10:uidLastSave="{00000000-0000-0000-0000-000000000000}"/>
  <bookViews>
    <workbookView xWindow="780" yWindow="2700" windowWidth="27640" windowHeight="16940" xr2:uid="{848B8F3C-E93F-AF40-B020-188FFFBA8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<sst xmlns="http://schemas.openxmlformats.org/spreadsheetml/2006/main" count="115" uniqueCount="89">
  <si>
    <t>Ref</t>
  </si>
  <si>
    <t>Qnty</t>
  </si>
  <si>
    <t>Value</t>
  </si>
  <si>
    <t>Cmp name</t>
  </si>
  <si>
    <t>Footprint</t>
  </si>
  <si>
    <t>Description</t>
  </si>
  <si>
    <t>Vendor</t>
  </si>
  <si>
    <t>DNP</t>
  </si>
  <si>
    <t>C1, C2</t>
  </si>
  <si>
    <t>22u</t>
  </si>
  <si>
    <t>C</t>
  </si>
  <si>
    <t>Capacitor_SMD:C_0805_2012Metric</t>
  </si>
  <si>
    <t>Unpolarized capacitor</t>
  </si>
  <si>
    <t>Mouser</t>
  </si>
  <si>
    <t>80-C0805C226K9PACTU</t>
  </si>
  <si>
    <t>C3</t>
  </si>
  <si>
    <t>10u</t>
  </si>
  <si>
    <t>Capacitor_SMD:C_0603_1608Metric</t>
  </si>
  <si>
    <t>C4, C5, C6, C7, C11</t>
  </si>
  <si>
    <t>100n</t>
  </si>
  <si>
    <t>Capacitor_SMD:C_0402_1005Metric</t>
  </si>
  <si>
    <t>80-C0402C104M8R</t>
  </si>
  <si>
    <t>C8</t>
  </si>
  <si>
    <t>10n</t>
  </si>
  <si>
    <t>Digi-Key</t>
  </si>
  <si>
    <t>C9, C10</t>
  </si>
  <si>
    <t>1u</t>
  </si>
  <si>
    <t>C12, C13</t>
  </si>
  <si>
    <t>10p</t>
  </si>
  <si>
    <t>581-04026D100JAT2A</t>
  </si>
  <si>
    <t>D1</t>
  </si>
  <si>
    <t>RED</t>
  </si>
  <si>
    <t>LED</t>
  </si>
  <si>
    <t>LED_SMD:LED_0603_1608Metric</t>
  </si>
  <si>
    <t>Light emitting diode</t>
  </si>
  <si>
    <t>FB1</t>
  </si>
  <si>
    <t>120R</t>
  </si>
  <si>
    <t>FerriteBead</t>
  </si>
  <si>
    <t>Inductor_SMD:L_0603_1608Metric</t>
  </si>
  <si>
    <t>Ferrite bead</t>
  </si>
  <si>
    <t>240-2367-2-ND</t>
  </si>
  <si>
    <t>J1</t>
  </si>
  <si>
    <t>USB_B_Micro</t>
  </si>
  <si>
    <t>Connector_USB:USB_Micro-B_Wuerth_629105150521</t>
  </si>
  <si>
    <t>USB Micro Type B connector</t>
  </si>
  <si>
    <t>710-629105150521</t>
  </si>
  <si>
    <t>J2, J3, J4</t>
  </si>
  <si>
    <t>Conn_01x04</t>
  </si>
  <si>
    <t>Connector_PinHeader_2.54mm:PinHeader_1x04_P2.54mm_Vertical</t>
  </si>
  <si>
    <t>Generic connector, single row, 01x04, script generated (kicad-library-utils/schlib/autogen/connector/)</t>
  </si>
  <si>
    <t>200-TSW10424TS</t>
  </si>
  <si>
    <t>R1, R3, R4, R5</t>
  </si>
  <si>
    <t>1k5</t>
  </si>
  <si>
    <t>R_2</t>
  </si>
  <si>
    <t>Resistor_SMD:R_0402_1005Metric</t>
  </si>
  <si>
    <t>Resistor</t>
  </si>
  <si>
    <t>R2</t>
  </si>
  <si>
    <t>10k</t>
  </si>
  <si>
    <t>R</t>
  </si>
  <si>
    <t>SW1</t>
  </si>
  <si>
    <t>SW_SPDT</t>
  </si>
  <si>
    <t>Button_Switch_SMD:SW_SPDT_PCM12</t>
  </si>
  <si>
    <t>Switch, single pole double throw</t>
  </si>
  <si>
    <t>611-PCM12SMTBR</t>
  </si>
  <si>
    <t>U1</t>
  </si>
  <si>
    <t>AMS1117-3.3</t>
  </si>
  <si>
    <t>1A Low Dropout regulator, positive, 3.3V fixed output, SOT-223</t>
  </si>
  <si>
    <t>U2</t>
  </si>
  <si>
    <t>STM32F103C8T6</t>
  </si>
  <si>
    <t>STM32F103C8Tx</t>
  </si>
  <si>
    <t>STMicroelectronics Arm Cortex-M3 MCU, 64KB flash, 20KB RAM, 72 MHz, 2.0-3.6V, 37 GPIO, LQFP48</t>
  </si>
  <si>
    <t>Y1</t>
  </si>
  <si>
    <t>16Mhz</t>
  </si>
  <si>
    <t>Crystal_GND24</t>
  </si>
  <si>
    <t>Crystal:Crystal_SMD_3225-4Pin_3.2x2.5mm</t>
  </si>
  <si>
    <t>Four pin crystal, GND on pins 2 and 4</t>
  </si>
  <si>
    <t>581-CX3225GB16PHPQCC</t>
  </si>
  <si>
    <t>P17230CT-ND</t>
  </si>
  <si>
    <t>Assembled by JLCPCB</t>
  </si>
  <si>
    <t>Soldered by Hand</t>
  </si>
  <si>
    <t>Weblink</t>
  </si>
  <si>
    <t>https://pt.mouser.com/ProductDetail/KEMET/C0805C226K9PACTU?qs=CmJlwSR1kv6i2XEByn7wWw%3D%3D</t>
  </si>
  <si>
    <t>https://pt.mouser.com/ProductDetail/KEMET/C0402C104M8RACTU?qs=JZ1tlzCDhS7uhzdC49Oqsw%3D%3D</t>
  </si>
  <si>
    <t>https://pt.mouser.com/ProductDetail/KYOCERA-AVX/04026D100JAT2A?qs=gEbkM7q0lx%252BmQLS7sqmBjQ%3D%3D</t>
  </si>
  <si>
    <t>https://pt.mouser.com/ProductDetail/Wurth-Elektronik/629105150521?qs=a9WhcLg8qCzXiH7kZP8GRQ%3D%3D</t>
  </si>
  <si>
    <t>https://pt.mouser.com/ProductDetail/Samtec/TSW-104-24-T-S?qs=rU5fayqh%252BE1bToqLrwjy0g%3D%3D</t>
  </si>
  <si>
    <t>https://pt.mouser.com/ProductDetail/CK/PCM12SMTBR?qs=By6Nw2ByBD1OEOnWcdZb2g%3D%3D</t>
  </si>
  <si>
    <t>https://pt.mouser.com/ProductDetail/KYOCERA-AVX/CX3225GB16000P0HPQCC?qs=k8ubvZJoN9DNOrO2n3iGnA%3D%3D</t>
  </si>
  <si>
    <t>https://www.digikey.pt/pt/products/detail/laird-signal-integrity-products/LI0603G121R-10/806607?s=N4IgTCBcDa4CwAYC0YDMA2A7CpA5AIiALoC%2BQA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</si>
</sst>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pt/pt/products/detail/laird-signal-integrity-products/LI0603G121R-10/806607?s=N4IgTCBcDa4CwAYC0YDMA2A7CpA5AIiALoC%2BQA" TargetMode="External"/><Relationship Id="rId3" Type="http://schemas.openxmlformats.org/officeDocument/2006/relationships/hyperlink" Target="https://pt.mouser.com/ProductDetail/KYOCERA-AVX/04026D100JAT2A?qs=gEbkM7q0lx%252BmQLS7sqmBjQ%3D%3D" TargetMode="External"/><Relationship Id="rId7" Type="http://schemas.openxmlformats.org/officeDocument/2006/relationships/hyperlink" Target="https://pt.mouser.com/ProductDetail/KYOCERA-AVX/CX3225GB16000P0HPQCC?qs=k8ubvZJoN9DNOrO2n3iGnA%3D%3D" TargetMode="External"/><Relationship Id="rId2" Type="http://schemas.openxmlformats.org/officeDocument/2006/relationships/hyperlink" Target="https://pt.mouser.com/ProductDetail/KEMET/C0402C104M8RACTU?qs=JZ1tlzCDhS7uhzdC49Oqsw%3D%3D" TargetMode="External"/><Relationship Id="rId1" Type="http://schemas.openxmlformats.org/officeDocument/2006/relationships/hyperlink" Target="https://pt.mouser.com/ProductDetail/KEMET/C0805C226K9PACTU?qs=CmJlwSR1kv6i2XEByn7wWw%3D%3D" TargetMode="External"/><Relationship Id="rId6" Type="http://schemas.openxmlformats.org/officeDocument/2006/relationships/hyperlink" Target="https://pt.mouser.com/ProductDetail/CK/PCM12SMTBR?qs=By6Nw2ByBD1OEOnWcdZb2g%3D%3D" TargetMode="External"/><Relationship Id="rId5" Type="http://schemas.openxmlformats.org/officeDocument/2006/relationships/hyperlink" Target="https://pt.mouser.com/ProductDetail/Samtec/TSW-104-24-T-S?qs=rU5fayqh%252BE1bToqLrwjy0g%3D%3D" TargetMode="External"/><Relationship Id="rId4" Type="http://schemas.openxmlformats.org/officeDocument/2006/relationships/hyperlink" Target="https://pt.mouser.com/ProductDetail/Wurth-Elektronik/629105150521?qs=a9WhcLg8qCzXiH7kZP8GR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838E-AECC-A54B-BD5D-8E498CCDC5BB}">
  <dimension ref="A1:I23"/>
  <sheetViews>
    <sheetView tabSelected="1" workbookViewId="0">
      <selection activeCell="G9" sqref="G9"/>
    </sheetView>
  </sheetViews>
  <sheetFormatPr baseColWidth="10" defaultColWidth="20.83203125" defaultRowHeight="16" x14ac:dyDescent="0.2"/>
  <cols>
    <col min="1" max="1" width="16" customWidth="1"/>
    <col min="2" max="2" width="8.1640625" customWidth="1"/>
    <col min="3" max="3" width="16.83203125" customWidth="1"/>
    <col min="4" max="4" width="42.5" customWidth="1"/>
    <col min="6" max="6" width="56.1640625" customWidth="1"/>
    <col min="8" max="8" width="28.5" bestFit="1" customWidth="1"/>
    <col min="9" max="9" width="57.5" customWidth="1"/>
    <col min="12" max="12" width="24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80</v>
      </c>
    </row>
    <row r="2" spans="1:9" s="1" customFormat="1" x14ac:dyDescent="0.2">
      <c r="A2" s="1" t="s">
        <v>8</v>
      </c>
      <c r="B2" s="1">
        <v>2</v>
      </c>
      <c r="C2" s="1" t="s">
        <v>9</v>
      </c>
      <c r="D2" s="1" t="s">
        <v>11</v>
      </c>
      <c r="E2" s="1" t="s">
        <v>10</v>
      </c>
      <c r="F2" s="1" t="s">
        <v>12</v>
      </c>
      <c r="G2" s="1" t="s">
        <v>13</v>
      </c>
      <c r="H2" s="1" t="s">
        <v>14</v>
      </c>
      <c r="I2" s="3" t="s">
        <v>81</v>
      </c>
    </row>
    <row r="3" spans="1:9" s="2" customFormat="1" x14ac:dyDescent="0.2">
      <c r="A3" s="2" t="s">
        <v>15</v>
      </c>
      <c r="B3" s="2">
        <v>1</v>
      </c>
      <c r="C3" s="2" t="s">
        <v>16</v>
      </c>
      <c r="D3" s="2" t="s">
        <v>17</v>
      </c>
      <c r="E3" s="2" t="s">
        <v>10</v>
      </c>
      <c r="F3" s="2" t="s">
        <v>12</v>
      </c>
    </row>
    <row r="4" spans="1:9" s="1" customFormat="1" x14ac:dyDescent="0.2">
      <c r="A4" s="1" t="s">
        <v>18</v>
      </c>
      <c r="B4" s="1">
        <v>5</v>
      </c>
      <c r="C4" s="1" t="s">
        <v>19</v>
      </c>
      <c r="D4" s="1" t="s">
        <v>20</v>
      </c>
      <c r="E4" s="1" t="s">
        <v>10</v>
      </c>
      <c r="F4" s="1" t="s">
        <v>12</v>
      </c>
      <c r="G4" s="1" t="s">
        <v>13</v>
      </c>
      <c r="H4" s="1" t="s">
        <v>21</v>
      </c>
      <c r="I4" s="3" t="s">
        <v>82</v>
      </c>
    </row>
    <row r="5" spans="1:9" s="2" customFormat="1" x14ac:dyDescent="0.2">
      <c r="A5" s="2" t="s">
        <v>22</v>
      </c>
      <c r="B5" s="2">
        <v>1</v>
      </c>
      <c r="C5" s="2" t="s">
        <v>23</v>
      </c>
      <c r="D5" s="2" t="s">
        <v>20</v>
      </c>
      <c r="E5" s="2" t="s">
        <v>10</v>
      </c>
      <c r="F5" s="2" t="s">
        <v>12</v>
      </c>
    </row>
    <row r="6" spans="1:9" s="2" customFormat="1" x14ac:dyDescent="0.2">
      <c r="A6" s="2" t="s">
        <v>25</v>
      </c>
      <c r="B6" s="2">
        <v>2</v>
      </c>
      <c r="C6" s="2" t="s">
        <v>26</v>
      </c>
      <c r="D6" s="2" t="s">
        <v>20</v>
      </c>
      <c r="E6" s="2" t="s">
        <v>10</v>
      </c>
      <c r="F6" s="2" t="s">
        <v>12</v>
      </c>
    </row>
    <row r="7" spans="1:9" s="1" customFormat="1" x14ac:dyDescent="0.2">
      <c r="A7" s="1" t="s">
        <v>27</v>
      </c>
      <c r="B7" s="1">
        <v>2</v>
      </c>
      <c r="C7" s="1" t="s">
        <v>28</v>
      </c>
      <c r="D7" s="1" t="s">
        <v>20</v>
      </c>
      <c r="E7" s="1" t="s">
        <v>10</v>
      </c>
      <c r="F7" s="1" t="s">
        <v>12</v>
      </c>
      <c r="G7" s="1" t="s">
        <v>13</v>
      </c>
      <c r="H7" s="1" t="s">
        <v>29</v>
      </c>
      <c r="I7" s="3" t="s">
        <v>83</v>
      </c>
    </row>
    <row r="8" spans="1:9" s="2" customFormat="1" ht="21" customHeight="1" x14ac:dyDescent="0.2">
      <c r="A8" s="2" t="s">
        <v>30</v>
      </c>
      <c r="B8" s="2">
        <v>1</v>
      </c>
      <c r="C8" s="2" t="s">
        <v>31</v>
      </c>
      <c r="D8" s="2" t="s">
        <v>33</v>
      </c>
      <c r="E8" s="2" t="s">
        <v>32</v>
      </c>
      <c r="F8" s="2" t="s">
        <v>34</v>
      </c>
    </row>
    <row r="9" spans="1:9" s="1" customFormat="1" ht="20" customHeight="1" x14ac:dyDescent="0.2">
      <c r="A9" s="1" t="s">
        <v>35</v>
      </c>
      <c r="B9" s="1">
        <v>1</v>
      </c>
      <c r="C9" s="1" t="s">
        <v>36</v>
      </c>
      <c r="D9" s="1" t="s">
        <v>38</v>
      </c>
      <c r="E9" s="1" t="s">
        <v>37</v>
      </c>
      <c r="F9" s="1" t="s">
        <v>39</v>
      </c>
      <c r="G9" s="1" t="s">
        <v>24</v>
      </c>
      <c r="H9" s="1" t="s">
        <v>40</v>
      </c>
      <c r="I9" s="3" t="s">
        <v>88</v>
      </c>
    </row>
    <row r="10" spans="1:9" s="1" customFormat="1" x14ac:dyDescent="0.2">
      <c r="A10" s="1" t="s">
        <v>41</v>
      </c>
      <c r="B10" s="1">
        <v>1</v>
      </c>
      <c r="C10" s="1" t="s">
        <v>42</v>
      </c>
      <c r="D10" s="1" t="s">
        <v>43</v>
      </c>
      <c r="E10" s="1" t="s">
        <v>42</v>
      </c>
      <c r="F10" s="1" t="s">
        <v>44</v>
      </c>
      <c r="G10" s="1" t="s">
        <v>13</v>
      </c>
      <c r="H10" s="1" t="s">
        <v>45</v>
      </c>
      <c r="I10" s="3" t="s">
        <v>84</v>
      </c>
    </row>
    <row r="11" spans="1:9" s="1" customFormat="1" x14ac:dyDescent="0.2">
      <c r="A11" s="1" t="s">
        <v>46</v>
      </c>
      <c r="B11" s="1">
        <v>3</v>
      </c>
      <c r="C11" s="1" t="s">
        <v>47</v>
      </c>
      <c r="D11" s="1" t="s">
        <v>48</v>
      </c>
      <c r="E11" s="1" t="s">
        <v>47</v>
      </c>
      <c r="F11" s="1" t="s">
        <v>49</v>
      </c>
      <c r="G11" s="1" t="s">
        <v>13</v>
      </c>
      <c r="H11" s="1" t="s">
        <v>50</v>
      </c>
      <c r="I11" s="3" t="s">
        <v>85</v>
      </c>
    </row>
    <row r="12" spans="1:9" s="2" customFormat="1" x14ac:dyDescent="0.2">
      <c r="A12" s="2" t="s">
        <v>51</v>
      </c>
      <c r="B12" s="2">
        <v>4</v>
      </c>
      <c r="C12" s="2" t="s">
        <v>52</v>
      </c>
      <c r="D12" s="2" t="s">
        <v>54</v>
      </c>
      <c r="E12" s="2" t="s">
        <v>53</v>
      </c>
      <c r="F12" s="2" t="s">
        <v>55</v>
      </c>
    </row>
    <row r="13" spans="1:9" s="1" customFormat="1" x14ac:dyDescent="0.2">
      <c r="A13" s="1" t="s">
        <v>56</v>
      </c>
      <c r="B13" s="1">
        <v>1</v>
      </c>
      <c r="C13" s="1" t="s">
        <v>57</v>
      </c>
      <c r="D13" s="1" t="s">
        <v>54</v>
      </c>
      <c r="E13" s="1" t="s">
        <v>58</v>
      </c>
      <c r="F13" s="1" t="s">
        <v>55</v>
      </c>
      <c r="G13" s="1" t="s">
        <v>24</v>
      </c>
      <c r="H13" s="1" t="s">
        <v>77</v>
      </c>
    </row>
    <row r="14" spans="1:9" s="1" customFormat="1" x14ac:dyDescent="0.2">
      <c r="A14" s="1" t="s">
        <v>59</v>
      </c>
      <c r="B14" s="1">
        <v>1</v>
      </c>
      <c r="C14" s="1" t="s">
        <v>60</v>
      </c>
      <c r="D14" s="1" t="s">
        <v>61</v>
      </c>
      <c r="E14" s="1" t="s">
        <v>60</v>
      </c>
      <c r="F14" s="1" t="s">
        <v>62</v>
      </c>
      <c r="G14" s="1" t="s">
        <v>13</v>
      </c>
      <c r="H14" s="1" t="s">
        <v>63</v>
      </c>
      <c r="I14" s="3" t="s">
        <v>86</v>
      </c>
    </row>
    <row r="15" spans="1:9" s="2" customFormat="1" x14ac:dyDescent="0.2">
      <c r="A15" s="2" t="s">
        <v>64</v>
      </c>
      <c r="B15" s="2">
        <v>1</v>
      </c>
      <c r="C15" s="2" t="s">
        <v>65</v>
      </c>
      <c r="E15" s="2" t="s">
        <v>65</v>
      </c>
      <c r="F15" s="2" t="s">
        <v>66</v>
      </c>
    </row>
    <row r="16" spans="1:9" s="2" customFormat="1" x14ac:dyDescent="0.2">
      <c r="A16" s="2" t="s">
        <v>67</v>
      </c>
      <c r="B16" s="2">
        <v>1</v>
      </c>
      <c r="C16" s="2" t="s">
        <v>68</v>
      </c>
      <c r="E16" s="2" t="s">
        <v>69</v>
      </c>
      <c r="F16" s="2" t="s">
        <v>70</v>
      </c>
    </row>
    <row r="17" spans="1:9" s="1" customFormat="1" x14ac:dyDescent="0.2">
      <c r="A17" s="1" t="s">
        <v>71</v>
      </c>
      <c r="B17" s="1">
        <v>1</v>
      </c>
      <c r="C17" s="1" t="s">
        <v>72</v>
      </c>
      <c r="D17" s="1" t="s">
        <v>74</v>
      </c>
      <c r="E17" s="1" t="s">
        <v>73</v>
      </c>
      <c r="F17" s="1" t="s">
        <v>75</v>
      </c>
      <c r="G17" s="1" t="s">
        <v>13</v>
      </c>
      <c r="H17" s="1" t="s">
        <v>76</v>
      </c>
      <c r="I17" s="3" t="s">
        <v>87</v>
      </c>
    </row>
    <row r="18" spans="1:9" x14ac:dyDescent="0.2">
      <c r="B18">
        <f>SUM(B2:B17)</f>
        <v>28</v>
      </c>
    </row>
    <row r="22" spans="1:9" x14ac:dyDescent="0.2">
      <c r="A22" s="1"/>
      <c r="B22" t="s">
        <v>79</v>
      </c>
    </row>
    <row r="23" spans="1:9" x14ac:dyDescent="0.2">
      <c r="A23" s="2"/>
      <c r="B23" t="s">
        <v>78</v>
      </c>
    </row>
  </sheetData>
  <hyperlinks>
    <hyperlink ref="I2" r:id="rId1" xr:uid="{4DAF4FF6-3452-F64B-9A59-C8B6E1A145BC}"/>
    <hyperlink ref="I4" r:id="rId2" xr:uid="{4C823E93-B456-D649-9496-D3F4924591B4}"/>
    <hyperlink ref="I7" r:id="rId3" xr:uid="{C8B637D4-E44F-7B4D-B34A-59602949EE5C}"/>
    <hyperlink ref="I10" r:id="rId4" xr:uid="{2215A923-C24B-814E-98B7-6D7E33A957F4}"/>
    <hyperlink ref="I11" r:id="rId5" xr:uid="{BA1FD78A-FC70-3448-9430-6AD2AAE5C113}"/>
    <hyperlink ref="I14" r:id="rId6" xr:uid="{D46FA54C-F0C0-AD41-8AEC-7FDF7A69379C}"/>
    <hyperlink ref="I17" r:id="rId7" xr:uid="{6F52A2EE-C700-244E-B27D-67B84397BB9A}"/>
    <hyperlink ref="I9" r:id="rId8" xr:uid="{E4A09A98-DB65-BC4B-AE2B-BEADAE2B663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Hott</dc:creator>
  <cp:lastModifiedBy>Adam Hott</cp:lastModifiedBy>
  <dcterms:created xsi:type="dcterms:W3CDTF">2024-01-15T14:23:59Z</dcterms:created>
  <dcterms:modified xsi:type="dcterms:W3CDTF">2024-04-09T15:43:34Z</dcterms:modified>
</cp:coreProperties>
</file>