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Ready\Workshops\Microsoft Office\Courses\Excel\Excel Functions\"/>
    </mc:Choice>
  </mc:AlternateContent>
  <xr:revisionPtr revIDLastSave="0" documentId="13_ncr:1_{AEE57F66-0EF2-48A6-8952-4253855E44AB}" xr6:coauthVersionLast="45" xr6:coauthVersionMax="45" xr10:uidLastSave="{00000000-0000-0000-0000-000000000000}"/>
  <bookViews>
    <workbookView xWindow="-108" yWindow="-108" windowWidth="23256" windowHeight="12576" xr2:uid="{D6B78DB6-99CD-41EE-A0D6-05AA1701F815}"/>
  </bookViews>
  <sheets>
    <sheet name="Welcome" sheetId="2" r:id="rId1"/>
    <sheet name="Relative and absolute" sheetId="1" r:id="rId2"/>
    <sheet name="VLOOKUP" sheetId="3" r:id="rId3"/>
    <sheet name="Financial functions " sheetId="5" r:id="rId4"/>
    <sheet name="Other functio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5" l="1"/>
  <c r="G9" i="5"/>
  <c r="G19" i="5"/>
  <c r="B2" i="4"/>
  <c r="B3" i="4"/>
  <c r="B4" i="4"/>
  <c r="B5" i="4"/>
  <c r="B6" i="4"/>
  <c r="B7" i="4"/>
  <c r="B8" i="4"/>
  <c r="E2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C2" i="4"/>
  <c r="C5" i="4"/>
  <c r="C3" i="4"/>
  <c r="C7" i="4"/>
  <c r="C8" i="4"/>
  <c r="C4" i="4"/>
  <c r="C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A4" authorId="0" shapeId="0" xr:uid="{EAC77F64-F2A9-4286-B55D-54AC31F617DB}">
      <text>
        <r>
          <rPr>
            <b/>
            <sz val="9"/>
            <color indexed="81"/>
            <rFont val="Tahoma"/>
            <family val="2"/>
          </rPr>
          <t xml:space="preserve">Naji El Kotob:
</t>
        </r>
        <r>
          <rPr>
            <sz val="9"/>
            <color indexed="81"/>
            <rFont val="Tahoma"/>
            <family val="2"/>
          </rPr>
          <t>CTRL + 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F1" authorId="0" shapeId="0" xr:uid="{FC822F56-9EF7-4DC6-98B3-BC79921C5F2D}">
      <text>
        <r>
          <rPr>
            <sz val="9"/>
            <color indexed="81"/>
            <rFont val="Tahoma"/>
            <family val="2"/>
          </rPr>
          <t xml:space="preserve">=VLOOKUP(E2,$H$2:$I$11,2,TRUE)
</t>
        </r>
      </text>
    </comment>
  </commentList>
</comments>
</file>

<file path=xl/sharedStrings.xml><?xml version="1.0" encoding="utf-8"?>
<sst xmlns="http://schemas.openxmlformats.org/spreadsheetml/2006/main" count="76" uniqueCount="44">
  <si>
    <t>* F4</t>
  </si>
  <si>
    <t>LBP</t>
  </si>
  <si>
    <t>USD</t>
  </si>
  <si>
    <t>U. Price</t>
  </si>
  <si>
    <t>Qty</t>
  </si>
  <si>
    <t>Rate</t>
  </si>
  <si>
    <t>https://edu.gcfglobal.org/en/excelformulas/relative-and-absolute-cell-references/1/</t>
  </si>
  <si>
    <t>Relative and absolute</t>
  </si>
  <si>
    <t>version 1.4</t>
  </si>
  <si>
    <t>Date:</t>
  </si>
  <si>
    <t>Name:</t>
  </si>
  <si>
    <t>ID:</t>
  </si>
  <si>
    <t>References</t>
  </si>
  <si>
    <t>Excel Functions</t>
  </si>
  <si>
    <t>A</t>
  </si>
  <si>
    <t>B+</t>
  </si>
  <si>
    <t>B</t>
  </si>
  <si>
    <t>C+</t>
  </si>
  <si>
    <t>C</t>
  </si>
  <si>
    <t>D+</t>
  </si>
  <si>
    <t>D</t>
  </si>
  <si>
    <t>E+</t>
  </si>
  <si>
    <t>E</t>
  </si>
  <si>
    <t>F</t>
  </si>
  <si>
    <t>Grade</t>
  </si>
  <si>
    <t>Total</t>
  </si>
  <si>
    <t>Final</t>
  </si>
  <si>
    <t>Mid-term</t>
  </si>
  <si>
    <t>Assignments</t>
  </si>
  <si>
    <t>ID</t>
  </si>
  <si>
    <t>M</t>
  </si>
  <si>
    <t>Function Text</t>
  </si>
  <si>
    <t>Function</t>
  </si>
  <si>
    <t>Value</t>
  </si>
  <si>
    <t>Total Payments</t>
  </si>
  <si>
    <t>Monthly Payment</t>
  </si>
  <si>
    <t>PMT</t>
  </si>
  <si>
    <t>Period - Years</t>
  </si>
  <si>
    <t>NPER</t>
  </si>
  <si>
    <t>Interest Rate</t>
  </si>
  <si>
    <t>Home Loan</t>
  </si>
  <si>
    <t>PV</t>
  </si>
  <si>
    <t>Financial functions</t>
  </si>
  <si>
    <t>https://github.com/NajiElKotob/AwesomeMSO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</si>
</sst>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/d/yy\ h:mm\ AM/PM;@"/>
    <numFmt numFmtId="165" formatCode="_(&quot;$&quot;* #,##0_);_(&quot;$&quot;* \(#,##0\);_(&quot;$&quot;* &quot;-&quot;??_);_(@_)"/>
    <numFmt numFmtId="16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4" tint="0.59999389629810485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4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4" fontId="0" fillId="0" borderId="0" xfId="0" applyNumberFormat="1"/>
    <xf numFmtId="165" fontId="0" fillId="0" borderId="0" xfId="2" applyNumberFormat="1" applyFont="1"/>
    <xf numFmtId="6" fontId="0" fillId="0" borderId="0" xfId="2" applyNumberFormat="1" applyFont="1"/>
    <xf numFmtId="44" fontId="0" fillId="0" borderId="0" xfId="2" applyFont="1"/>
    <xf numFmtId="43" fontId="0" fillId="0" borderId="0" xfId="1" applyFont="1"/>
    <xf numFmtId="43" fontId="0" fillId="4" borderId="0" xfId="1" applyFont="1" applyFill="1"/>
    <xf numFmtId="0" fontId="0" fillId="4" borderId="0" xfId="0" applyFill="1"/>
    <xf numFmtId="0" fontId="2" fillId="0" borderId="0" xfId="0" applyFont="1"/>
    <xf numFmtId="10" fontId="0" fillId="4" borderId="0" xfId="3" applyNumberFormat="1" applyFont="1" applyFill="1"/>
    <xf numFmtId="10" fontId="0" fillId="0" borderId="0" xfId="3" applyNumberFormat="1" applyFont="1" applyFill="1"/>
    <xf numFmtId="6" fontId="0" fillId="4" borderId="0" xfId="2" applyNumberFormat="1" applyFont="1" applyFill="1"/>
    <xf numFmtId="166" fontId="13" fillId="0" borderId="0" xfId="0" applyNumberFormat="1" applyFont="1"/>
    <xf numFmtId="10" fontId="0" fillId="0" borderId="0" xfId="3" applyNumberFormat="1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</xdr:colOff>
      <xdr:row>2</xdr:row>
      <xdr:rowOff>45720</xdr:rowOff>
    </xdr:from>
    <xdr:ext cx="4613147" cy="3847352"/>
    <xdr:pic>
      <xdr:nvPicPr>
        <xdr:cNvPr id="2" name="Picture 1">
          <a:extLst>
            <a:ext uri="{FF2B5EF4-FFF2-40B4-BE49-F238E27FC236}">
              <a16:creationId xmlns:a16="http://schemas.microsoft.com/office/drawing/2014/main" id="{3B8B18A5-B8C1-43BE-B299-64F0F9696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5220" y="411480"/>
          <a:ext cx="4613147" cy="3847352"/>
        </a:xfrm>
        <a:prstGeom prst="rect">
          <a:avLst/>
        </a:prstGeom>
      </xdr:spPr>
    </xdr:pic>
    <xdr:clientData/>
  </xdr:oneCellAnchor>
  <xdr:oneCellAnchor>
    <xdr:from>
      <xdr:col>13</xdr:col>
      <xdr:colOff>419101</xdr:colOff>
      <xdr:row>2</xdr:row>
      <xdr:rowOff>18633</xdr:rowOff>
    </xdr:from>
    <xdr:ext cx="4183380" cy="1352710"/>
    <xdr:pic>
      <xdr:nvPicPr>
        <xdr:cNvPr id="3" name="Picture 2">
          <a:extLst>
            <a:ext uri="{FF2B5EF4-FFF2-40B4-BE49-F238E27FC236}">
              <a16:creationId xmlns:a16="http://schemas.microsoft.com/office/drawing/2014/main" id="{A62C6122-24B9-4D25-A9F3-FD09BB3BA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1" y="384393"/>
          <a:ext cx="4183380" cy="13527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du.gcfglobal.org/en/excelformulas/relative-and-absolute-cell-references/1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190F-86B6-4461-A9FC-61F9A794171A}">
  <sheetPr>
    <tabColor theme="7" tint="0.39997558519241921"/>
  </sheetPr>
  <dimension ref="A1:G17"/>
  <sheetViews>
    <sheetView showGridLines="0" tabSelected="1" workbookViewId="0">
      <selection activeCell="H18" sqref="H18"/>
    </sheetView>
  </sheetViews>
  <sheetFormatPr defaultRowHeight="14.4" x14ac:dyDescent="0.3"/>
  <cols>
    <col min="2" max="2" width="8.88671875" customWidth="1"/>
  </cols>
  <sheetData>
    <row r="1" spans="1:7" ht="25.8" x14ac:dyDescent="0.5">
      <c r="A1" s="3" t="s">
        <v>13</v>
      </c>
      <c r="B1" s="3"/>
      <c r="C1" s="3"/>
      <c r="D1" s="3"/>
      <c r="E1" s="3"/>
      <c r="F1" s="3"/>
      <c r="G1" s="3"/>
    </row>
    <row r="2" spans="1:7" x14ac:dyDescent="0.3">
      <c r="A2" t="s">
        <v>8</v>
      </c>
    </row>
    <row r="3" spans="1:7" ht="15.6" x14ac:dyDescent="0.3">
      <c r="D3" s="4"/>
    </row>
    <row r="4" spans="1:7" x14ac:dyDescent="0.3">
      <c r="A4" t="s">
        <v>9</v>
      </c>
      <c r="B4" s="5"/>
      <c r="C4" s="5"/>
      <c r="D4" s="5"/>
      <c r="E4" s="5"/>
      <c r="F4" s="5"/>
    </row>
    <row r="5" spans="1:7" x14ac:dyDescent="0.3">
      <c r="A5" t="s">
        <v>10</v>
      </c>
      <c r="B5" s="6"/>
      <c r="C5" s="6"/>
      <c r="D5" s="6"/>
      <c r="E5" s="6"/>
      <c r="F5" s="6"/>
    </row>
    <row r="6" spans="1:7" x14ac:dyDescent="0.3">
      <c r="A6" t="s">
        <v>11</v>
      </c>
      <c r="B6" s="6"/>
      <c r="C6" s="6"/>
      <c r="D6" s="6"/>
      <c r="E6" s="6"/>
      <c r="F6" s="6"/>
    </row>
    <row r="10" spans="1:7" x14ac:dyDescent="0.3">
      <c r="A10" s="7"/>
    </row>
    <row r="11" spans="1:7" x14ac:dyDescent="0.3">
      <c r="A11" s="7"/>
    </row>
    <row r="12" spans="1:7" x14ac:dyDescent="0.3">
      <c r="A12" s="8"/>
    </row>
    <row r="13" spans="1:7" x14ac:dyDescent="0.3">
      <c r="A13" s="9" t="s">
        <v>12</v>
      </c>
    </row>
    <row r="14" spans="1:7" x14ac:dyDescent="0.3">
      <c r="A14" s="8" t="s">
        <v>43</v>
      </c>
    </row>
    <row r="15" spans="1:7" x14ac:dyDescent="0.3">
      <c r="A15" s="8"/>
    </row>
    <row r="16" spans="1:7" x14ac:dyDescent="0.3">
      <c r="A16" s="8"/>
    </row>
    <row r="17" spans="1:1" x14ac:dyDescent="0.3">
      <c r="A17" s="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BEC8-01D8-4E87-A544-1B23FD91860B}">
  <sheetPr>
    <tabColor theme="9" tint="0.39997558519241921"/>
  </sheetPr>
  <dimension ref="A1:G15"/>
  <sheetViews>
    <sheetView workbookViewId="0">
      <selection activeCell="F25" sqref="F25"/>
    </sheetView>
  </sheetViews>
  <sheetFormatPr defaultRowHeight="14.4" x14ac:dyDescent="0.3"/>
  <sheetData>
    <row r="1" spans="1:7" ht="15.6" x14ac:dyDescent="0.3">
      <c r="A1" s="2" t="s">
        <v>7</v>
      </c>
    </row>
    <row r="2" spans="1:7" x14ac:dyDescent="0.3">
      <c r="G2" s="1" t="s">
        <v>6</v>
      </c>
    </row>
    <row r="3" spans="1:7" x14ac:dyDescent="0.3">
      <c r="A3" t="s">
        <v>5</v>
      </c>
      <c r="B3">
        <v>1515</v>
      </c>
    </row>
    <row r="5" spans="1:7" x14ac:dyDescent="0.3">
      <c r="A5" t="s">
        <v>4</v>
      </c>
      <c r="B5" t="s">
        <v>3</v>
      </c>
      <c r="C5" t="s">
        <v>2</v>
      </c>
      <c r="D5" t="s">
        <v>1</v>
      </c>
    </row>
    <row r="6" spans="1:7" x14ac:dyDescent="0.3">
      <c r="A6">
        <v>2</v>
      </c>
      <c r="B6">
        <v>10</v>
      </c>
    </row>
    <row r="7" spans="1:7" x14ac:dyDescent="0.3">
      <c r="A7">
        <v>5</v>
      </c>
      <c r="B7">
        <v>14</v>
      </c>
    </row>
    <row r="8" spans="1:7" x14ac:dyDescent="0.3">
      <c r="A8">
        <v>8</v>
      </c>
      <c r="B8">
        <v>17</v>
      </c>
    </row>
    <row r="9" spans="1:7" x14ac:dyDescent="0.3">
      <c r="A9">
        <v>4</v>
      </c>
      <c r="B9">
        <v>9</v>
      </c>
    </row>
    <row r="10" spans="1:7" x14ac:dyDescent="0.3">
      <c r="A10">
        <v>6</v>
      </c>
      <c r="B10">
        <v>3</v>
      </c>
    </row>
    <row r="11" spans="1:7" x14ac:dyDescent="0.3">
      <c r="A11">
        <v>1</v>
      </c>
      <c r="B11">
        <v>5</v>
      </c>
    </row>
    <row r="15" spans="1:7" x14ac:dyDescent="0.3">
      <c r="A15" t="s">
        <v>0</v>
      </c>
    </row>
  </sheetData>
  <hyperlinks>
    <hyperlink ref="G2" r:id="rId1" xr:uid="{58DE9A99-3A06-48D7-B71B-D84D70AE0DA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B05B-229A-4AEB-8E87-240FABDD8F9C}">
  <dimension ref="A1:I16"/>
  <sheetViews>
    <sheetView workbookViewId="0">
      <selection activeCell="F26" sqref="F26"/>
    </sheetView>
  </sheetViews>
  <sheetFormatPr defaultRowHeight="14.4" x14ac:dyDescent="0.3"/>
  <cols>
    <col min="1" max="1" width="7.5546875" customWidth="1"/>
    <col min="2" max="2" width="11.6640625" bestFit="1" customWidth="1"/>
    <col min="3" max="3" width="8.6640625" bestFit="1" customWidth="1"/>
    <col min="4" max="4" width="4.77734375" bestFit="1" customWidth="1"/>
    <col min="5" max="5" width="5.21875" bestFit="1" customWidth="1"/>
  </cols>
  <sheetData>
    <row r="1" spans="1:9" ht="32.4" customHeight="1" x14ac:dyDescent="0.3">
      <c r="A1" s="13" t="s">
        <v>29</v>
      </c>
      <c r="B1" s="14" t="s">
        <v>28</v>
      </c>
      <c r="C1" s="13" t="s">
        <v>27</v>
      </c>
      <c r="D1" s="13" t="s">
        <v>26</v>
      </c>
      <c r="E1" s="13" t="s">
        <v>25</v>
      </c>
      <c r="F1" s="12" t="s">
        <v>24</v>
      </c>
    </row>
    <row r="2" spans="1:9" x14ac:dyDescent="0.3">
      <c r="A2">
        <v>1</v>
      </c>
      <c r="B2">
        <v>12</v>
      </c>
      <c r="C2">
        <v>10.5</v>
      </c>
      <c r="D2">
        <v>28</v>
      </c>
      <c r="E2">
        <f t="shared" ref="E2:E16" si="0">SUM(B2:D2)</f>
        <v>50.5</v>
      </c>
      <c r="F2" s="10"/>
      <c r="G2" s="11" t="str">
        <f>VLOOKUP(E2,$H$2:$I$11,2,TRUE)</f>
        <v>C</v>
      </c>
      <c r="H2">
        <v>0</v>
      </c>
      <c r="I2" t="s">
        <v>23</v>
      </c>
    </row>
    <row r="3" spans="1:9" x14ac:dyDescent="0.3">
      <c r="A3">
        <v>2</v>
      </c>
      <c r="B3">
        <v>13</v>
      </c>
      <c r="C3">
        <v>11</v>
      </c>
      <c r="D3">
        <v>29</v>
      </c>
      <c r="E3">
        <f t="shared" si="0"/>
        <v>53</v>
      </c>
      <c r="F3" s="10"/>
      <c r="H3">
        <v>30</v>
      </c>
      <c r="I3" t="s">
        <v>22</v>
      </c>
    </row>
    <row r="4" spans="1:9" x14ac:dyDescent="0.3">
      <c r="A4">
        <v>3</v>
      </c>
      <c r="B4">
        <v>13</v>
      </c>
      <c r="C4">
        <v>13</v>
      </c>
      <c r="D4">
        <v>48</v>
      </c>
      <c r="E4">
        <f t="shared" si="0"/>
        <v>74</v>
      </c>
      <c r="F4" s="10"/>
      <c r="H4">
        <v>35</v>
      </c>
      <c r="I4" t="s">
        <v>21</v>
      </c>
    </row>
    <row r="5" spans="1:9" x14ac:dyDescent="0.3">
      <c r="A5">
        <v>4</v>
      </c>
      <c r="B5">
        <v>12</v>
      </c>
      <c r="C5">
        <v>10</v>
      </c>
      <c r="D5">
        <v>28</v>
      </c>
      <c r="E5">
        <f t="shared" si="0"/>
        <v>50</v>
      </c>
      <c r="F5" s="10"/>
      <c r="H5">
        <v>40</v>
      </c>
      <c r="I5" t="s">
        <v>20</v>
      </c>
    </row>
    <row r="6" spans="1:9" x14ac:dyDescent="0.3">
      <c r="A6">
        <v>5</v>
      </c>
      <c r="B6">
        <v>9</v>
      </c>
      <c r="C6">
        <v>8</v>
      </c>
      <c r="D6">
        <v>24</v>
      </c>
      <c r="E6">
        <f t="shared" si="0"/>
        <v>41</v>
      </c>
      <c r="F6" s="10"/>
      <c r="H6">
        <v>45</v>
      </c>
      <c r="I6" t="s">
        <v>19</v>
      </c>
    </row>
    <row r="7" spans="1:9" x14ac:dyDescent="0.3">
      <c r="A7">
        <v>6</v>
      </c>
      <c r="B7">
        <v>12.5</v>
      </c>
      <c r="C7">
        <v>10</v>
      </c>
      <c r="D7">
        <v>32</v>
      </c>
      <c r="E7">
        <f t="shared" si="0"/>
        <v>54.5</v>
      </c>
      <c r="F7" s="10"/>
      <c r="H7">
        <v>50</v>
      </c>
      <c r="I7" t="s">
        <v>18</v>
      </c>
    </row>
    <row r="8" spans="1:9" x14ac:dyDescent="0.3">
      <c r="A8">
        <v>7</v>
      </c>
      <c r="B8">
        <v>12</v>
      </c>
      <c r="C8">
        <v>13</v>
      </c>
      <c r="D8">
        <v>25</v>
      </c>
      <c r="E8">
        <f t="shared" si="0"/>
        <v>50</v>
      </c>
      <c r="F8" s="10"/>
      <c r="H8">
        <v>55</v>
      </c>
      <c r="I8" t="s">
        <v>17</v>
      </c>
    </row>
    <row r="9" spans="1:9" x14ac:dyDescent="0.3">
      <c r="A9">
        <v>8</v>
      </c>
      <c r="B9">
        <v>12</v>
      </c>
      <c r="C9">
        <v>10.5</v>
      </c>
      <c r="D9">
        <v>33</v>
      </c>
      <c r="E9">
        <f t="shared" si="0"/>
        <v>55.5</v>
      </c>
      <c r="F9" s="10"/>
      <c r="H9">
        <v>60</v>
      </c>
      <c r="I9" t="s">
        <v>16</v>
      </c>
    </row>
    <row r="10" spans="1:9" x14ac:dyDescent="0.3">
      <c r="A10">
        <v>9</v>
      </c>
      <c r="B10">
        <v>14</v>
      </c>
      <c r="C10">
        <v>11</v>
      </c>
      <c r="D10">
        <v>5</v>
      </c>
      <c r="E10">
        <f t="shared" si="0"/>
        <v>30</v>
      </c>
      <c r="F10" s="10"/>
      <c r="H10">
        <v>65</v>
      </c>
      <c r="I10" t="s">
        <v>15</v>
      </c>
    </row>
    <row r="11" spans="1:9" x14ac:dyDescent="0.3">
      <c r="A11">
        <v>10</v>
      </c>
      <c r="B11">
        <v>11</v>
      </c>
      <c r="C11">
        <v>8</v>
      </c>
      <c r="D11">
        <v>34</v>
      </c>
      <c r="E11">
        <f t="shared" si="0"/>
        <v>53</v>
      </c>
      <c r="F11" s="10"/>
      <c r="H11">
        <v>70</v>
      </c>
      <c r="I11" t="s">
        <v>14</v>
      </c>
    </row>
    <row r="12" spans="1:9" x14ac:dyDescent="0.3">
      <c r="A12">
        <v>11</v>
      </c>
      <c r="B12">
        <v>11</v>
      </c>
      <c r="C12">
        <v>11</v>
      </c>
      <c r="D12">
        <v>0</v>
      </c>
      <c r="E12">
        <f t="shared" si="0"/>
        <v>22</v>
      </c>
      <c r="F12" s="10"/>
    </row>
    <row r="13" spans="1:9" x14ac:dyDescent="0.3">
      <c r="A13">
        <v>12</v>
      </c>
      <c r="B13">
        <v>11</v>
      </c>
      <c r="C13">
        <v>11</v>
      </c>
      <c r="D13">
        <v>15</v>
      </c>
      <c r="E13">
        <f t="shared" si="0"/>
        <v>37</v>
      </c>
      <c r="F13" s="10"/>
    </row>
    <row r="14" spans="1:9" x14ac:dyDescent="0.3">
      <c r="A14">
        <v>13</v>
      </c>
      <c r="B14">
        <v>10</v>
      </c>
      <c r="C14">
        <v>11</v>
      </c>
      <c r="D14">
        <v>32</v>
      </c>
      <c r="E14">
        <f t="shared" si="0"/>
        <v>53</v>
      </c>
      <c r="F14" s="10"/>
    </row>
    <row r="15" spans="1:9" x14ac:dyDescent="0.3">
      <c r="A15">
        <v>14</v>
      </c>
      <c r="B15">
        <v>11</v>
      </c>
      <c r="C15">
        <v>7.5</v>
      </c>
      <c r="D15">
        <v>26</v>
      </c>
      <c r="E15">
        <f t="shared" si="0"/>
        <v>44.5</v>
      </c>
      <c r="F15" s="10"/>
    </row>
    <row r="16" spans="1:9" x14ac:dyDescent="0.3">
      <c r="A16">
        <v>15</v>
      </c>
      <c r="B16">
        <v>13</v>
      </c>
      <c r="C16">
        <v>11</v>
      </c>
      <c r="D16">
        <v>28</v>
      </c>
      <c r="E16">
        <f t="shared" si="0"/>
        <v>52</v>
      </c>
      <c r="F16" s="1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4141-6334-4B72-9294-7E872ABB73E0}">
  <dimension ref="A1:G19"/>
  <sheetViews>
    <sheetView workbookViewId="0">
      <selection activeCell="J24" sqref="J24"/>
    </sheetView>
  </sheetViews>
  <sheetFormatPr defaultRowHeight="14.4" x14ac:dyDescent="0.3"/>
  <cols>
    <col min="2" max="2" width="15.44140625" bestFit="1" customWidth="1"/>
    <col min="3" max="3" width="12.109375" bestFit="1" customWidth="1"/>
    <col min="6" max="6" width="15.44140625" bestFit="1" customWidth="1"/>
    <col min="7" max="7" width="10.109375" bestFit="1" customWidth="1"/>
  </cols>
  <sheetData>
    <row r="1" spans="1:7" ht="15.6" x14ac:dyDescent="0.3">
      <c r="A1" s="2" t="s">
        <v>42</v>
      </c>
    </row>
    <row r="3" spans="1:7" x14ac:dyDescent="0.3">
      <c r="A3" s="24" t="s">
        <v>36</v>
      </c>
      <c r="C3" s="21"/>
      <c r="E3" s="24" t="s">
        <v>41</v>
      </c>
    </row>
    <row r="4" spans="1:7" x14ac:dyDescent="0.3">
      <c r="A4" t="s">
        <v>41</v>
      </c>
      <c r="B4" t="s">
        <v>40</v>
      </c>
      <c r="C4" s="21">
        <v>250000</v>
      </c>
      <c r="E4" s="25" t="s">
        <v>41</v>
      </c>
      <c r="F4" s="24" t="s">
        <v>40</v>
      </c>
      <c r="G4" s="28"/>
    </row>
    <row r="5" spans="1:7" x14ac:dyDescent="0.3">
      <c r="A5" t="s">
        <v>5</v>
      </c>
      <c r="B5" t="s">
        <v>39</v>
      </c>
      <c r="C5" s="30">
        <v>0.04</v>
      </c>
      <c r="E5" t="s">
        <v>5</v>
      </c>
      <c r="F5" t="s">
        <v>39</v>
      </c>
      <c r="G5" s="30">
        <v>0.04</v>
      </c>
    </row>
    <row r="6" spans="1:7" x14ac:dyDescent="0.3">
      <c r="A6" t="s">
        <v>38</v>
      </c>
      <c r="B6" t="s">
        <v>37</v>
      </c>
      <c r="C6" s="22">
        <v>20</v>
      </c>
      <c r="D6" s="29"/>
      <c r="E6" t="s">
        <v>38</v>
      </c>
      <c r="F6" t="s">
        <v>37</v>
      </c>
      <c r="G6" s="22">
        <v>20</v>
      </c>
    </row>
    <row r="7" spans="1:7" x14ac:dyDescent="0.3">
      <c r="C7" s="21"/>
      <c r="G7" s="21"/>
    </row>
    <row r="8" spans="1:7" x14ac:dyDescent="0.3">
      <c r="A8" s="25" t="s">
        <v>36</v>
      </c>
      <c r="B8" s="24" t="s">
        <v>35</v>
      </c>
      <c r="C8" s="28"/>
      <c r="E8" t="s">
        <v>36</v>
      </c>
      <c r="F8" t="s">
        <v>35</v>
      </c>
      <c r="G8" s="20">
        <v>-1514.9508232485466</v>
      </c>
    </row>
    <row r="9" spans="1:7" x14ac:dyDescent="0.3">
      <c r="B9" t="s">
        <v>34</v>
      </c>
      <c r="C9" s="19">
        <f>C8*C6 * 12</f>
        <v>0</v>
      </c>
      <c r="F9" t="s">
        <v>34</v>
      </c>
      <c r="G9" s="19">
        <f>G8*G6 * 12</f>
        <v>-363588.1975796512</v>
      </c>
    </row>
    <row r="10" spans="1:7" x14ac:dyDescent="0.3">
      <c r="C10" s="21"/>
    </row>
    <row r="11" spans="1:7" x14ac:dyDescent="0.3">
      <c r="C11" s="21"/>
    </row>
    <row r="12" spans="1:7" x14ac:dyDescent="0.3">
      <c r="C12" s="21"/>
    </row>
    <row r="13" spans="1:7" x14ac:dyDescent="0.3">
      <c r="A13" s="24" t="s">
        <v>38</v>
      </c>
      <c r="E13" s="24" t="s">
        <v>5</v>
      </c>
    </row>
    <row r="14" spans="1:7" x14ac:dyDescent="0.3">
      <c r="A14" t="s">
        <v>41</v>
      </c>
      <c r="B14" t="s">
        <v>40</v>
      </c>
      <c r="C14" s="20">
        <v>250000</v>
      </c>
      <c r="E14" t="s">
        <v>41</v>
      </c>
      <c r="F14" t="s">
        <v>40</v>
      </c>
      <c r="G14" s="20">
        <v>250000</v>
      </c>
    </row>
    <row r="15" spans="1:7" x14ac:dyDescent="0.3">
      <c r="A15" t="s">
        <v>5</v>
      </c>
      <c r="B15" t="s">
        <v>39</v>
      </c>
      <c r="C15" s="27">
        <v>0.04</v>
      </c>
      <c r="E15" s="25" t="s">
        <v>5</v>
      </c>
      <c r="F15" s="24" t="s">
        <v>39</v>
      </c>
      <c r="G15" s="26"/>
    </row>
    <row r="16" spans="1:7" x14ac:dyDescent="0.3">
      <c r="A16" s="25" t="s">
        <v>38</v>
      </c>
      <c r="B16" s="24" t="s">
        <v>37</v>
      </c>
      <c r="C16" s="23"/>
      <c r="E16" t="s">
        <v>38</v>
      </c>
      <c r="F16" t="s">
        <v>37</v>
      </c>
      <c r="G16" s="22">
        <v>20</v>
      </c>
    </row>
    <row r="17" spans="1:7" x14ac:dyDescent="0.3">
      <c r="C17" s="21"/>
      <c r="G17" s="21"/>
    </row>
    <row r="18" spans="1:7" x14ac:dyDescent="0.3">
      <c r="A18" t="s">
        <v>36</v>
      </c>
      <c r="B18" t="s">
        <v>35</v>
      </c>
      <c r="C18" s="20">
        <v>-1514.9508232485466</v>
      </c>
      <c r="E18" t="s">
        <v>36</v>
      </c>
      <c r="F18" t="s">
        <v>35</v>
      </c>
      <c r="G18" s="20">
        <v>-1514.9508232485466</v>
      </c>
    </row>
    <row r="19" spans="1:7" x14ac:dyDescent="0.3">
      <c r="B19" t="s">
        <v>34</v>
      </c>
      <c r="C19" s="19">
        <v>-363588.1975796512</v>
      </c>
      <c r="F19" t="s">
        <v>34</v>
      </c>
      <c r="G19" s="19">
        <f>G18*G16 * 12</f>
        <v>-363588.1975796512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791D-9A26-4C10-9B9E-E5B1919DA4A6}">
  <dimension ref="A1:C8"/>
  <sheetViews>
    <sheetView workbookViewId="0">
      <selection activeCell="C26" sqref="C26"/>
    </sheetView>
  </sheetViews>
  <sheetFormatPr defaultRowHeight="14.4" x14ac:dyDescent="0.3"/>
  <cols>
    <col min="1" max="1" width="19.44140625" customWidth="1"/>
    <col min="2" max="2" width="18.5546875" customWidth="1"/>
    <col min="3" max="3" width="26.44140625" style="15" customWidth="1"/>
  </cols>
  <sheetData>
    <row r="1" spans="1:3" x14ac:dyDescent="0.3">
      <c r="A1" t="s">
        <v>33</v>
      </c>
      <c r="B1" t="s">
        <v>32</v>
      </c>
      <c r="C1" s="15" t="s">
        <v>31</v>
      </c>
    </row>
    <row r="2" spans="1:3" x14ac:dyDescent="0.3">
      <c r="A2" s="18">
        <v>43643</v>
      </c>
      <c r="B2">
        <f>YEAR(A2)</f>
        <v>2019</v>
      </c>
      <c r="C2" s="15" t="str">
        <f t="shared" ref="C2:C8" ca="1" si="0">_xlfn.FORMULATEXT(B2)</f>
        <v>=YEAR(A2)</v>
      </c>
    </row>
    <row r="3" spans="1:3" x14ac:dyDescent="0.3">
      <c r="A3" s="18">
        <v>43643</v>
      </c>
      <c r="B3" s="18">
        <f>EOMONTH(A3,0)</f>
        <v>43646</v>
      </c>
      <c r="C3" s="15" t="str">
        <f t="shared" ca="1" si="0"/>
        <v>=EOMONTH(A3,0)</v>
      </c>
    </row>
    <row r="4" spans="1:3" x14ac:dyDescent="0.3">
      <c r="A4">
        <v>3</v>
      </c>
      <c r="B4" t="str">
        <f>_xlfn.SWITCH(A4,1,"Monday",2,"Tuesday",3,"Wednesday",4,"Thursday",5,"Friday",0,"NA")</f>
        <v>Wednesday</v>
      </c>
      <c r="C4" s="15" t="str">
        <f t="shared" ca="1" si="0"/>
        <v>=SWITCH(A4,1,"Monday",2,"Tuesday",3,"Wednesday",4,"Thursday",5,"Friday",0,"NA")</v>
      </c>
    </row>
    <row r="5" spans="1:3" x14ac:dyDescent="0.3">
      <c r="B5" s="18">
        <f ca="1">TODAY()</f>
        <v>43942</v>
      </c>
      <c r="C5" s="15" t="str">
        <f t="shared" ca="1" si="0"/>
        <v>=TODAY()</v>
      </c>
    </row>
    <row r="6" spans="1:3" x14ac:dyDescent="0.3">
      <c r="B6" s="17">
        <f ca="1">NOW()</f>
        <v>43942.040172800924</v>
      </c>
      <c r="C6" s="15" t="str">
        <f t="shared" ca="1" si="0"/>
        <v>=NOW()</v>
      </c>
    </row>
    <row r="7" spans="1:3" x14ac:dyDescent="0.3">
      <c r="A7" s="16" t="s">
        <v>30</v>
      </c>
      <c r="B7" t="str">
        <f>IF(A7="M","Male", "Female")</f>
        <v>Male</v>
      </c>
      <c r="C7" s="15" t="str">
        <f t="shared" ca="1" si="0"/>
        <v>=IF(A7="M","Male", "Female")</v>
      </c>
    </row>
    <row r="8" spans="1:3" x14ac:dyDescent="0.3">
      <c r="A8">
        <v>16</v>
      </c>
      <c r="B8">
        <f>SQRT(A8)</f>
        <v>4</v>
      </c>
      <c r="C8" s="15" t="str">
        <f t="shared" ca="1" si="0"/>
        <v>=SQRT(A8)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Welcome</vt:lpstr>
      <vt:lpstr>Relative and absolute</vt:lpstr>
      <vt:lpstr>VLOOKUP</vt:lpstr>
      <vt:lpstr>Financial functions </vt:lpstr>
      <vt:lpstr>Other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dcterms:created xsi:type="dcterms:W3CDTF">2020-04-17T16:45:14Z</dcterms:created>
  <dcterms:modified xsi:type="dcterms:W3CDTF">2020-04-20T22:05:08Z</dcterms:modified>
</cp:coreProperties>
</file>