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 Essential\Labs\"/>
    </mc:Choice>
  </mc:AlternateContent>
  <xr:revisionPtr revIDLastSave="0" documentId="13_ncr:1_{117E86B8-60B0-41E7-8D10-0700D8C3197E}" xr6:coauthVersionLast="45" xr6:coauthVersionMax="45" xr10:uidLastSave="{00000000-0000-0000-0000-000000000000}"/>
  <bookViews>
    <workbookView xWindow="-108" yWindow="-108" windowWidth="23256" windowHeight="12576" xr2:uid="{52B3A8B0-893E-457F-B649-1D1155AE4865}"/>
  </bookViews>
  <sheets>
    <sheet name="Welcome" sheetId="16" r:id="rId1"/>
    <sheet name="Flash Fill 1" sheetId="2" r:id="rId2"/>
    <sheet name="Flash Fill 2" sheetId="3" r:id="rId3"/>
    <sheet name="Chart" sheetId="4" r:id="rId4"/>
    <sheet name="Employee Sales (Sol)" sheetId="7" state="hidden" r:id="rId5"/>
    <sheet name="Copy and Paste" sheetId="10" r:id="rId6"/>
    <sheet name="Select and Move" sheetId="11" r:id="rId7"/>
    <sheet name="Data Types" sheetId="12" r:id="rId8"/>
    <sheet name="Relative and absolute" sheetId="13" r:id="rId9"/>
    <sheet name="COUNTIF" sheetId="14" r:id="rId10"/>
    <sheet name="SUMIF" sheetId="5" r:id="rId11"/>
    <sheet name="Formatting" sheetId="15" r:id="rId12"/>
    <sheet name="Power Query" sheetId="17" r:id="rId13"/>
    <sheet name="Project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5" l="1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F6" i="14"/>
  <c r="F5" i="14"/>
  <c r="F4" i="14"/>
  <c r="F7" i="14" s="1"/>
  <c r="G6" i="14"/>
  <c r="G7" i="14"/>
  <c r="G5" i="14"/>
  <c r="G4" i="14"/>
  <c r="E18" i="7" l="1"/>
  <c r="E17" i="7"/>
  <c r="E15" i="7"/>
  <c r="E7" i="7"/>
  <c r="E8" i="7"/>
  <c r="E9" i="7"/>
  <c r="E10" i="7"/>
  <c r="E11" i="7"/>
  <c r="E12" i="7"/>
  <c r="E13" i="7"/>
  <c r="E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CACD1CFC-E916-4811-8BD1-550AC774CCFD}">
      <text>
        <r>
          <rPr>
            <sz val="9"/>
            <color indexed="81"/>
            <rFont val="Tahoma"/>
            <family val="2"/>
          </rPr>
          <t>Home &gt; Fill (Editing) &gt; Flash Fill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937446AC-8FAD-41CE-8D0C-8E928E1DDA30}">
      <text>
        <r>
          <rPr>
            <sz val="9"/>
            <color indexed="81"/>
            <rFont val="Tahoma"/>
            <family val="2"/>
          </rPr>
          <t>Home &gt; Fill (Editing) &gt; Flash Fill
Data &gt; Remove Duplicates (Data Tools)</t>
        </r>
      </text>
    </comment>
    <comment ref="C5" authorId="0" shapeId="0" xr:uid="{349BF11E-7A0B-4801-95D1-2D358EADBA41}">
      <text>
        <r>
          <rPr>
            <sz val="9"/>
            <color indexed="81"/>
            <rFont val="Tahoma"/>
            <family val="2"/>
          </rPr>
          <t>Create a distinct list from the first word list.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K1" authorId="0" shapeId="0" xr:uid="{4B1F3FD5-591D-4929-B55D-F6C90C24ED43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1. Select a range of cells
2. Type anything
3. Press CTRL+ENTER</t>
        </r>
      </text>
    </comment>
  </commentList>
</comments>
</file>

<file path=xl/sharedStrings.xml><?xml version="1.0" encoding="utf-8"?>
<sst xmlns="http://schemas.openxmlformats.org/spreadsheetml/2006/main" count="14431" uniqueCount="449">
  <si>
    <t>2010s</t>
  </si>
  <si>
    <t>Flash Fill</t>
  </si>
  <si>
    <t>Years</t>
  </si>
  <si>
    <t>Decades</t>
  </si>
  <si>
    <t>1970s</t>
  </si>
  <si>
    <t>1980s</t>
  </si>
  <si>
    <t>Use the flash fill feature to generate decades from the list of years below eg. 1972 =&gt; 1970s</t>
  </si>
  <si>
    <t>Topics</t>
  </si>
  <si>
    <t>Navigate your way around Excel</t>
  </si>
  <si>
    <t>Create and work with a new workbook</t>
  </si>
  <si>
    <t>Open and navigate within workbooks and worksheets</t>
  </si>
  <si>
    <t>Understand and work with ranges in a worksheet</t>
  </si>
  <si>
    <t>Copy and paste data</t>
  </si>
  <si>
    <t>Understand and use formula cell referencing</t>
  </si>
  <si>
    <t>Understand, create and work with formulas and functions used to perform calculations</t>
  </si>
  <si>
    <t>Use font formatting techniques</t>
  </si>
  <si>
    <t>Align the contents of cells in a number of ways</t>
  </si>
  <si>
    <t>Format rows and columns in a worksheet</t>
  </si>
  <si>
    <t>Understand and use the number formatting features</t>
  </si>
  <si>
    <t>Print workbook data</t>
  </si>
  <si>
    <t>Create effective charts</t>
  </si>
  <si>
    <t>Use the fill operations available to fill a data series</t>
  </si>
  <si>
    <t>Move the contents of cells and ranges within and between workbooks</t>
  </si>
  <si>
    <t>Work with logical functions</t>
  </si>
  <si>
    <t>Create more complex formulas and functions</t>
  </si>
  <si>
    <t>Apply a range of number formatting techniques to worksheet cells</t>
  </si>
  <si>
    <t>Apply conditional formatting to ranges in a worksheet</t>
  </si>
  <si>
    <t>Apply borders to cells and ranges in a worksheet</t>
  </si>
  <si>
    <t>Apply a variety of page setup techniques</t>
  </si>
  <si>
    <t>Work with elements that make up the structure of a worksheet</t>
  </si>
  <si>
    <t>Use a range of techniques to work with worksheets</t>
  </si>
  <si>
    <t>Use a range of find and replace techniques</t>
  </si>
  <si>
    <t>First Word</t>
  </si>
  <si>
    <t>Use the flash fill feature to extract the first word from each topic</t>
  </si>
  <si>
    <t>Distinct List (Optional)</t>
  </si>
  <si>
    <t>Position</t>
  </si>
  <si>
    <t>Full Name</t>
  </si>
  <si>
    <t>Manager</t>
  </si>
  <si>
    <t>Salesperson</t>
  </si>
  <si>
    <t>Tech</t>
  </si>
  <si>
    <t>Age </t>
  </si>
  <si>
    <t>John Smith</t>
  </si>
  <si>
    <t>Jimmy Michaels</t>
  </si>
  <si>
    <t>Levi Johnson</t>
  </si>
  <si>
    <t>Jenna Masterson</t>
  </si>
  <si>
    <t>Annual Salary (K)</t>
  </si>
  <si>
    <t>Michelle Adams</t>
  </si>
  <si>
    <t>Create a chart of your choice</t>
  </si>
  <si>
    <t>Sales</t>
  </si>
  <si>
    <t>Parts</t>
  </si>
  <si>
    <t>Accessories</t>
  </si>
  <si>
    <t>Services</t>
  </si>
  <si>
    <t>Total Sales</t>
  </si>
  <si>
    <t>Commission</t>
  </si>
  <si>
    <t>Quarter Bonus</t>
  </si>
  <si>
    <t>Total Compensation</t>
  </si>
  <si>
    <t>Rates</t>
  </si>
  <si>
    <t>Sandra</t>
  </si>
  <si>
    <t>?</t>
  </si>
  <si>
    <t>Commission Rate:</t>
  </si>
  <si>
    <t>Allen</t>
  </si>
  <si>
    <t>Quarter Bonus Rate:</t>
  </si>
  <si>
    <t>George</t>
  </si>
  <si>
    <t>Quarterly Goal:</t>
  </si>
  <si>
    <t>per sales category</t>
  </si>
  <si>
    <t>Cindy</t>
  </si>
  <si>
    <t>Frank</t>
  </si>
  <si>
    <t>Brian</t>
  </si>
  <si>
    <t>Adrian</t>
  </si>
  <si>
    <t>Total Sales for Allen</t>
  </si>
  <si>
    <t>Hint! SUMIF</t>
  </si>
  <si>
    <t>Total Sales for Parts , Accessories and Services greater than 20,000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</si>
  <si>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</si>
  <si>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</si>
  <si>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</si>
  <si>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</si>
  <si>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</si>
  <si>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</si>
  <si>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</si>
  <si>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</si>
  <si>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</si>
  <si>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</si>
  <si>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</si>
  <si>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</si>
  <si>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</si>
  <si>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</si>
  <si>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Profit</t>
  </si>
  <si>
    <t>September</t>
  </si>
  <si>
    <t>M</t>
  </si>
  <si>
    <t>Germany</t>
  </si>
  <si>
    <t>Nordrhein-Westfalen</t>
  </si>
  <si>
    <t>Tires and Tubes</t>
  </si>
  <si>
    <t>November</t>
  </si>
  <si>
    <t>Hamburg</t>
  </si>
  <si>
    <t>August</t>
  </si>
  <si>
    <t>Saarland</t>
  </si>
  <si>
    <t>Helmets</t>
  </si>
  <si>
    <t>October</t>
  </si>
  <si>
    <t>F</t>
  </si>
  <si>
    <t>July</t>
  </si>
  <si>
    <t>December</t>
  </si>
  <si>
    <t>Hessen</t>
  </si>
  <si>
    <t>Brandenburg</t>
  </si>
  <si>
    <t>Bottles and Cages</t>
  </si>
  <si>
    <t>Bayern</t>
  </si>
  <si>
    <t>Hydration Packs</t>
  </si>
  <si>
    <t>Cleaners</t>
  </si>
  <si>
    <t>Bike Stands</t>
  </si>
  <si>
    <t>Bikes</t>
  </si>
  <si>
    <t>Mountain Bikes</t>
  </si>
  <si>
    <t>Road Bikes</t>
  </si>
  <si>
    <t>Touring Bikes</t>
  </si>
  <si>
    <t>June</t>
  </si>
  <si>
    <t>May</t>
  </si>
  <si>
    <t>January</t>
  </si>
  <si>
    <t>April</t>
  </si>
  <si>
    <t>March</t>
  </si>
  <si>
    <t>February</t>
  </si>
  <si>
    <t>Clothing</t>
  </si>
  <si>
    <t>Caps</t>
  </si>
  <si>
    <t>Vests</t>
  </si>
  <si>
    <t>Jerseys</t>
  </si>
  <si>
    <t>Socks</t>
  </si>
  <si>
    <t>Shorts</t>
  </si>
  <si>
    <t>Grand Total Sales</t>
  </si>
  <si>
    <t>Employee Sales</t>
  </si>
  <si>
    <t xml:space="preserve">Replace "?" with the appropriate formula. </t>
  </si>
  <si>
    <t>optional</t>
  </si>
  <si>
    <t>CTRL+D</t>
  </si>
  <si>
    <t>CTRL+R</t>
  </si>
  <si>
    <t>Autofill</t>
  </si>
  <si>
    <t>Autofill+CTRL</t>
  </si>
  <si>
    <t>Autofill-List</t>
  </si>
  <si>
    <t>CTRL+ENTER</t>
  </si>
  <si>
    <t>ABC</t>
  </si>
  <si>
    <t>ABC1</t>
  </si>
  <si>
    <t>Jan</t>
  </si>
  <si>
    <t>Col1</t>
  </si>
  <si>
    <t>Col2</t>
  </si>
  <si>
    <t>Col3</t>
  </si>
  <si>
    <t>Col4</t>
  </si>
  <si>
    <t>Col5</t>
  </si>
  <si>
    <t>1. Select '70' in Col3</t>
  </si>
  <si>
    <t>2. Select all '70'</t>
  </si>
  <si>
    <t>3. Copy the values in Col2 to Col4</t>
  </si>
  <si>
    <t>4. Move values from Col4 to Col5</t>
  </si>
  <si>
    <t>5. more…</t>
  </si>
  <si>
    <t>Data Types</t>
  </si>
  <si>
    <t>Text</t>
  </si>
  <si>
    <t>Number As Text</t>
  </si>
  <si>
    <t>123</t>
  </si>
  <si>
    <t>00123</t>
  </si>
  <si>
    <t>Number</t>
  </si>
  <si>
    <t>Boolean</t>
  </si>
  <si>
    <t>CTRL + ;</t>
  </si>
  <si>
    <t>Time</t>
  </si>
  <si>
    <t>CTRL + SHIFT + ;</t>
  </si>
  <si>
    <t>Relative and absolute</t>
  </si>
  <si>
    <t>https://edu.gcfglobal.org/en/excelformulas/relative-and-absolute-cell-references/1/</t>
  </si>
  <si>
    <t>Rate</t>
  </si>
  <si>
    <t>Qty</t>
  </si>
  <si>
    <t>U. Price</t>
  </si>
  <si>
    <t>USD</t>
  </si>
  <si>
    <t>SAR</t>
  </si>
  <si>
    <t>* F4</t>
  </si>
  <si>
    <t>ID</t>
  </si>
  <si>
    <t>Answer</t>
  </si>
  <si>
    <t>Results</t>
  </si>
  <si>
    <t>Resuls</t>
  </si>
  <si>
    <t>Formula Text '=FORMULATEXT(REF)'</t>
  </si>
  <si>
    <t>Yes</t>
  </si>
  <si>
    <t>No</t>
  </si>
  <si>
    <t>Empty</t>
  </si>
  <si>
    <t>Others</t>
  </si>
  <si>
    <t>NA</t>
  </si>
  <si>
    <t>Conditional functions</t>
  </si>
  <si>
    <t>Microsoft Excel Essential Training</t>
  </si>
  <si>
    <t>Date:</t>
  </si>
  <si>
    <t>Name:</t>
  </si>
  <si>
    <t>ID:</t>
  </si>
  <si>
    <t>Column1</t>
  </si>
  <si>
    <t>Rank &amp; Title</t>
  </si>
  <si>
    <t>IMDb Rating</t>
  </si>
  <si>
    <t>Your Rating</t>
  </si>
  <si>
    <t>2</t>
  </si>
  <si>
    <t/>
  </si>
  <si>
    <t>144. The Seventh Seal (1957)</t>
  </si>
  <si>
    <t>8.1</t>
  </si>
  <si>
    <t>12345678910_x000D_
NOT YET RELEASED_x000D_
Seen</t>
  </si>
  <si>
    <t>145. Three Billboards Outside Ebbing, Missouri (2017)</t>
  </si>
  <si>
    <t>146. On the Waterfront (1954)</t>
  </si>
  <si>
    <t>147. Andhadhun (2018)</t>
  </si>
  <si>
    <t>148. The Elephant Man (1980)</t>
  </si>
  <si>
    <t>149. Inside Out (2015)</t>
  </si>
  <si>
    <t>150. The Wolf of Wall Street (2013)</t>
  </si>
  <si>
    <t>151. V for Vendetta (2005)</t>
  </si>
  <si>
    <t>152. Room (2015)</t>
  </si>
  <si>
    <t>153. Mr. Smith Goes to Washington (1939)</t>
  </si>
  <si>
    <t>154. Warrior (2011)</t>
  </si>
  <si>
    <t>155. Blade Runner (1982)</t>
  </si>
  <si>
    <t>156. Dial M for Murder (1954)</t>
  </si>
  <si>
    <t>157. No Country for Old Men (2007)</t>
  </si>
  <si>
    <t>158. There Will Be Blood (2007)</t>
  </si>
  <si>
    <t>159. Wild Strawberries (1957)</t>
  </si>
  <si>
    <t>160. The General (1926)</t>
  </si>
  <si>
    <t>161. Trainspotting (1996)</t>
  </si>
  <si>
    <t>162. The Sixth Sense (1999)</t>
  </si>
  <si>
    <t>163. Gone with the Wind (1939)</t>
  </si>
  <si>
    <t>164. The Thing (1982)</t>
  </si>
  <si>
    <t>165. Fargo (1996)</t>
  </si>
  <si>
    <t>166. Come and See (1985)</t>
  </si>
  <si>
    <t>167. Gran Torino (2008)</t>
  </si>
  <si>
    <t>168. Finding Nemo (2003)</t>
  </si>
  <si>
    <t>169. The Deer Hunter (1978)</t>
  </si>
  <si>
    <t>170. Shutter Island (2010)</t>
  </si>
  <si>
    <t>171. The Big Lebowski (1998)</t>
  </si>
  <si>
    <t>172. Sherlock Jr. (1924)</t>
  </si>
  <si>
    <t>173. Kill Bill: Vol. 1 (2003)</t>
  </si>
  <si>
    <t>174. Cool Hand Luke (1967)</t>
  </si>
  <si>
    <t>175. Tokyo Story (1953)</t>
  </si>
  <si>
    <t>176. Rebecca (1940)</t>
  </si>
  <si>
    <t>177. Mary and Max (2009)</t>
  </si>
  <si>
    <t>178. Hacksaw Ridge (2016)</t>
  </si>
  <si>
    <t>179. How to Train Your Dragon (2010)</t>
  </si>
  <si>
    <t>180. Jurassic Park (1993)</t>
  </si>
  <si>
    <t>181. Gone Girl (2014)</t>
  </si>
  <si>
    <t>182. Wild Tales (2014)</t>
  </si>
  <si>
    <t>183. Sunrise (1927)</t>
  </si>
  <si>
    <t>184. The Truman Show (1998)</t>
  </si>
  <si>
    <t>185. Neon Genesis Evangelion: The End of Evangelion (1997)</t>
  </si>
  <si>
    <t>186. Stalker (1979)</t>
  </si>
  <si>
    <t>187. The Grand Budapest Hotel (2014)</t>
  </si>
  <si>
    <t>188. In the Name of the Father (1993)</t>
  </si>
  <si>
    <t>189. Into the Wild (2007)</t>
  </si>
  <si>
    <t>190. Stand by Me (1986)</t>
  </si>
  <si>
    <t>191. It Happened One Night (1934)</t>
  </si>
  <si>
    <t>192. Platoon (1986)</t>
  </si>
  <si>
    <t>193. Life of Brian (1979)</t>
  </si>
  <si>
    <t>194. Network (1976)</t>
  </si>
  <si>
    <t>195. Memories of Murder (2003)</t>
  </si>
  <si>
    <t>196. Persona (1966)</t>
  </si>
  <si>
    <t>197. Ben-Hur (1959)</t>
  </si>
  <si>
    <t>198. 12 Years a Slave (2013)</t>
  </si>
  <si>
    <t>199. Hotel Rwanda (2004)</t>
  </si>
  <si>
    <t>200. The Bandit (1996)</t>
  </si>
  <si>
    <t>201. Million Dollar Baby (2004)</t>
  </si>
  <si>
    <t>202. Before Sunrise (1995)</t>
  </si>
  <si>
    <t>203. Andrei Rublev (1966)</t>
  </si>
  <si>
    <t>204. The Wages of Fear (1953)</t>
  </si>
  <si>
    <t>205. Prisoners (2013)</t>
  </si>
  <si>
    <t>206. Mad Max: Fury Road (2015)</t>
  </si>
  <si>
    <t>207. Rush (2013)</t>
  </si>
  <si>
    <t>208. The 400 Blows (1959)</t>
  </si>
  <si>
    <t>209. Hachi: A Dog's Tale (2009)</t>
  </si>
  <si>
    <t>210. The Passion of Joan of Arc (1928)</t>
  </si>
  <si>
    <t>211. Spotlight (2015)</t>
  </si>
  <si>
    <t>212. Logan (2017)</t>
  </si>
  <si>
    <t>213. Amores Perros (2000)</t>
  </si>
  <si>
    <t>214. Catch Me If You Can (2002)</t>
  </si>
  <si>
    <t>215. Harry Potter and the Deathly Hallows: Part 2 (2011)</t>
  </si>
  <si>
    <t>216. The Princess Bride (1987)</t>
  </si>
  <si>
    <t>217. Nausicaä of the Valley of the Wind (1984)</t>
  </si>
  <si>
    <t>1. The Shawshank Redemption (1994)</t>
  </si>
  <si>
    <t>9.2</t>
  </si>
  <si>
    <t>2. The Godfather (1972)</t>
  </si>
  <si>
    <t>3. The Godfather: Part II (1974)</t>
  </si>
  <si>
    <t>9.0</t>
  </si>
  <si>
    <t>4. The Dark Knight (2008)</t>
  </si>
  <si>
    <t>5. 12 Angry Men (1957)</t>
  </si>
  <si>
    <t>8.9</t>
  </si>
  <si>
    <t>6. Schindler's List (1993)</t>
  </si>
  <si>
    <t>7. The Lord of the Rings: The Return of the King (2003)</t>
  </si>
  <si>
    <t>8. Pulp Fiction (1994)</t>
  </si>
  <si>
    <t>9. The Good, the Bad and the Ugly (1966)</t>
  </si>
  <si>
    <t>8.8</t>
  </si>
  <si>
    <t>10. Fight Club (1999)</t>
  </si>
  <si>
    <t>11. The Lord of the Rings: The Fellowship of the Ring (2001)</t>
  </si>
  <si>
    <t>12. Forrest Gump (1994)</t>
  </si>
  <si>
    <t>8.7</t>
  </si>
  <si>
    <t>13. Star Wars: Episode V - The Empire Strikes Back (1980)</t>
  </si>
  <si>
    <t>14. Inception (2010)</t>
  </si>
  <si>
    <t>15. The Lord of the Rings: The Two Towers (2002)</t>
  </si>
  <si>
    <t>16. One Flew Over the Cuckoo's Nest (1975)</t>
  </si>
  <si>
    <t>17. Goodfellas (1990)</t>
  </si>
  <si>
    <t>18. The Matrix (1999)</t>
  </si>
  <si>
    <t>8.6</t>
  </si>
  <si>
    <t>19. Seven Samurai (1954)</t>
  </si>
  <si>
    <t>20. Se7en (1995)</t>
  </si>
  <si>
    <t>21. City of God (2002)</t>
  </si>
  <si>
    <t>22. Star Wars: Episode IV - A New Hope (1977)</t>
  </si>
  <si>
    <t>23. The Silence of the Lambs (1991)</t>
  </si>
  <si>
    <t>24. It's a Wonderful Life (1946)</t>
  </si>
  <si>
    <t>25. Life Is Beautiful (1997)</t>
  </si>
  <si>
    <t>26. Spirited Away (2001)</t>
  </si>
  <si>
    <t>8.5</t>
  </si>
  <si>
    <t>27. Saving Private Ryan (1998)</t>
  </si>
  <si>
    <t>28. The Usual Suspects (1995)</t>
  </si>
  <si>
    <t>29. Léon: The Professional (1994)</t>
  </si>
  <si>
    <t>30. The Green Mile (1999)</t>
  </si>
  <si>
    <t>31. Interstellar (2014)</t>
  </si>
  <si>
    <t>32. Psycho (1960)</t>
  </si>
  <si>
    <t>33. American History X (1998)</t>
  </si>
  <si>
    <t>34. City Lights (1931)</t>
  </si>
  <si>
    <t>35. Casablanca (1942)</t>
  </si>
  <si>
    <t>36. Once Upon a Time in the West (1968)</t>
  </si>
  <si>
    <t>37. The Pianist (2002)</t>
  </si>
  <si>
    <t>38. Modern Times (1936)</t>
  </si>
  <si>
    <t>39. The Intouchables (2011)</t>
  </si>
  <si>
    <t>40. The Departed (2006)</t>
  </si>
  <si>
    <t>41. Back to the Future (1985)</t>
  </si>
  <si>
    <t>42. Terminator 2: Judgment Day (1991)</t>
  </si>
  <si>
    <t>43. Whiplash (2014)</t>
  </si>
  <si>
    <t>44. Rear Window (1954)</t>
  </si>
  <si>
    <t>45. The Lion King (1994)</t>
  </si>
  <si>
    <t>46. Indiana Jones and the Raiders of the Lost Ark (1981)</t>
  </si>
  <si>
    <t>47. Gladiator (2000)</t>
  </si>
  <si>
    <t>48. Spider-Man: Into the Spider-Verse (2018)</t>
  </si>
  <si>
    <t>49. The Prestige (2006)</t>
  </si>
  <si>
    <t>50. Apocalypse Now (1979)</t>
  </si>
  <si>
    <t>8.4</t>
  </si>
  <si>
    <t>51. Memento (2000)</t>
  </si>
  <si>
    <t>52. Alien (1979)</t>
  </si>
  <si>
    <t>53. Grave of the Fireflies (1988)</t>
  </si>
  <si>
    <t>54. Cinema Paradiso (1988)</t>
  </si>
  <si>
    <t>55. The Great Dictator (1940)</t>
  </si>
  <si>
    <t>56. Sunset Boulevard (1950)</t>
  </si>
  <si>
    <t>57. The Lives of Others (2006)</t>
  </si>
  <si>
    <t>58. Dr. Strangelove or: How I Learned to Stop Worrying and Love the Bomb (1964)</t>
  </si>
  <si>
    <t>59. Paths of Glory (1957)</t>
  </si>
  <si>
    <t>60. Avengers: Infinity War (2018)</t>
  </si>
  <si>
    <t>61. The Shining (1980)</t>
  </si>
  <si>
    <t>62. Django Unchained (2012)</t>
  </si>
  <si>
    <t>63. WALL·E (2008)</t>
  </si>
  <si>
    <t>64. Princess Mononoke (1997)</t>
  </si>
  <si>
    <t>65. Witness for the Prosecution (1957)</t>
  </si>
  <si>
    <t>66. Oldboy (2003)</t>
  </si>
  <si>
    <t>8.3</t>
  </si>
  <si>
    <t>67. The Dark Knight Rises (2012)</t>
  </si>
  <si>
    <t>68. Aliens (1986)</t>
  </si>
  <si>
    <t>69. American Beauty (1999)</t>
  </si>
  <si>
    <t>70. Once Upon a Time in America (1984)</t>
  </si>
  <si>
    <t>71. Coco (2017)</t>
  </si>
  <si>
    <t>72. Das Boot (1981)</t>
  </si>
  <si>
    <t>73. Citizen Kane (1941)</t>
  </si>
  <si>
    <t>74. Braveheart (1995)</t>
  </si>
  <si>
    <t>75. Vertigo (1958)</t>
  </si>
  <si>
    <t>76. North by Northwest (1959)</t>
  </si>
  <si>
    <t>77. Reservoir Dogs (1992)</t>
  </si>
  <si>
    <t>78. Your Name. (2016)</t>
  </si>
  <si>
    <t>79. Star Wars: Episode VI - Return of the Jedi (1983)</t>
  </si>
  <si>
    <t>80. M (1931)</t>
  </si>
  <si>
    <t>81. Amadeus (1984)</t>
  </si>
  <si>
    <t>82. Requiem for a Dream (2000)</t>
  </si>
  <si>
    <t>83. Dangal (2016)</t>
  </si>
  <si>
    <t>84. 3 Idiots (2009)</t>
  </si>
  <si>
    <t>85. Like Stars on Earth (2007)</t>
  </si>
  <si>
    <t>86. 2001: A Space Odyssey (1968)</t>
  </si>
  <si>
    <t>87. Eternal Sunshine of the Spotless Mind (2004)</t>
  </si>
  <si>
    <t>88. Toy Story (1995)</t>
  </si>
  <si>
    <t>89. Lawrence of Arabia (1962)</t>
  </si>
  <si>
    <t>90. A Clockwork Orange (1971)</t>
  </si>
  <si>
    <t>91. Amélie (2001)</t>
  </si>
  <si>
    <t>92. Double Indemnity (1944)</t>
  </si>
  <si>
    <t>93. Singin' in the Rain (1952)</t>
  </si>
  <si>
    <t>94. Taxi Driver (1976)</t>
  </si>
  <si>
    <t>95. Inglourious Basterds (2009)</t>
  </si>
  <si>
    <t>96. Full Metal Jacket (1987)</t>
  </si>
  <si>
    <t>97. Bicycle Thieves (1948)</t>
  </si>
  <si>
    <t>98. To Kill a Mockingbird (1962)</t>
  </si>
  <si>
    <t>99. The Kid (1921)</t>
  </si>
  <si>
    <t>100. Good Will Hunting (1997)</t>
  </si>
  <si>
    <t>101. The Sting (1973)</t>
  </si>
  <si>
    <t>102. Toy Story 3 (2010)</t>
  </si>
  <si>
    <t>103. The Hunt (2012)</t>
  </si>
  <si>
    <t>104. Snatch (2000)</t>
  </si>
  <si>
    <t>105. Scarface (1983)</t>
  </si>
  <si>
    <t>8.2</t>
  </si>
  <si>
    <t>106. For a Few Dollars More (1965)</t>
  </si>
  <si>
    <t>107. The Apartment (1960)</t>
  </si>
  <si>
    <t>108. Monty Python and the Holy Grail (1975)</t>
  </si>
  <si>
    <t>109. Metropolis (1927)</t>
  </si>
  <si>
    <t>110. L.A. Confidential (1997)</t>
  </si>
  <si>
    <t>111. A Separation (2011)</t>
  </si>
  <si>
    <t>112. Indiana Jones and the Last Crusade (1989)</t>
  </si>
  <si>
    <t>113. Rashomon (1950)</t>
  </si>
  <si>
    <t>114. Up (2009)</t>
  </si>
  <si>
    <t>115. All About Eve (1950)</t>
  </si>
  <si>
    <t>116. Batman Begins (2005)</t>
  </si>
  <si>
    <t>117. Some Like It Hot (1959)</t>
  </si>
  <si>
    <t>118. Yojimbo (1961)</t>
  </si>
  <si>
    <t>119. Downfall (2004)</t>
  </si>
  <si>
    <t>120. Unforgiven (1992)</t>
  </si>
  <si>
    <t>121. Die Hard (1988)</t>
  </si>
  <si>
    <t>122. The Treasure of the Sierra Madre (1948)</t>
  </si>
  <si>
    <t>123. Heat (1995)</t>
  </si>
  <si>
    <t>124. Incendies (2010)</t>
  </si>
  <si>
    <t>125. Green Book (2018)</t>
  </si>
  <si>
    <t>126. Ikiru (1952)</t>
  </si>
  <si>
    <t>127. Raging Bull (1980)</t>
  </si>
  <si>
    <t>128. The Great Escape (1963)</t>
  </si>
  <si>
    <t>129. Children of Heaven (1997)</t>
  </si>
  <si>
    <t>130. Pan's Labyrinth (2006)</t>
  </si>
  <si>
    <t>131. Chinatown (1974)</t>
  </si>
  <si>
    <t>132. My Father and My Son (2005)</t>
  </si>
  <si>
    <t>133. My Neighbor Totoro (1988)</t>
  </si>
  <si>
    <t>134. The Third Man (1949)</t>
  </si>
  <si>
    <t>135. Howl's Moving Castle (2004)</t>
  </si>
  <si>
    <t>136. Ran (1985)</t>
  </si>
  <si>
    <t>137. Judgment at Nuremberg (1961)</t>
  </si>
  <si>
    <t>138. The Secret in Their Eyes (2009)</t>
  </si>
  <si>
    <t>139. The Gold Rush (1925)</t>
  </si>
  <si>
    <t>140. The Bridge on the River Kwai (1957)</t>
  </si>
  <si>
    <t>141. A Beautiful Mind (2001)</t>
  </si>
  <si>
    <t>142. Lock, Stock and Two Smoking Barrels (1998)</t>
  </si>
  <si>
    <t>143. Casino (1995)</t>
  </si>
  <si>
    <t>218. Rang De Basanti (2006)</t>
  </si>
  <si>
    <t>8.0</t>
  </si>
  <si>
    <t>219. Butch Cassidy and the Sundance Kid (1969)</t>
  </si>
  <si>
    <t>220. Rocky (1976)</t>
  </si>
  <si>
    <t>221. Barry Lyndon (1975)</t>
  </si>
  <si>
    <t>222. Monsters, Inc. (2001)</t>
  </si>
  <si>
    <t>223. The Grapes of Wrath (1940)</t>
  </si>
  <si>
    <t>224. Dead Poets Society (1989)</t>
  </si>
  <si>
    <t>225. The Maltese Falcon (1941)</t>
  </si>
  <si>
    <t>226. The Terminator (1984)</t>
  </si>
  <si>
    <t>227. Gandhi (1982)</t>
  </si>
  <si>
    <t>228. Donnie Darko (2001)</t>
  </si>
  <si>
    <t>229. Diabolique (1955)</t>
  </si>
  <si>
    <t>230. La Haine (1995)</t>
  </si>
  <si>
    <t>231. The Handmaiden (2016)</t>
  </si>
  <si>
    <t>232. In the Mood for Love (2000)</t>
  </si>
  <si>
    <t>233. Groundhog Day (1993)</t>
  </si>
  <si>
    <t>234. The Wizard of Oz (1939)</t>
  </si>
  <si>
    <t>235. The Help (2011)</t>
  </si>
  <si>
    <t>236. Jaws (1975)</t>
  </si>
  <si>
    <t>237. The Nights of Cabiria (1957)</t>
  </si>
  <si>
    <t>238. Before Sunset (2004)</t>
  </si>
  <si>
    <t>239. Paris, Texas (1984)</t>
  </si>
  <si>
    <t>240. Castle in the Sky (1986)</t>
  </si>
  <si>
    <t>241. Guardians of the Galaxy (2014)</t>
  </si>
  <si>
    <t>242. The Best Years of Our Lives (1946)</t>
  </si>
  <si>
    <t>243. Pirates of the Caribbean: The Curse of the Black Pearl (2003)</t>
  </si>
  <si>
    <t>244. Beauty and the Beast (1991)</t>
  </si>
  <si>
    <t>245. PK (2014)</t>
  </si>
  <si>
    <t>246. The Exorcist (1973)</t>
  </si>
  <si>
    <t>247. Akira (1988)</t>
  </si>
  <si>
    <t>248. Lagaan: Once Upon a Time in India (2001)</t>
  </si>
  <si>
    <t>249. Three Colors: Red (1994)</t>
  </si>
  <si>
    <t>250. 8½ (1963)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</si>
</sst>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_(&quot;$&quot;* #,##0_);_(&quot;$&quot;* \(#,##0\);_(&quot;$&quot;* &quot;-&quot;??_);_(@_)"/>
    <numFmt numFmtId="167" formatCode="[$-409]h:mm\ AM/PM;@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4" tint="0.59999389629810485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10" fontId="0" fillId="0" borderId="0" xfId="3" applyNumberFormat="1" applyFont="1"/>
    <xf numFmtId="3" fontId="0" fillId="0" borderId="0" xfId="0" applyNumberFormat="1"/>
    <xf numFmtId="0" fontId="4" fillId="0" borderId="0" xfId="0" applyFont="1"/>
    <xf numFmtId="164" fontId="0" fillId="0" borderId="0" xfId="1" applyNumberFormat="1" applyFont="1"/>
    <xf numFmtId="0" fontId="5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quotePrefix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9" fillId="0" borderId="0" xfId="0" applyFont="1"/>
    <xf numFmtId="0" fontId="8" fillId="0" borderId="0" xfId="4"/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2" fillId="0" borderId="0" xfId="0" applyFont="1"/>
    <xf numFmtId="0" fontId="0" fillId="3" borderId="0" xfId="0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Age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Chart!$A$4:$B$8</c:f>
              <c:multiLvlStrCache>
                <c:ptCount val="5"/>
                <c:lvl>
                  <c:pt idx="0">
                    <c:v>John Smith</c:v>
                  </c:pt>
                  <c:pt idx="1">
                    <c:v>Jimmy Michaels</c:v>
                  </c:pt>
                  <c:pt idx="2">
                    <c:v>Michelle Adams</c:v>
                  </c:pt>
                  <c:pt idx="3">
                    <c:v>Levi Johnson</c:v>
                  </c:pt>
                  <c:pt idx="4">
                    <c:v>Jenna Masterson</c:v>
                  </c:pt>
                </c:lvl>
                <c:lvl>
                  <c:pt idx="0">
                    <c:v>Manager</c:v>
                  </c:pt>
                  <c:pt idx="1">
                    <c:v>Salesperson</c:v>
                  </c:pt>
                  <c:pt idx="2">
                    <c:v>Manager</c:v>
                  </c:pt>
                  <c:pt idx="3">
                    <c:v>Tech</c:v>
                  </c:pt>
                  <c:pt idx="4">
                    <c:v>Salesperson</c:v>
                  </c:pt>
                </c:lvl>
              </c:multiLvlStrCache>
            </c:multiLvlStrRef>
          </c:cat>
          <c:val>
            <c:numRef>
              <c:f>Chart!$C$4:$C$8</c:f>
              <c:numCache>
                <c:formatCode>General</c:formatCode>
                <c:ptCount val="5"/>
                <c:pt idx="0">
                  <c:v>35</c:v>
                </c:pt>
                <c:pt idx="1">
                  <c:v>26</c:v>
                </c:pt>
                <c:pt idx="2">
                  <c:v>37</c:v>
                </c:pt>
                <c:pt idx="3">
                  <c:v>40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3A5-87CD-4C66B45AD2F8}"/>
            </c:ext>
          </c:extLst>
        </c:ser>
        <c:ser>
          <c:idx val="1"/>
          <c:order val="1"/>
          <c:tx>
            <c:strRef>
              <c:f>Chart!$D$3</c:f>
              <c:strCache>
                <c:ptCount val="1"/>
                <c:pt idx="0">
                  <c:v>Annual Salary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Chart!$A$4:$B$8</c:f>
              <c:multiLvlStrCache>
                <c:ptCount val="5"/>
                <c:lvl>
                  <c:pt idx="0">
                    <c:v>John Smith</c:v>
                  </c:pt>
                  <c:pt idx="1">
                    <c:v>Jimmy Michaels</c:v>
                  </c:pt>
                  <c:pt idx="2">
                    <c:v>Michelle Adams</c:v>
                  </c:pt>
                  <c:pt idx="3">
                    <c:v>Levi Johnson</c:v>
                  </c:pt>
                  <c:pt idx="4">
                    <c:v>Jenna Masterson</c:v>
                  </c:pt>
                </c:lvl>
                <c:lvl>
                  <c:pt idx="0">
                    <c:v>Manager</c:v>
                  </c:pt>
                  <c:pt idx="1">
                    <c:v>Salesperson</c:v>
                  </c:pt>
                  <c:pt idx="2">
                    <c:v>Manager</c:v>
                  </c:pt>
                  <c:pt idx="3">
                    <c:v>Tech</c:v>
                  </c:pt>
                  <c:pt idx="4">
                    <c:v>Salesperson</c:v>
                  </c:pt>
                </c:lvl>
              </c:multiLvlStrCache>
            </c:multiLvlStrRef>
          </c:cat>
          <c:val>
            <c:numRef>
              <c:f>Chart!$D$4:$D$8</c:f>
              <c:numCache>
                <c:formatCode>General</c:formatCode>
                <c:ptCount val="5"/>
                <c:pt idx="0">
                  <c:v>85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0-43A5-87CD-4C66B45A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44800"/>
        <c:axId val="651150704"/>
      </c:radarChart>
      <c:catAx>
        <c:axId val="4930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50704"/>
        <c:crosses val="autoZero"/>
        <c:auto val="1"/>
        <c:lblAlgn val="ctr"/>
        <c:lblOffset val="100"/>
        <c:noMultiLvlLbl val="0"/>
      </c:catAx>
      <c:valAx>
        <c:axId val="6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1</xdr:row>
      <xdr:rowOff>19050</xdr:rowOff>
    </xdr:from>
    <xdr:to>
      <xdr:col>19</xdr:col>
      <xdr:colOff>411480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A8EC9-C363-47C9-B4DB-DAFBED7F6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15</xdr:col>
      <xdr:colOff>480060</xdr:colOff>
      <xdr:row>17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42AF41-B7A6-480A-BFDF-9494B2826801}"/>
            </a:ext>
          </a:extLst>
        </xdr:cNvPr>
        <xdr:cNvSpPr/>
      </xdr:nvSpPr>
      <xdr:spPr>
        <a:xfrm>
          <a:off x="7543800" y="2240280"/>
          <a:ext cx="4899660" cy="92202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rt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the Sales columns to calculate the Total Sales for each employee.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 the Rates information to calculate the Commission and Quarter Bonus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2</xdr:row>
      <xdr:rowOff>45720</xdr:rowOff>
    </xdr:from>
    <xdr:to>
      <xdr:col>13</xdr:col>
      <xdr:colOff>353567</xdr:colOff>
      <xdr:row>23</xdr:row>
      <xdr:rowOff>52592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0EE43-35AC-40BC-8455-0CD1EEE96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426720"/>
          <a:ext cx="4613147" cy="3847352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419101</xdr:colOff>
      <xdr:row>2</xdr:row>
      <xdr:rowOff>18633</xdr:rowOff>
    </xdr:from>
    <xdr:to>
      <xdr:col>20</xdr:col>
      <xdr:colOff>335281</xdr:colOff>
      <xdr:row>9</xdr:row>
      <xdr:rowOff>91183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3F68D-4197-4091-A05D-47B0C7E86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1" y="399633"/>
          <a:ext cx="4183380" cy="13527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30480</xdr:colOff>
      <xdr:row>0</xdr:row>
      <xdr:rowOff>22860</xdr:rowOff>
    </xdr:from>
    <xdr:to>
      <xdr:col>23</xdr:col>
      <xdr:colOff>121920</xdr:colOff>
      <xdr:row>25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7A975-41A7-42E2-9FF1-128D4E74CB5B}"/>
            </a:ext>
          </a:extLst>
        </xdr:cNvPr>
        <xdr:cNvSpPr/>
      </xdr:nvSpPr>
      <xdr:spPr>
        <a:xfrm>
          <a:off x="9494520" y="22860"/>
          <a:ext cx="4968240" cy="45948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Convert the </a:t>
          </a:r>
          <a:r>
            <a:rPr lang="en-GB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Range to Table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(CTRL + 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Change the name of the table to "Sales"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Hide Month, State and Product Category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Adjust the Size of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Format header (Wrap Text) and (Center Vertical/Horizontal)</a:t>
          </a:r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Sort by Date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(descending)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by Sub-Category (ascending).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Filter by Cost "Greater or equal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50."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Revenue formula (Quantity x Unit Price)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Profit column and formula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new column "Gender" with "IF" formula to M with Male and F with Female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conditional format (Data Bar) for the profit column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Apply "Highlight Cell Rules" on the Loss (Profit Column)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Setup the Print layout to fit "Horizontally" in 29 pages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PivotTable (Optional)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Create a PivotTable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Profit to "Value" and Sub-Category to "Rows"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Gener to "Columns" 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your own touches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"Date" as Timline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"State" as Slicer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Chart of your choice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br>
            <a:rPr lang="en-US" sz="1100"/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du.gcfglobal.org/en/excelformulas/relative-and-absolute-cell-reference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07D4-7A8E-4D0B-A1AE-6063DD8C961C}">
  <dimension ref="A1:G5"/>
  <sheetViews>
    <sheetView tabSelected="1" workbookViewId="0">
      <selection activeCell="D16" sqref="D16"/>
    </sheetView>
  </sheetViews>
  <sheetFormatPr defaultRowHeight="14.4" x14ac:dyDescent="0.3"/>
  <sheetData>
    <row r="1" spans="1:7" ht="25.8" x14ac:dyDescent="0.5">
      <c r="A1" s="24" t="s">
        <v>176</v>
      </c>
      <c r="B1" s="24"/>
      <c r="C1" s="24"/>
      <c r="D1" s="24"/>
      <c r="E1" s="24"/>
      <c r="F1" s="24"/>
      <c r="G1" s="24"/>
    </row>
    <row r="3" spans="1:7" ht="15.6" x14ac:dyDescent="0.3">
      <c r="A3" t="s">
        <v>177</v>
      </c>
      <c r="D3" s="23"/>
    </row>
    <row r="4" spans="1:7" x14ac:dyDescent="0.3">
      <c r="A4" t="s">
        <v>178</v>
      </c>
    </row>
    <row r="5" spans="1:7" x14ac:dyDescent="0.3">
      <c r="A5" t="s">
        <v>179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217-D4F5-497A-8CFE-FC934748309B}">
  <dimension ref="A1:G14"/>
  <sheetViews>
    <sheetView zoomScaleNormal="100" workbookViewId="0">
      <selection activeCell="H18" sqref="H18"/>
    </sheetView>
  </sheetViews>
  <sheetFormatPr defaultRowHeight="14.4" x14ac:dyDescent="0.3"/>
  <cols>
    <col min="3" max="3" width="4.21875" customWidth="1"/>
    <col min="6" max="6" width="0" hidden="1" customWidth="1"/>
    <col min="7" max="7" width="31" hidden="1" customWidth="1"/>
  </cols>
  <sheetData>
    <row r="1" spans="1:7" x14ac:dyDescent="0.3">
      <c r="A1" t="s">
        <v>175</v>
      </c>
    </row>
    <row r="3" spans="1:7" x14ac:dyDescent="0.3">
      <c r="A3" s="2" t="s">
        <v>165</v>
      </c>
      <c r="B3" s="2" t="s">
        <v>166</v>
      </c>
      <c r="C3" s="2"/>
      <c r="D3" s="2"/>
      <c r="E3" s="2" t="s">
        <v>167</v>
      </c>
      <c r="F3" s="2" t="s">
        <v>168</v>
      </c>
      <c r="G3" s="2" t="s">
        <v>169</v>
      </c>
    </row>
    <row r="4" spans="1:7" x14ac:dyDescent="0.3">
      <c r="A4">
        <v>1001</v>
      </c>
      <c r="B4" t="s">
        <v>170</v>
      </c>
      <c r="D4" t="s">
        <v>170</v>
      </c>
      <c r="F4">
        <f>COUNTIF(B4:B14,D4)</f>
        <v>6</v>
      </c>
      <c r="G4" t="str">
        <f ca="1">_xlfn.FORMULATEXT(F4)</f>
        <v>=COUNTIF(B4:B14,D4)</v>
      </c>
    </row>
    <row r="5" spans="1:7" x14ac:dyDescent="0.3">
      <c r="A5">
        <v>1002</v>
      </c>
      <c r="B5" t="s">
        <v>171</v>
      </c>
      <c r="D5" t="s">
        <v>171</v>
      </c>
      <c r="F5">
        <f>COUNTIF(B4:B14,D5)</f>
        <v>2</v>
      </c>
      <c r="G5" t="str">
        <f ca="1">_xlfn.FORMULATEXT(F5)</f>
        <v>=COUNTIF(B4:B14,D5)</v>
      </c>
    </row>
    <row r="6" spans="1:7" x14ac:dyDescent="0.3">
      <c r="A6">
        <v>1003</v>
      </c>
      <c r="B6" t="s">
        <v>170</v>
      </c>
      <c r="D6" t="s">
        <v>172</v>
      </c>
      <c r="F6">
        <f>COUNTBLANK(B4:B14)</f>
        <v>1</v>
      </c>
      <c r="G6" t="str">
        <f ca="1">_xlfn.FORMULATEXT(F6)</f>
        <v>=COUNTBLANK(B4:B14)</v>
      </c>
    </row>
    <row r="7" spans="1:7" x14ac:dyDescent="0.3">
      <c r="A7">
        <v>1004</v>
      </c>
      <c r="B7" t="s">
        <v>171</v>
      </c>
      <c r="D7" t="s">
        <v>173</v>
      </c>
      <c r="F7">
        <f>COUNTA(B4:B14) - F4-F5</f>
        <v>2</v>
      </c>
      <c r="G7" t="str">
        <f ca="1">_xlfn.FORMULATEXT(F7)</f>
        <v>=COUNTA(B4:B14) - F4-F5</v>
      </c>
    </row>
    <row r="8" spans="1:7" x14ac:dyDescent="0.3">
      <c r="A8">
        <v>1005</v>
      </c>
      <c r="B8" t="s">
        <v>170</v>
      </c>
    </row>
    <row r="9" spans="1:7" x14ac:dyDescent="0.3">
      <c r="A9">
        <v>1006</v>
      </c>
      <c r="B9" t="s">
        <v>170</v>
      </c>
    </row>
    <row r="10" spans="1:7" x14ac:dyDescent="0.3">
      <c r="A10">
        <v>1007</v>
      </c>
      <c r="B10" t="s">
        <v>174</v>
      </c>
    </row>
    <row r="11" spans="1:7" x14ac:dyDescent="0.3">
      <c r="A11">
        <v>1008</v>
      </c>
      <c r="B11" t="s">
        <v>170</v>
      </c>
    </row>
    <row r="12" spans="1:7" x14ac:dyDescent="0.3">
      <c r="A12">
        <v>1009</v>
      </c>
    </row>
    <row r="13" spans="1:7" x14ac:dyDescent="0.3">
      <c r="A13">
        <v>1010</v>
      </c>
      <c r="B13" t="s">
        <v>170</v>
      </c>
    </row>
    <row r="14" spans="1:7" x14ac:dyDescent="0.3">
      <c r="A14">
        <v>1011</v>
      </c>
      <c r="B14" t="s">
        <v>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CC34-B462-417E-942D-90571B64C282}">
  <dimension ref="A1:I18"/>
  <sheetViews>
    <sheetView workbookViewId="0">
      <selection activeCell="H13" sqref="H13"/>
    </sheetView>
  </sheetViews>
  <sheetFormatPr defaultRowHeight="14.4" x14ac:dyDescent="0.3"/>
  <cols>
    <col min="1" max="1" width="21.109375" bestFit="1" customWidth="1"/>
    <col min="2" max="2" width="9.5546875" bestFit="1" customWidth="1"/>
    <col min="3" max="3" width="10.44140625" bestFit="1" customWidth="1"/>
    <col min="5" max="5" width="9.77734375" bestFit="1" customWidth="1"/>
    <col min="6" max="6" width="10.88671875" bestFit="1" customWidth="1"/>
    <col min="7" max="7" width="12.77734375" bestFit="1" customWidth="1"/>
    <col min="8" max="8" width="17.6640625" bestFit="1" customWidth="1"/>
    <col min="10" max="10" width="17.77734375" bestFit="1" customWidth="1"/>
    <col min="11" max="11" width="11.109375" bestFit="1" customWidth="1"/>
  </cols>
  <sheetData>
    <row r="1" spans="1:9" ht="18" x14ac:dyDescent="0.35">
      <c r="A1" s="1" t="s">
        <v>125</v>
      </c>
    </row>
    <row r="2" spans="1:9" x14ac:dyDescent="0.3">
      <c r="A2" t="s">
        <v>126</v>
      </c>
    </row>
    <row r="4" spans="1:9" x14ac:dyDescent="0.3">
      <c r="B4" s="26" t="s">
        <v>48</v>
      </c>
      <c r="C4" s="26"/>
      <c r="D4" s="26"/>
    </row>
    <row r="5" spans="1:9" x14ac:dyDescent="0.3">
      <c r="A5" s="2" t="s">
        <v>38</v>
      </c>
      <c r="B5" s="2" t="s">
        <v>49</v>
      </c>
      <c r="C5" s="2" t="s">
        <v>50</v>
      </c>
      <c r="D5" s="2" t="s">
        <v>51</v>
      </c>
      <c r="E5" s="2" t="s">
        <v>52</v>
      </c>
    </row>
    <row r="6" spans="1:9" x14ac:dyDescent="0.3">
      <c r="A6" t="s">
        <v>57</v>
      </c>
      <c r="B6">
        <v>69270</v>
      </c>
      <c r="C6">
        <v>144330</v>
      </c>
      <c r="D6">
        <v>93110</v>
      </c>
      <c r="E6" t="s">
        <v>58</v>
      </c>
      <c r="H6" s="3"/>
    </row>
    <row r="7" spans="1:9" x14ac:dyDescent="0.3">
      <c r="A7" t="s">
        <v>60</v>
      </c>
      <c r="B7">
        <v>73790</v>
      </c>
      <c r="C7">
        <v>133590</v>
      </c>
      <c r="D7">
        <v>130220</v>
      </c>
      <c r="E7" t="s">
        <v>58</v>
      </c>
      <c r="H7" s="3"/>
    </row>
    <row r="8" spans="1:9" x14ac:dyDescent="0.3">
      <c r="A8" t="s">
        <v>62</v>
      </c>
      <c r="B8">
        <v>18740</v>
      </c>
      <c r="C8">
        <v>140760</v>
      </c>
      <c r="D8">
        <v>110500</v>
      </c>
      <c r="E8" t="s">
        <v>58</v>
      </c>
      <c r="H8" s="4"/>
      <c r="I8" s="5"/>
    </row>
    <row r="9" spans="1:9" x14ac:dyDescent="0.3">
      <c r="A9" t="s">
        <v>65</v>
      </c>
      <c r="B9">
        <v>85490</v>
      </c>
      <c r="C9">
        <v>133480</v>
      </c>
      <c r="D9">
        <v>101910</v>
      </c>
      <c r="E9" t="s">
        <v>58</v>
      </c>
      <c r="H9" s="6"/>
    </row>
    <row r="10" spans="1:9" x14ac:dyDescent="0.3">
      <c r="A10" t="s">
        <v>66</v>
      </c>
      <c r="B10">
        <v>130180</v>
      </c>
      <c r="C10">
        <v>67790</v>
      </c>
      <c r="D10">
        <v>110000</v>
      </c>
      <c r="E10" t="s">
        <v>58</v>
      </c>
    </row>
    <row r="11" spans="1:9" x14ac:dyDescent="0.3">
      <c r="A11" t="s">
        <v>67</v>
      </c>
      <c r="B11">
        <v>87490</v>
      </c>
      <c r="C11">
        <v>49590</v>
      </c>
      <c r="D11">
        <v>37880</v>
      </c>
      <c r="E11" t="s">
        <v>58</v>
      </c>
    </row>
    <row r="12" spans="1:9" x14ac:dyDescent="0.3">
      <c r="A12" t="s">
        <v>68</v>
      </c>
      <c r="B12">
        <v>10300</v>
      </c>
      <c r="C12">
        <v>88000</v>
      </c>
      <c r="D12">
        <v>55000</v>
      </c>
      <c r="E12" t="s">
        <v>58</v>
      </c>
    </row>
    <row r="13" spans="1:9" x14ac:dyDescent="0.3">
      <c r="A13" t="s">
        <v>60</v>
      </c>
      <c r="B13">
        <v>34596</v>
      </c>
      <c r="C13">
        <v>98754</v>
      </c>
      <c r="D13">
        <v>56789</v>
      </c>
      <c r="E13" t="s">
        <v>58</v>
      </c>
    </row>
    <row r="15" spans="1:9" x14ac:dyDescent="0.3">
      <c r="A15" t="s">
        <v>124</v>
      </c>
      <c r="E15" t="s">
        <v>58</v>
      </c>
    </row>
    <row r="17" spans="1:6" x14ac:dyDescent="0.3">
      <c r="A17" t="s">
        <v>69</v>
      </c>
      <c r="E17" t="s">
        <v>58</v>
      </c>
      <c r="F17" s="7" t="s">
        <v>70</v>
      </c>
    </row>
    <row r="18" spans="1:6" ht="43.2" x14ac:dyDescent="0.3">
      <c r="A18" s="8" t="s">
        <v>71</v>
      </c>
      <c r="E18" t="s">
        <v>58</v>
      </c>
      <c r="F18" s="7" t="s">
        <v>70</v>
      </c>
    </row>
  </sheetData>
  <mergeCells count="1">
    <mergeCell ref="B4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80B1-CB0C-4570-80C1-5EB59591118C}">
  <dimension ref="A1:N18"/>
  <sheetViews>
    <sheetView zoomScaleNormal="100" workbookViewId="0">
      <selection activeCell="A2" sqref="A2"/>
    </sheetView>
  </sheetViews>
  <sheetFormatPr defaultRowHeight="14.4" x14ac:dyDescent="0.3"/>
  <cols>
    <col min="1" max="1" width="17" bestFit="1" customWidth="1"/>
  </cols>
  <sheetData>
    <row r="1" spans="1:14" x14ac:dyDescent="0.3">
      <c r="A1" s="1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</row>
    <row r="2" spans="1:14" x14ac:dyDescent="0.3">
      <c r="A2" s="11">
        <v>42248</v>
      </c>
      <c r="B2">
        <v>2015</v>
      </c>
      <c r="C2" t="s">
        <v>87</v>
      </c>
      <c r="D2">
        <v>36</v>
      </c>
      <c r="E2" t="s">
        <v>88</v>
      </c>
      <c r="F2" t="s">
        <v>89</v>
      </c>
      <c r="G2" t="s">
        <v>90</v>
      </c>
      <c r="H2" t="s">
        <v>50</v>
      </c>
      <c r="I2" t="s">
        <v>91</v>
      </c>
      <c r="J2">
        <v>1</v>
      </c>
      <c r="K2">
        <v>812</v>
      </c>
      <c r="L2">
        <v>1071</v>
      </c>
      <c r="M2">
        <v>812</v>
      </c>
      <c r="N2">
        <f>J2*L2</f>
        <v>1071</v>
      </c>
    </row>
    <row r="3" spans="1:14" x14ac:dyDescent="0.3">
      <c r="A3" s="11">
        <v>42248</v>
      </c>
      <c r="B3">
        <v>2015</v>
      </c>
      <c r="C3" t="s">
        <v>87</v>
      </c>
      <c r="D3">
        <v>36</v>
      </c>
      <c r="E3" t="s">
        <v>88</v>
      </c>
      <c r="F3" t="s">
        <v>89</v>
      </c>
      <c r="G3" t="s">
        <v>90</v>
      </c>
      <c r="H3" t="s">
        <v>50</v>
      </c>
      <c r="I3" t="s">
        <v>91</v>
      </c>
      <c r="J3">
        <v>1</v>
      </c>
      <c r="K3">
        <v>60</v>
      </c>
      <c r="L3">
        <v>84</v>
      </c>
      <c r="M3">
        <v>60</v>
      </c>
      <c r="N3">
        <f t="shared" ref="N3:N18" si="0">J3*L3</f>
        <v>84</v>
      </c>
    </row>
    <row r="4" spans="1:14" x14ac:dyDescent="0.3">
      <c r="A4" s="11">
        <v>42320</v>
      </c>
      <c r="B4">
        <v>2015</v>
      </c>
      <c r="C4" t="s">
        <v>92</v>
      </c>
      <c r="D4">
        <v>36</v>
      </c>
      <c r="E4" t="s">
        <v>88</v>
      </c>
      <c r="F4" t="s">
        <v>89</v>
      </c>
      <c r="G4" t="s">
        <v>93</v>
      </c>
      <c r="H4" t="s">
        <v>50</v>
      </c>
      <c r="I4" t="s">
        <v>91</v>
      </c>
      <c r="J4">
        <v>2</v>
      </c>
      <c r="K4">
        <v>57.5</v>
      </c>
      <c r="L4">
        <v>78.5</v>
      </c>
      <c r="M4">
        <v>115</v>
      </c>
      <c r="N4">
        <f t="shared" si="0"/>
        <v>157</v>
      </c>
    </row>
    <row r="5" spans="1:14" x14ac:dyDescent="0.3">
      <c r="A5" s="11">
        <v>42320</v>
      </c>
      <c r="B5">
        <v>2015</v>
      </c>
      <c r="C5" t="s">
        <v>92</v>
      </c>
      <c r="D5">
        <v>36</v>
      </c>
      <c r="E5" t="s">
        <v>88</v>
      </c>
      <c r="F5" t="s">
        <v>89</v>
      </c>
      <c r="G5" t="s">
        <v>93</v>
      </c>
      <c r="H5" t="s">
        <v>50</v>
      </c>
      <c r="I5" t="s">
        <v>91</v>
      </c>
      <c r="J5">
        <v>2</v>
      </c>
      <c r="K5">
        <v>290</v>
      </c>
      <c r="L5">
        <v>383</v>
      </c>
      <c r="M5">
        <v>580</v>
      </c>
      <c r="N5">
        <f t="shared" si="0"/>
        <v>766</v>
      </c>
    </row>
    <row r="6" spans="1:14" x14ac:dyDescent="0.3">
      <c r="A6" s="11">
        <v>42238</v>
      </c>
      <c r="B6">
        <v>2015</v>
      </c>
      <c r="C6" t="s">
        <v>94</v>
      </c>
      <c r="D6">
        <v>36</v>
      </c>
      <c r="E6" t="s">
        <v>88</v>
      </c>
      <c r="F6" t="s">
        <v>89</v>
      </c>
      <c r="G6" t="s">
        <v>93</v>
      </c>
      <c r="H6" t="s">
        <v>50</v>
      </c>
      <c r="I6" t="s">
        <v>91</v>
      </c>
      <c r="J6">
        <v>3</v>
      </c>
      <c r="K6">
        <v>35</v>
      </c>
      <c r="L6">
        <v>48</v>
      </c>
      <c r="M6">
        <v>105</v>
      </c>
      <c r="N6">
        <f t="shared" si="0"/>
        <v>144</v>
      </c>
    </row>
    <row r="7" spans="1:14" x14ac:dyDescent="0.3">
      <c r="A7" s="11">
        <v>42326</v>
      </c>
      <c r="B7">
        <v>2015</v>
      </c>
      <c r="C7" t="s">
        <v>92</v>
      </c>
      <c r="D7">
        <v>35</v>
      </c>
      <c r="E7" t="s">
        <v>88</v>
      </c>
      <c r="F7" t="s">
        <v>89</v>
      </c>
      <c r="G7" t="s">
        <v>95</v>
      </c>
      <c r="H7" t="s">
        <v>50</v>
      </c>
      <c r="I7" t="s">
        <v>91</v>
      </c>
      <c r="J7">
        <v>1</v>
      </c>
      <c r="K7">
        <v>112</v>
      </c>
      <c r="L7">
        <v>149</v>
      </c>
      <c r="M7">
        <v>112</v>
      </c>
      <c r="N7">
        <f t="shared" si="0"/>
        <v>149</v>
      </c>
    </row>
    <row r="8" spans="1:14" x14ac:dyDescent="0.3">
      <c r="A8" s="11">
        <v>42326</v>
      </c>
      <c r="B8">
        <v>2015</v>
      </c>
      <c r="C8" t="s">
        <v>92</v>
      </c>
      <c r="D8">
        <v>35</v>
      </c>
      <c r="E8" t="s">
        <v>88</v>
      </c>
      <c r="F8" t="s">
        <v>89</v>
      </c>
      <c r="G8" t="s">
        <v>95</v>
      </c>
      <c r="H8" t="s">
        <v>50</v>
      </c>
      <c r="I8" t="s">
        <v>91</v>
      </c>
      <c r="J8">
        <v>1</v>
      </c>
      <c r="K8">
        <v>625</v>
      </c>
      <c r="L8">
        <v>868</v>
      </c>
      <c r="M8">
        <v>625</v>
      </c>
      <c r="N8">
        <f t="shared" si="0"/>
        <v>868</v>
      </c>
    </row>
    <row r="9" spans="1:14" x14ac:dyDescent="0.3">
      <c r="A9" s="11">
        <v>42309</v>
      </c>
      <c r="B9">
        <v>2015</v>
      </c>
      <c r="C9" t="s">
        <v>92</v>
      </c>
      <c r="D9">
        <v>35</v>
      </c>
      <c r="E9" t="s">
        <v>88</v>
      </c>
      <c r="F9" t="s">
        <v>89</v>
      </c>
      <c r="G9" t="s">
        <v>95</v>
      </c>
      <c r="H9" t="s">
        <v>50</v>
      </c>
      <c r="I9" t="s">
        <v>96</v>
      </c>
      <c r="J9">
        <v>3</v>
      </c>
      <c r="K9">
        <v>221.67</v>
      </c>
      <c r="L9">
        <v>323</v>
      </c>
      <c r="M9">
        <v>665</v>
      </c>
      <c r="N9">
        <f t="shared" si="0"/>
        <v>969</v>
      </c>
    </row>
    <row r="10" spans="1:14" x14ac:dyDescent="0.3">
      <c r="A10" s="11">
        <v>42309</v>
      </c>
      <c r="B10">
        <v>2015</v>
      </c>
      <c r="C10" t="s">
        <v>92</v>
      </c>
      <c r="D10">
        <v>35</v>
      </c>
      <c r="E10" t="s">
        <v>88</v>
      </c>
      <c r="F10" t="s">
        <v>89</v>
      </c>
      <c r="G10" t="s">
        <v>95</v>
      </c>
      <c r="H10" t="s">
        <v>50</v>
      </c>
      <c r="I10" t="s">
        <v>91</v>
      </c>
      <c r="J10">
        <v>1</v>
      </c>
      <c r="K10">
        <v>100</v>
      </c>
      <c r="L10">
        <v>139</v>
      </c>
      <c r="M10">
        <v>100</v>
      </c>
      <c r="N10">
        <f t="shared" si="0"/>
        <v>139</v>
      </c>
    </row>
    <row r="11" spans="1:14" x14ac:dyDescent="0.3">
      <c r="A11" s="11">
        <v>42301</v>
      </c>
      <c r="B11">
        <v>2015</v>
      </c>
      <c r="C11" t="s">
        <v>97</v>
      </c>
      <c r="D11">
        <v>35</v>
      </c>
      <c r="E11" t="s">
        <v>88</v>
      </c>
      <c r="F11" t="s">
        <v>89</v>
      </c>
      <c r="G11" t="s">
        <v>95</v>
      </c>
      <c r="H11" t="s">
        <v>50</v>
      </c>
      <c r="I11" t="s">
        <v>96</v>
      </c>
      <c r="J11">
        <v>1</v>
      </c>
      <c r="K11">
        <v>490</v>
      </c>
      <c r="L11">
        <v>657</v>
      </c>
      <c r="M11">
        <v>490</v>
      </c>
      <c r="N11">
        <f t="shared" si="0"/>
        <v>657</v>
      </c>
    </row>
    <row r="12" spans="1:14" x14ac:dyDescent="0.3">
      <c r="A12" s="11">
        <v>42301</v>
      </c>
      <c r="B12">
        <v>2015</v>
      </c>
      <c r="C12" t="s">
        <v>97</v>
      </c>
      <c r="D12">
        <v>35</v>
      </c>
      <c r="E12" t="s">
        <v>88</v>
      </c>
      <c r="F12" t="s">
        <v>89</v>
      </c>
      <c r="G12" t="s">
        <v>95</v>
      </c>
      <c r="H12" t="s">
        <v>50</v>
      </c>
      <c r="I12" t="s">
        <v>91</v>
      </c>
      <c r="J12">
        <v>3</v>
      </c>
      <c r="K12">
        <v>23.33</v>
      </c>
      <c r="L12">
        <v>31</v>
      </c>
      <c r="M12">
        <v>70</v>
      </c>
      <c r="N12">
        <f t="shared" si="0"/>
        <v>93</v>
      </c>
    </row>
    <row r="13" spans="1:14" x14ac:dyDescent="0.3">
      <c r="A13" s="11">
        <v>42301</v>
      </c>
      <c r="B13">
        <v>2015</v>
      </c>
      <c r="C13" t="s">
        <v>97</v>
      </c>
      <c r="D13">
        <v>35</v>
      </c>
      <c r="E13" t="s">
        <v>88</v>
      </c>
      <c r="F13" t="s">
        <v>89</v>
      </c>
      <c r="G13" t="s">
        <v>95</v>
      </c>
      <c r="H13" t="s">
        <v>50</v>
      </c>
      <c r="I13" t="s">
        <v>91</v>
      </c>
      <c r="J13">
        <v>1</v>
      </c>
      <c r="K13">
        <v>638</v>
      </c>
      <c r="L13">
        <v>865</v>
      </c>
      <c r="M13">
        <v>638</v>
      </c>
      <c r="N13">
        <f t="shared" si="0"/>
        <v>865</v>
      </c>
    </row>
    <row r="14" spans="1:14" x14ac:dyDescent="0.3">
      <c r="A14" s="11">
        <v>42282</v>
      </c>
      <c r="B14">
        <v>2015</v>
      </c>
      <c r="C14" t="s">
        <v>97</v>
      </c>
      <c r="D14">
        <v>35</v>
      </c>
      <c r="E14" t="s">
        <v>98</v>
      </c>
      <c r="F14" t="s">
        <v>89</v>
      </c>
      <c r="G14" t="s">
        <v>90</v>
      </c>
      <c r="H14" t="s">
        <v>50</v>
      </c>
      <c r="I14" t="s">
        <v>96</v>
      </c>
      <c r="J14">
        <v>1</v>
      </c>
      <c r="K14">
        <v>840</v>
      </c>
      <c r="L14">
        <v>1048</v>
      </c>
      <c r="M14">
        <v>840</v>
      </c>
      <c r="N14">
        <f t="shared" si="0"/>
        <v>1048</v>
      </c>
    </row>
    <row r="15" spans="1:14" x14ac:dyDescent="0.3">
      <c r="A15" s="11">
        <v>42282</v>
      </c>
      <c r="B15">
        <v>2015</v>
      </c>
      <c r="C15" t="s">
        <v>97</v>
      </c>
      <c r="D15">
        <v>35</v>
      </c>
      <c r="E15" t="s">
        <v>98</v>
      </c>
      <c r="F15" t="s">
        <v>89</v>
      </c>
      <c r="G15" t="s">
        <v>90</v>
      </c>
      <c r="H15" t="s">
        <v>50</v>
      </c>
      <c r="I15" t="s">
        <v>91</v>
      </c>
      <c r="J15">
        <v>3</v>
      </c>
      <c r="K15">
        <v>203</v>
      </c>
      <c r="L15">
        <v>264.66666666666669</v>
      </c>
      <c r="M15">
        <v>609</v>
      </c>
      <c r="N15">
        <f t="shared" si="0"/>
        <v>794</v>
      </c>
    </row>
    <row r="16" spans="1:14" x14ac:dyDescent="0.3">
      <c r="A16" s="11">
        <v>42282</v>
      </c>
      <c r="B16">
        <v>2015</v>
      </c>
      <c r="C16" t="s">
        <v>97</v>
      </c>
      <c r="D16">
        <v>35</v>
      </c>
      <c r="E16" t="s">
        <v>98</v>
      </c>
      <c r="F16" t="s">
        <v>89</v>
      </c>
      <c r="G16" t="s">
        <v>90</v>
      </c>
      <c r="H16" t="s">
        <v>50</v>
      </c>
      <c r="I16" t="s">
        <v>91</v>
      </c>
      <c r="J16">
        <v>2</v>
      </c>
      <c r="K16">
        <v>42.5</v>
      </c>
      <c r="L16">
        <v>61.5</v>
      </c>
      <c r="M16">
        <v>85</v>
      </c>
      <c r="N16">
        <f t="shared" si="0"/>
        <v>123</v>
      </c>
    </row>
    <row r="17" spans="1:14" x14ac:dyDescent="0.3">
      <c r="A17" s="11">
        <v>42195</v>
      </c>
      <c r="B17">
        <v>2015</v>
      </c>
      <c r="C17" t="s">
        <v>99</v>
      </c>
      <c r="D17">
        <v>35</v>
      </c>
      <c r="E17" t="s">
        <v>98</v>
      </c>
      <c r="F17" t="s">
        <v>89</v>
      </c>
      <c r="G17" t="s">
        <v>90</v>
      </c>
      <c r="H17" t="s">
        <v>50</v>
      </c>
      <c r="I17" t="s">
        <v>96</v>
      </c>
      <c r="J17">
        <v>1</v>
      </c>
      <c r="K17">
        <v>1050</v>
      </c>
      <c r="L17">
        <v>1513</v>
      </c>
      <c r="M17">
        <v>1050</v>
      </c>
      <c r="N17">
        <f t="shared" si="0"/>
        <v>1513</v>
      </c>
    </row>
    <row r="18" spans="1:14" x14ac:dyDescent="0.3">
      <c r="A18" s="11">
        <v>42351</v>
      </c>
      <c r="B18">
        <v>2015</v>
      </c>
      <c r="C18" t="s">
        <v>100</v>
      </c>
      <c r="D18">
        <v>22</v>
      </c>
      <c r="E18" t="s">
        <v>98</v>
      </c>
      <c r="F18" t="s">
        <v>89</v>
      </c>
      <c r="G18" t="s">
        <v>90</v>
      </c>
      <c r="H18" t="s">
        <v>50</v>
      </c>
      <c r="I18" t="s">
        <v>91</v>
      </c>
      <c r="J18">
        <v>3</v>
      </c>
      <c r="K18">
        <v>40</v>
      </c>
      <c r="L18">
        <v>50.333333333333336</v>
      </c>
      <c r="M18">
        <v>120</v>
      </c>
      <c r="N18">
        <f t="shared" si="0"/>
        <v>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C680-BC03-4726-921C-79E66A1E0073}">
  <dimension ref="A1:E251"/>
  <sheetViews>
    <sheetView workbookViewId="0">
      <selection activeCell="D8" sqref="D8"/>
    </sheetView>
  </sheetViews>
  <sheetFormatPr defaultRowHeight="14.4" x14ac:dyDescent="0.3"/>
  <cols>
    <col min="1" max="1" width="8.21875" bestFit="1" customWidth="1"/>
    <col min="2" max="2" width="68.88671875" bestFit="1" customWidth="1"/>
    <col min="3" max="3" width="11" bestFit="1" customWidth="1"/>
    <col min="4" max="4" width="34.33203125" bestFit="1" customWidth="1"/>
    <col min="5" max="5" width="2" bestFit="1" customWidth="1"/>
  </cols>
  <sheetData>
    <row r="1" spans="1:5" x14ac:dyDescent="0.3">
      <c r="A1" s="25" t="s">
        <v>180</v>
      </c>
      <c r="B1" s="25" t="s">
        <v>181</v>
      </c>
      <c r="C1" s="25" t="s">
        <v>182</v>
      </c>
      <c r="D1" s="25" t="s">
        <v>183</v>
      </c>
      <c r="E1" s="25" t="s">
        <v>184</v>
      </c>
    </row>
    <row r="2" spans="1:5" x14ac:dyDescent="0.3">
      <c r="A2" s="25" t="s">
        <v>185</v>
      </c>
      <c r="B2" s="25" t="s">
        <v>186</v>
      </c>
      <c r="C2" s="25" t="s">
        <v>187</v>
      </c>
      <c r="D2" s="25" t="s">
        <v>188</v>
      </c>
      <c r="E2" s="25" t="s">
        <v>185</v>
      </c>
    </row>
    <row r="3" spans="1:5" x14ac:dyDescent="0.3">
      <c r="A3" s="25" t="s">
        <v>185</v>
      </c>
      <c r="B3" s="25" t="s">
        <v>189</v>
      </c>
      <c r="C3" s="25" t="s">
        <v>187</v>
      </c>
      <c r="D3" s="25" t="s">
        <v>188</v>
      </c>
      <c r="E3" s="25" t="s">
        <v>185</v>
      </c>
    </row>
    <row r="4" spans="1:5" x14ac:dyDescent="0.3">
      <c r="A4" s="25" t="s">
        <v>185</v>
      </c>
      <c r="B4" s="25" t="s">
        <v>190</v>
      </c>
      <c r="C4" s="25" t="s">
        <v>187</v>
      </c>
      <c r="D4" s="25" t="s">
        <v>188</v>
      </c>
      <c r="E4" s="25" t="s">
        <v>185</v>
      </c>
    </row>
    <row r="5" spans="1:5" x14ac:dyDescent="0.3">
      <c r="A5" s="25" t="s">
        <v>185</v>
      </c>
      <c r="B5" s="25" t="s">
        <v>191</v>
      </c>
      <c r="C5" s="25" t="s">
        <v>187</v>
      </c>
      <c r="D5" s="25" t="s">
        <v>188</v>
      </c>
      <c r="E5" s="25" t="s">
        <v>185</v>
      </c>
    </row>
    <row r="6" spans="1:5" x14ac:dyDescent="0.3">
      <c r="A6" s="25" t="s">
        <v>185</v>
      </c>
      <c r="B6" s="25" t="s">
        <v>192</v>
      </c>
      <c r="C6" s="25" t="s">
        <v>187</v>
      </c>
      <c r="D6" s="25" t="s">
        <v>188</v>
      </c>
      <c r="E6" s="25" t="s">
        <v>185</v>
      </c>
    </row>
    <row r="7" spans="1:5" x14ac:dyDescent="0.3">
      <c r="A7" s="25" t="s">
        <v>185</v>
      </c>
      <c r="B7" s="25" t="s">
        <v>193</v>
      </c>
      <c r="C7" s="25" t="s">
        <v>187</v>
      </c>
      <c r="D7" s="25" t="s">
        <v>188</v>
      </c>
      <c r="E7" s="25" t="s">
        <v>185</v>
      </c>
    </row>
    <row r="8" spans="1:5" x14ac:dyDescent="0.3">
      <c r="A8" s="25" t="s">
        <v>185</v>
      </c>
      <c r="B8" s="25" t="s">
        <v>194</v>
      </c>
      <c r="C8" s="25" t="s">
        <v>187</v>
      </c>
      <c r="D8" s="25" t="s">
        <v>188</v>
      </c>
      <c r="E8" s="25" t="s">
        <v>185</v>
      </c>
    </row>
    <row r="9" spans="1:5" x14ac:dyDescent="0.3">
      <c r="A9" s="25" t="s">
        <v>185</v>
      </c>
      <c r="B9" s="25" t="s">
        <v>195</v>
      </c>
      <c r="C9" s="25" t="s">
        <v>187</v>
      </c>
      <c r="D9" s="25" t="s">
        <v>188</v>
      </c>
      <c r="E9" s="25" t="s">
        <v>185</v>
      </c>
    </row>
    <row r="10" spans="1:5" x14ac:dyDescent="0.3">
      <c r="A10" s="25" t="s">
        <v>185</v>
      </c>
      <c r="B10" s="25" t="s">
        <v>196</v>
      </c>
      <c r="C10" s="25" t="s">
        <v>187</v>
      </c>
      <c r="D10" s="25" t="s">
        <v>188</v>
      </c>
      <c r="E10" s="25" t="s">
        <v>185</v>
      </c>
    </row>
    <row r="11" spans="1:5" x14ac:dyDescent="0.3">
      <c r="A11" s="25" t="s">
        <v>185</v>
      </c>
      <c r="B11" s="25" t="s">
        <v>197</v>
      </c>
      <c r="C11" s="25" t="s">
        <v>187</v>
      </c>
      <c r="D11" s="25" t="s">
        <v>188</v>
      </c>
      <c r="E11" s="25" t="s">
        <v>185</v>
      </c>
    </row>
    <row r="12" spans="1:5" x14ac:dyDescent="0.3">
      <c r="A12" s="25" t="s">
        <v>185</v>
      </c>
      <c r="B12" s="25" t="s">
        <v>198</v>
      </c>
      <c r="C12" s="25" t="s">
        <v>187</v>
      </c>
      <c r="D12" s="25" t="s">
        <v>188</v>
      </c>
      <c r="E12" s="25" t="s">
        <v>185</v>
      </c>
    </row>
    <row r="13" spans="1:5" x14ac:dyDescent="0.3">
      <c r="A13" s="25" t="s">
        <v>185</v>
      </c>
      <c r="B13" s="25" t="s">
        <v>199</v>
      </c>
      <c r="C13" s="25" t="s">
        <v>187</v>
      </c>
      <c r="D13" s="25" t="s">
        <v>188</v>
      </c>
      <c r="E13" s="25" t="s">
        <v>185</v>
      </c>
    </row>
    <row r="14" spans="1:5" x14ac:dyDescent="0.3">
      <c r="A14" s="25" t="s">
        <v>185</v>
      </c>
      <c r="B14" s="25" t="s">
        <v>200</v>
      </c>
      <c r="C14" s="25" t="s">
        <v>187</v>
      </c>
      <c r="D14" s="25" t="s">
        <v>188</v>
      </c>
      <c r="E14" s="25" t="s">
        <v>185</v>
      </c>
    </row>
    <row r="15" spans="1:5" x14ac:dyDescent="0.3">
      <c r="A15" s="25" t="s">
        <v>185</v>
      </c>
      <c r="B15" s="25" t="s">
        <v>201</v>
      </c>
      <c r="C15" s="25" t="s">
        <v>187</v>
      </c>
      <c r="D15" s="25" t="s">
        <v>188</v>
      </c>
      <c r="E15" s="25" t="s">
        <v>185</v>
      </c>
    </row>
    <row r="16" spans="1:5" x14ac:dyDescent="0.3">
      <c r="A16" s="25" t="s">
        <v>185</v>
      </c>
      <c r="B16" s="25" t="s">
        <v>202</v>
      </c>
      <c r="C16" s="25" t="s">
        <v>187</v>
      </c>
      <c r="D16" s="25" t="s">
        <v>188</v>
      </c>
      <c r="E16" s="25" t="s">
        <v>185</v>
      </c>
    </row>
    <row r="17" spans="1:5" x14ac:dyDescent="0.3">
      <c r="A17" s="25" t="s">
        <v>185</v>
      </c>
      <c r="B17" s="25" t="s">
        <v>203</v>
      </c>
      <c r="C17" s="25" t="s">
        <v>187</v>
      </c>
      <c r="D17" s="25" t="s">
        <v>188</v>
      </c>
      <c r="E17" s="25" t="s">
        <v>185</v>
      </c>
    </row>
    <row r="18" spans="1:5" x14ac:dyDescent="0.3">
      <c r="A18" s="25" t="s">
        <v>185</v>
      </c>
      <c r="B18" s="25" t="s">
        <v>204</v>
      </c>
      <c r="C18" s="25" t="s">
        <v>187</v>
      </c>
      <c r="D18" s="25" t="s">
        <v>188</v>
      </c>
      <c r="E18" s="25" t="s">
        <v>185</v>
      </c>
    </row>
    <row r="19" spans="1:5" x14ac:dyDescent="0.3">
      <c r="A19" s="25" t="s">
        <v>185</v>
      </c>
      <c r="B19" s="25" t="s">
        <v>205</v>
      </c>
      <c r="C19" s="25" t="s">
        <v>187</v>
      </c>
      <c r="D19" s="25" t="s">
        <v>188</v>
      </c>
      <c r="E19" s="25" t="s">
        <v>185</v>
      </c>
    </row>
    <row r="20" spans="1:5" x14ac:dyDescent="0.3">
      <c r="A20" s="25" t="s">
        <v>185</v>
      </c>
      <c r="B20" s="25" t="s">
        <v>206</v>
      </c>
      <c r="C20" s="25" t="s">
        <v>187</v>
      </c>
      <c r="D20" s="25" t="s">
        <v>188</v>
      </c>
      <c r="E20" s="25" t="s">
        <v>185</v>
      </c>
    </row>
    <row r="21" spans="1:5" x14ac:dyDescent="0.3">
      <c r="A21" s="25" t="s">
        <v>185</v>
      </c>
      <c r="B21" s="25" t="s">
        <v>207</v>
      </c>
      <c r="C21" s="25" t="s">
        <v>187</v>
      </c>
      <c r="D21" s="25" t="s">
        <v>188</v>
      </c>
      <c r="E21" s="25" t="s">
        <v>185</v>
      </c>
    </row>
    <row r="22" spans="1:5" x14ac:dyDescent="0.3">
      <c r="A22" s="25" t="s">
        <v>185</v>
      </c>
      <c r="B22" s="25" t="s">
        <v>208</v>
      </c>
      <c r="C22" s="25" t="s">
        <v>187</v>
      </c>
      <c r="D22" s="25" t="s">
        <v>188</v>
      </c>
      <c r="E22" s="25" t="s">
        <v>185</v>
      </c>
    </row>
    <row r="23" spans="1:5" x14ac:dyDescent="0.3">
      <c r="A23" s="25" t="s">
        <v>185</v>
      </c>
      <c r="B23" s="25" t="s">
        <v>209</v>
      </c>
      <c r="C23" s="25" t="s">
        <v>187</v>
      </c>
      <c r="D23" s="25" t="s">
        <v>188</v>
      </c>
      <c r="E23" s="25" t="s">
        <v>185</v>
      </c>
    </row>
    <row r="24" spans="1:5" x14ac:dyDescent="0.3">
      <c r="A24" s="25" t="s">
        <v>185</v>
      </c>
      <c r="B24" s="25" t="s">
        <v>210</v>
      </c>
      <c r="C24" s="25" t="s">
        <v>187</v>
      </c>
      <c r="D24" s="25" t="s">
        <v>188</v>
      </c>
      <c r="E24" s="25" t="s">
        <v>185</v>
      </c>
    </row>
    <row r="25" spans="1:5" x14ac:dyDescent="0.3">
      <c r="A25" s="25" t="s">
        <v>185</v>
      </c>
      <c r="B25" s="25" t="s">
        <v>211</v>
      </c>
      <c r="C25" s="25" t="s">
        <v>187</v>
      </c>
      <c r="D25" s="25" t="s">
        <v>188</v>
      </c>
      <c r="E25" s="25" t="s">
        <v>185</v>
      </c>
    </row>
    <row r="26" spans="1:5" x14ac:dyDescent="0.3">
      <c r="A26" s="25" t="s">
        <v>185</v>
      </c>
      <c r="B26" s="25" t="s">
        <v>212</v>
      </c>
      <c r="C26" s="25" t="s">
        <v>187</v>
      </c>
      <c r="D26" s="25" t="s">
        <v>188</v>
      </c>
      <c r="E26" s="25" t="s">
        <v>185</v>
      </c>
    </row>
    <row r="27" spans="1:5" x14ac:dyDescent="0.3">
      <c r="A27" s="25" t="s">
        <v>185</v>
      </c>
      <c r="B27" s="25" t="s">
        <v>213</v>
      </c>
      <c r="C27" s="25" t="s">
        <v>187</v>
      </c>
      <c r="D27" s="25" t="s">
        <v>188</v>
      </c>
      <c r="E27" s="25" t="s">
        <v>185</v>
      </c>
    </row>
    <row r="28" spans="1:5" x14ac:dyDescent="0.3">
      <c r="A28" s="25" t="s">
        <v>185</v>
      </c>
      <c r="B28" s="25" t="s">
        <v>214</v>
      </c>
      <c r="C28" s="25" t="s">
        <v>187</v>
      </c>
      <c r="D28" s="25" t="s">
        <v>188</v>
      </c>
      <c r="E28" s="25" t="s">
        <v>185</v>
      </c>
    </row>
    <row r="29" spans="1:5" x14ac:dyDescent="0.3">
      <c r="A29" s="25" t="s">
        <v>185</v>
      </c>
      <c r="B29" s="25" t="s">
        <v>215</v>
      </c>
      <c r="C29" s="25" t="s">
        <v>187</v>
      </c>
      <c r="D29" s="25" t="s">
        <v>188</v>
      </c>
      <c r="E29" s="25" t="s">
        <v>185</v>
      </c>
    </row>
    <row r="30" spans="1:5" x14ac:dyDescent="0.3">
      <c r="A30" s="25" t="s">
        <v>185</v>
      </c>
      <c r="B30" s="25" t="s">
        <v>216</v>
      </c>
      <c r="C30" s="25" t="s">
        <v>187</v>
      </c>
      <c r="D30" s="25" t="s">
        <v>188</v>
      </c>
      <c r="E30" s="25" t="s">
        <v>185</v>
      </c>
    </row>
    <row r="31" spans="1:5" x14ac:dyDescent="0.3">
      <c r="A31" s="25" t="s">
        <v>185</v>
      </c>
      <c r="B31" s="25" t="s">
        <v>217</v>
      </c>
      <c r="C31" s="25" t="s">
        <v>187</v>
      </c>
      <c r="D31" s="25" t="s">
        <v>188</v>
      </c>
      <c r="E31" s="25" t="s">
        <v>185</v>
      </c>
    </row>
    <row r="32" spans="1:5" x14ac:dyDescent="0.3">
      <c r="A32" s="25" t="s">
        <v>185</v>
      </c>
      <c r="B32" s="25" t="s">
        <v>218</v>
      </c>
      <c r="C32" s="25" t="s">
        <v>187</v>
      </c>
      <c r="D32" s="25" t="s">
        <v>188</v>
      </c>
      <c r="E32" s="25" t="s">
        <v>185</v>
      </c>
    </row>
    <row r="33" spans="1:5" x14ac:dyDescent="0.3">
      <c r="A33" s="25" t="s">
        <v>185</v>
      </c>
      <c r="B33" s="25" t="s">
        <v>219</v>
      </c>
      <c r="C33" s="25" t="s">
        <v>187</v>
      </c>
      <c r="D33" s="25" t="s">
        <v>188</v>
      </c>
      <c r="E33" s="25" t="s">
        <v>185</v>
      </c>
    </row>
    <row r="34" spans="1:5" x14ac:dyDescent="0.3">
      <c r="A34" s="25" t="s">
        <v>185</v>
      </c>
      <c r="B34" s="25" t="s">
        <v>220</v>
      </c>
      <c r="C34" s="25" t="s">
        <v>187</v>
      </c>
      <c r="D34" s="25" t="s">
        <v>188</v>
      </c>
      <c r="E34" s="25" t="s">
        <v>185</v>
      </c>
    </row>
    <row r="35" spans="1:5" x14ac:dyDescent="0.3">
      <c r="A35" s="25" t="s">
        <v>185</v>
      </c>
      <c r="B35" s="25" t="s">
        <v>221</v>
      </c>
      <c r="C35" s="25" t="s">
        <v>187</v>
      </c>
      <c r="D35" s="25" t="s">
        <v>188</v>
      </c>
      <c r="E35" s="25" t="s">
        <v>185</v>
      </c>
    </row>
    <row r="36" spans="1:5" x14ac:dyDescent="0.3">
      <c r="A36" s="25" t="s">
        <v>185</v>
      </c>
      <c r="B36" s="25" t="s">
        <v>222</v>
      </c>
      <c r="C36" s="25" t="s">
        <v>187</v>
      </c>
      <c r="D36" s="25" t="s">
        <v>188</v>
      </c>
      <c r="E36" s="25" t="s">
        <v>185</v>
      </c>
    </row>
    <row r="37" spans="1:5" x14ac:dyDescent="0.3">
      <c r="A37" s="25" t="s">
        <v>185</v>
      </c>
      <c r="B37" s="25" t="s">
        <v>223</v>
      </c>
      <c r="C37" s="25" t="s">
        <v>187</v>
      </c>
      <c r="D37" s="25" t="s">
        <v>188</v>
      </c>
      <c r="E37" s="25" t="s">
        <v>185</v>
      </c>
    </row>
    <row r="38" spans="1:5" x14ac:dyDescent="0.3">
      <c r="A38" s="25" t="s">
        <v>185</v>
      </c>
      <c r="B38" s="25" t="s">
        <v>224</v>
      </c>
      <c r="C38" s="25" t="s">
        <v>187</v>
      </c>
      <c r="D38" s="25" t="s">
        <v>188</v>
      </c>
      <c r="E38" s="25" t="s">
        <v>185</v>
      </c>
    </row>
    <row r="39" spans="1:5" x14ac:dyDescent="0.3">
      <c r="A39" s="25" t="s">
        <v>185</v>
      </c>
      <c r="B39" s="25" t="s">
        <v>225</v>
      </c>
      <c r="C39" s="25" t="s">
        <v>187</v>
      </c>
      <c r="D39" s="25" t="s">
        <v>188</v>
      </c>
      <c r="E39" s="25" t="s">
        <v>185</v>
      </c>
    </row>
    <row r="40" spans="1:5" x14ac:dyDescent="0.3">
      <c r="A40" s="25" t="s">
        <v>185</v>
      </c>
      <c r="B40" s="25" t="s">
        <v>226</v>
      </c>
      <c r="C40" s="25" t="s">
        <v>187</v>
      </c>
      <c r="D40" s="25" t="s">
        <v>188</v>
      </c>
      <c r="E40" s="25" t="s">
        <v>185</v>
      </c>
    </row>
    <row r="41" spans="1:5" x14ac:dyDescent="0.3">
      <c r="A41" s="25" t="s">
        <v>185</v>
      </c>
      <c r="B41" s="25" t="s">
        <v>227</v>
      </c>
      <c r="C41" s="25" t="s">
        <v>187</v>
      </c>
      <c r="D41" s="25" t="s">
        <v>188</v>
      </c>
      <c r="E41" s="25" t="s">
        <v>185</v>
      </c>
    </row>
    <row r="42" spans="1:5" x14ac:dyDescent="0.3">
      <c r="A42" s="25" t="s">
        <v>185</v>
      </c>
      <c r="B42" s="25" t="s">
        <v>228</v>
      </c>
      <c r="C42" s="25" t="s">
        <v>187</v>
      </c>
      <c r="D42" s="25" t="s">
        <v>188</v>
      </c>
      <c r="E42" s="25" t="s">
        <v>185</v>
      </c>
    </row>
    <row r="43" spans="1:5" x14ac:dyDescent="0.3">
      <c r="A43" s="25" t="s">
        <v>185</v>
      </c>
      <c r="B43" s="25" t="s">
        <v>229</v>
      </c>
      <c r="C43" s="25" t="s">
        <v>187</v>
      </c>
      <c r="D43" s="25" t="s">
        <v>188</v>
      </c>
      <c r="E43" s="25" t="s">
        <v>185</v>
      </c>
    </row>
    <row r="44" spans="1:5" x14ac:dyDescent="0.3">
      <c r="A44" s="25" t="s">
        <v>185</v>
      </c>
      <c r="B44" s="25" t="s">
        <v>230</v>
      </c>
      <c r="C44" s="25" t="s">
        <v>187</v>
      </c>
      <c r="D44" s="25" t="s">
        <v>188</v>
      </c>
      <c r="E44" s="25" t="s">
        <v>185</v>
      </c>
    </row>
    <row r="45" spans="1:5" x14ac:dyDescent="0.3">
      <c r="A45" s="25" t="s">
        <v>185</v>
      </c>
      <c r="B45" s="25" t="s">
        <v>231</v>
      </c>
      <c r="C45" s="25" t="s">
        <v>187</v>
      </c>
      <c r="D45" s="25" t="s">
        <v>188</v>
      </c>
      <c r="E45" s="25" t="s">
        <v>185</v>
      </c>
    </row>
    <row r="46" spans="1:5" x14ac:dyDescent="0.3">
      <c r="A46" s="25" t="s">
        <v>185</v>
      </c>
      <c r="B46" s="25" t="s">
        <v>232</v>
      </c>
      <c r="C46" s="25" t="s">
        <v>187</v>
      </c>
      <c r="D46" s="25" t="s">
        <v>188</v>
      </c>
      <c r="E46" s="25" t="s">
        <v>185</v>
      </c>
    </row>
    <row r="47" spans="1:5" x14ac:dyDescent="0.3">
      <c r="A47" s="25" t="s">
        <v>185</v>
      </c>
      <c r="B47" s="25" t="s">
        <v>233</v>
      </c>
      <c r="C47" s="25" t="s">
        <v>187</v>
      </c>
      <c r="D47" s="25" t="s">
        <v>188</v>
      </c>
      <c r="E47" s="25" t="s">
        <v>185</v>
      </c>
    </row>
    <row r="48" spans="1:5" x14ac:dyDescent="0.3">
      <c r="A48" s="25" t="s">
        <v>185</v>
      </c>
      <c r="B48" s="25" t="s">
        <v>234</v>
      </c>
      <c r="C48" s="25" t="s">
        <v>187</v>
      </c>
      <c r="D48" s="25" t="s">
        <v>188</v>
      </c>
      <c r="E48" s="25" t="s">
        <v>185</v>
      </c>
    </row>
    <row r="49" spans="1:5" x14ac:dyDescent="0.3">
      <c r="A49" s="25" t="s">
        <v>185</v>
      </c>
      <c r="B49" s="25" t="s">
        <v>235</v>
      </c>
      <c r="C49" s="25" t="s">
        <v>187</v>
      </c>
      <c r="D49" s="25" t="s">
        <v>188</v>
      </c>
      <c r="E49" s="25" t="s">
        <v>185</v>
      </c>
    </row>
    <row r="50" spans="1:5" x14ac:dyDescent="0.3">
      <c r="A50" s="25" t="s">
        <v>185</v>
      </c>
      <c r="B50" s="25" t="s">
        <v>236</v>
      </c>
      <c r="C50" s="25" t="s">
        <v>187</v>
      </c>
      <c r="D50" s="25" t="s">
        <v>188</v>
      </c>
      <c r="E50" s="25" t="s">
        <v>185</v>
      </c>
    </row>
    <row r="51" spans="1:5" x14ac:dyDescent="0.3">
      <c r="A51" s="25" t="s">
        <v>185</v>
      </c>
      <c r="B51" s="25" t="s">
        <v>237</v>
      </c>
      <c r="C51" s="25" t="s">
        <v>187</v>
      </c>
      <c r="D51" s="25" t="s">
        <v>188</v>
      </c>
      <c r="E51" s="25" t="s">
        <v>185</v>
      </c>
    </row>
    <row r="52" spans="1:5" x14ac:dyDescent="0.3">
      <c r="A52" s="25" t="s">
        <v>185</v>
      </c>
      <c r="B52" s="25" t="s">
        <v>238</v>
      </c>
      <c r="C52" s="25" t="s">
        <v>187</v>
      </c>
      <c r="D52" s="25" t="s">
        <v>188</v>
      </c>
      <c r="E52" s="25" t="s">
        <v>185</v>
      </c>
    </row>
    <row r="53" spans="1:5" x14ac:dyDescent="0.3">
      <c r="A53" s="25" t="s">
        <v>185</v>
      </c>
      <c r="B53" s="25" t="s">
        <v>239</v>
      </c>
      <c r="C53" s="25" t="s">
        <v>187</v>
      </c>
      <c r="D53" s="25" t="s">
        <v>188</v>
      </c>
      <c r="E53" s="25" t="s">
        <v>185</v>
      </c>
    </row>
    <row r="54" spans="1:5" x14ac:dyDescent="0.3">
      <c r="A54" s="25" t="s">
        <v>185</v>
      </c>
      <c r="B54" s="25" t="s">
        <v>240</v>
      </c>
      <c r="C54" s="25" t="s">
        <v>187</v>
      </c>
      <c r="D54" s="25" t="s">
        <v>188</v>
      </c>
      <c r="E54" s="25" t="s">
        <v>185</v>
      </c>
    </row>
    <row r="55" spans="1:5" x14ac:dyDescent="0.3">
      <c r="A55" s="25" t="s">
        <v>185</v>
      </c>
      <c r="B55" s="25" t="s">
        <v>241</v>
      </c>
      <c r="C55" s="25" t="s">
        <v>187</v>
      </c>
      <c r="D55" s="25" t="s">
        <v>188</v>
      </c>
      <c r="E55" s="25" t="s">
        <v>185</v>
      </c>
    </row>
    <row r="56" spans="1:5" x14ac:dyDescent="0.3">
      <c r="A56" s="25" t="s">
        <v>185</v>
      </c>
      <c r="B56" s="25" t="s">
        <v>242</v>
      </c>
      <c r="C56" s="25" t="s">
        <v>187</v>
      </c>
      <c r="D56" s="25" t="s">
        <v>188</v>
      </c>
      <c r="E56" s="25" t="s">
        <v>185</v>
      </c>
    </row>
    <row r="57" spans="1:5" x14ac:dyDescent="0.3">
      <c r="A57" s="25" t="s">
        <v>185</v>
      </c>
      <c r="B57" s="25" t="s">
        <v>243</v>
      </c>
      <c r="C57" s="25" t="s">
        <v>187</v>
      </c>
      <c r="D57" s="25" t="s">
        <v>188</v>
      </c>
      <c r="E57" s="25" t="s">
        <v>185</v>
      </c>
    </row>
    <row r="58" spans="1:5" x14ac:dyDescent="0.3">
      <c r="A58" s="25" t="s">
        <v>185</v>
      </c>
      <c r="B58" s="25" t="s">
        <v>244</v>
      </c>
      <c r="C58" s="25" t="s">
        <v>187</v>
      </c>
      <c r="D58" s="25" t="s">
        <v>188</v>
      </c>
      <c r="E58" s="25" t="s">
        <v>185</v>
      </c>
    </row>
    <row r="59" spans="1:5" x14ac:dyDescent="0.3">
      <c r="A59" s="25" t="s">
        <v>185</v>
      </c>
      <c r="B59" s="25" t="s">
        <v>245</v>
      </c>
      <c r="C59" s="25" t="s">
        <v>187</v>
      </c>
      <c r="D59" s="25" t="s">
        <v>188</v>
      </c>
      <c r="E59" s="25" t="s">
        <v>185</v>
      </c>
    </row>
    <row r="60" spans="1:5" x14ac:dyDescent="0.3">
      <c r="A60" s="25" t="s">
        <v>185</v>
      </c>
      <c r="B60" s="25" t="s">
        <v>246</v>
      </c>
      <c r="C60" s="25" t="s">
        <v>187</v>
      </c>
      <c r="D60" s="25" t="s">
        <v>188</v>
      </c>
      <c r="E60" s="25" t="s">
        <v>185</v>
      </c>
    </row>
    <row r="61" spans="1:5" x14ac:dyDescent="0.3">
      <c r="A61" s="25" t="s">
        <v>185</v>
      </c>
      <c r="B61" s="25" t="s">
        <v>247</v>
      </c>
      <c r="C61" s="25" t="s">
        <v>187</v>
      </c>
      <c r="D61" s="25" t="s">
        <v>188</v>
      </c>
      <c r="E61" s="25" t="s">
        <v>185</v>
      </c>
    </row>
    <row r="62" spans="1:5" x14ac:dyDescent="0.3">
      <c r="A62" s="25" t="s">
        <v>185</v>
      </c>
      <c r="B62" s="25" t="s">
        <v>248</v>
      </c>
      <c r="C62" s="25" t="s">
        <v>187</v>
      </c>
      <c r="D62" s="25" t="s">
        <v>188</v>
      </c>
      <c r="E62" s="25" t="s">
        <v>185</v>
      </c>
    </row>
    <row r="63" spans="1:5" x14ac:dyDescent="0.3">
      <c r="A63" s="25" t="s">
        <v>185</v>
      </c>
      <c r="B63" s="25" t="s">
        <v>249</v>
      </c>
      <c r="C63" s="25" t="s">
        <v>187</v>
      </c>
      <c r="D63" s="25" t="s">
        <v>188</v>
      </c>
      <c r="E63" s="25" t="s">
        <v>185</v>
      </c>
    </row>
    <row r="64" spans="1:5" x14ac:dyDescent="0.3">
      <c r="A64" s="25" t="s">
        <v>185</v>
      </c>
      <c r="B64" s="25" t="s">
        <v>250</v>
      </c>
      <c r="C64" s="25" t="s">
        <v>187</v>
      </c>
      <c r="D64" s="25" t="s">
        <v>188</v>
      </c>
      <c r="E64" s="25" t="s">
        <v>185</v>
      </c>
    </row>
    <row r="65" spans="1:5" x14ac:dyDescent="0.3">
      <c r="A65" s="25" t="s">
        <v>185</v>
      </c>
      <c r="B65" s="25" t="s">
        <v>251</v>
      </c>
      <c r="C65" s="25" t="s">
        <v>187</v>
      </c>
      <c r="D65" s="25" t="s">
        <v>188</v>
      </c>
      <c r="E65" s="25" t="s">
        <v>185</v>
      </c>
    </row>
    <row r="66" spans="1:5" x14ac:dyDescent="0.3">
      <c r="A66" s="25" t="s">
        <v>185</v>
      </c>
      <c r="B66" s="25" t="s">
        <v>252</v>
      </c>
      <c r="C66" s="25" t="s">
        <v>187</v>
      </c>
      <c r="D66" s="25" t="s">
        <v>188</v>
      </c>
      <c r="E66" s="25" t="s">
        <v>185</v>
      </c>
    </row>
    <row r="67" spans="1:5" x14ac:dyDescent="0.3">
      <c r="A67" s="25" t="s">
        <v>185</v>
      </c>
      <c r="B67" s="25" t="s">
        <v>253</v>
      </c>
      <c r="C67" s="25" t="s">
        <v>187</v>
      </c>
      <c r="D67" s="25" t="s">
        <v>188</v>
      </c>
      <c r="E67" s="25" t="s">
        <v>185</v>
      </c>
    </row>
    <row r="68" spans="1:5" x14ac:dyDescent="0.3">
      <c r="A68" s="25" t="s">
        <v>185</v>
      </c>
      <c r="B68" s="25" t="s">
        <v>254</v>
      </c>
      <c r="C68" s="25" t="s">
        <v>187</v>
      </c>
      <c r="D68" s="25" t="s">
        <v>188</v>
      </c>
      <c r="E68" s="25" t="s">
        <v>185</v>
      </c>
    </row>
    <row r="69" spans="1:5" x14ac:dyDescent="0.3">
      <c r="A69" s="25" t="s">
        <v>185</v>
      </c>
      <c r="B69" s="25" t="s">
        <v>255</v>
      </c>
      <c r="C69" s="25" t="s">
        <v>187</v>
      </c>
      <c r="D69" s="25" t="s">
        <v>188</v>
      </c>
      <c r="E69" s="25" t="s">
        <v>185</v>
      </c>
    </row>
    <row r="70" spans="1:5" x14ac:dyDescent="0.3">
      <c r="A70" s="25" t="s">
        <v>185</v>
      </c>
      <c r="B70" s="25" t="s">
        <v>256</v>
      </c>
      <c r="C70" s="25" t="s">
        <v>187</v>
      </c>
      <c r="D70" s="25" t="s">
        <v>188</v>
      </c>
      <c r="E70" s="25" t="s">
        <v>185</v>
      </c>
    </row>
    <row r="71" spans="1:5" x14ac:dyDescent="0.3">
      <c r="A71" s="25" t="s">
        <v>185</v>
      </c>
      <c r="B71" s="25" t="s">
        <v>257</v>
      </c>
      <c r="C71" s="25" t="s">
        <v>187</v>
      </c>
      <c r="D71" s="25" t="s">
        <v>188</v>
      </c>
      <c r="E71" s="25" t="s">
        <v>185</v>
      </c>
    </row>
    <row r="72" spans="1:5" x14ac:dyDescent="0.3">
      <c r="A72" s="25" t="s">
        <v>185</v>
      </c>
      <c r="B72" s="25" t="s">
        <v>258</v>
      </c>
      <c r="C72" s="25" t="s">
        <v>187</v>
      </c>
      <c r="D72" s="25" t="s">
        <v>188</v>
      </c>
      <c r="E72" s="25" t="s">
        <v>185</v>
      </c>
    </row>
    <row r="73" spans="1:5" x14ac:dyDescent="0.3">
      <c r="A73" s="25" t="s">
        <v>185</v>
      </c>
      <c r="B73" s="25" t="s">
        <v>259</v>
      </c>
      <c r="C73" s="25" t="s">
        <v>187</v>
      </c>
      <c r="D73" s="25" t="s">
        <v>188</v>
      </c>
      <c r="E73" s="25" t="s">
        <v>185</v>
      </c>
    </row>
    <row r="74" spans="1:5" x14ac:dyDescent="0.3">
      <c r="A74" s="25" t="s">
        <v>185</v>
      </c>
      <c r="B74" s="25" t="s">
        <v>260</v>
      </c>
      <c r="C74" s="25" t="s">
        <v>187</v>
      </c>
      <c r="D74" s="25" t="s">
        <v>188</v>
      </c>
      <c r="E74" s="25" t="s">
        <v>185</v>
      </c>
    </row>
    <row r="75" spans="1:5" x14ac:dyDescent="0.3">
      <c r="A75" s="25" t="s">
        <v>185</v>
      </c>
      <c r="B75" s="25" t="s">
        <v>261</v>
      </c>
      <c r="C75" s="25" t="s">
        <v>187</v>
      </c>
      <c r="D75" s="25" t="s">
        <v>188</v>
      </c>
      <c r="E75" s="25" t="s">
        <v>185</v>
      </c>
    </row>
    <row r="76" spans="1:5" x14ac:dyDescent="0.3">
      <c r="A76" s="25" t="s">
        <v>185</v>
      </c>
      <c r="B76" s="25" t="s">
        <v>262</v>
      </c>
      <c r="C76" s="25" t="s">
        <v>263</v>
      </c>
      <c r="D76" s="25" t="s">
        <v>188</v>
      </c>
      <c r="E76" s="25" t="s">
        <v>185</v>
      </c>
    </row>
    <row r="77" spans="1:5" x14ac:dyDescent="0.3">
      <c r="A77" s="25" t="s">
        <v>185</v>
      </c>
      <c r="B77" s="25" t="s">
        <v>264</v>
      </c>
      <c r="C77" s="25" t="s">
        <v>263</v>
      </c>
      <c r="D77" s="25" t="s">
        <v>188</v>
      </c>
      <c r="E77" s="25" t="s">
        <v>185</v>
      </c>
    </row>
    <row r="78" spans="1:5" x14ac:dyDescent="0.3">
      <c r="A78" s="25" t="s">
        <v>185</v>
      </c>
      <c r="B78" s="25" t="s">
        <v>265</v>
      </c>
      <c r="C78" s="25" t="s">
        <v>266</v>
      </c>
      <c r="D78" s="25" t="s">
        <v>188</v>
      </c>
      <c r="E78" s="25" t="s">
        <v>185</v>
      </c>
    </row>
    <row r="79" spans="1:5" x14ac:dyDescent="0.3">
      <c r="A79" s="25" t="s">
        <v>185</v>
      </c>
      <c r="B79" s="25" t="s">
        <v>267</v>
      </c>
      <c r="C79" s="25" t="s">
        <v>266</v>
      </c>
      <c r="D79" s="25" t="s">
        <v>188</v>
      </c>
      <c r="E79" s="25" t="s">
        <v>185</v>
      </c>
    </row>
    <row r="80" spans="1:5" x14ac:dyDescent="0.3">
      <c r="A80" s="25" t="s">
        <v>185</v>
      </c>
      <c r="B80" s="25" t="s">
        <v>268</v>
      </c>
      <c r="C80" s="25" t="s">
        <v>269</v>
      </c>
      <c r="D80" s="25" t="s">
        <v>188</v>
      </c>
      <c r="E80" s="25" t="s">
        <v>185</v>
      </c>
    </row>
    <row r="81" spans="1:5" x14ac:dyDescent="0.3">
      <c r="A81" s="25" t="s">
        <v>185</v>
      </c>
      <c r="B81" s="25" t="s">
        <v>270</v>
      </c>
      <c r="C81" s="25" t="s">
        <v>269</v>
      </c>
      <c r="D81" s="25" t="s">
        <v>188</v>
      </c>
      <c r="E81" s="25" t="s">
        <v>185</v>
      </c>
    </row>
    <row r="82" spans="1:5" x14ac:dyDescent="0.3">
      <c r="A82" s="25" t="s">
        <v>185</v>
      </c>
      <c r="B82" s="25" t="s">
        <v>271</v>
      </c>
      <c r="C82" s="25" t="s">
        <v>269</v>
      </c>
      <c r="D82" s="25" t="s">
        <v>188</v>
      </c>
      <c r="E82" s="25" t="s">
        <v>185</v>
      </c>
    </row>
    <row r="83" spans="1:5" x14ac:dyDescent="0.3">
      <c r="A83" s="25" t="s">
        <v>185</v>
      </c>
      <c r="B83" s="25" t="s">
        <v>272</v>
      </c>
      <c r="C83" s="25" t="s">
        <v>269</v>
      </c>
      <c r="D83" s="25" t="s">
        <v>188</v>
      </c>
      <c r="E83" s="25" t="s">
        <v>185</v>
      </c>
    </row>
    <row r="84" spans="1:5" x14ac:dyDescent="0.3">
      <c r="A84" s="25" t="s">
        <v>185</v>
      </c>
      <c r="B84" s="25" t="s">
        <v>273</v>
      </c>
      <c r="C84" s="25" t="s">
        <v>274</v>
      </c>
      <c r="D84" s="25" t="s">
        <v>188</v>
      </c>
      <c r="E84" s="25" t="s">
        <v>185</v>
      </c>
    </row>
    <row r="85" spans="1:5" x14ac:dyDescent="0.3">
      <c r="A85" s="25" t="s">
        <v>185</v>
      </c>
      <c r="B85" s="25" t="s">
        <v>275</v>
      </c>
      <c r="C85" s="25" t="s">
        <v>274</v>
      </c>
      <c r="D85" s="25" t="s">
        <v>188</v>
      </c>
      <c r="E85" s="25" t="s">
        <v>185</v>
      </c>
    </row>
    <row r="86" spans="1:5" x14ac:dyDescent="0.3">
      <c r="A86" s="25" t="s">
        <v>185</v>
      </c>
      <c r="B86" s="25" t="s">
        <v>276</v>
      </c>
      <c r="C86" s="25" t="s">
        <v>274</v>
      </c>
      <c r="D86" s="25" t="s">
        <v>188</v>
      </c>
      <c r="E86" s="25" t="s">
        <v>185</v>
      </c>
    </row>
    <row r="87" spans="1:5" x14ac:dyDescent="0.3">
      <c r="A87" s="25" t="s">
        <v>185</v>
      </c>
      <c r="B87" s="25" t="s">
        <v>277</v>
      </c>
      <c r="C87" s="25" t="s">
        <v>278</v>
      </c>
      <c r="D87" s="25" t="s">
        <v>188</v>
      </c>
      <c r="E87" s="25" t="s">
        <v>185</v>
      </c>
    </row>
    <row r="88" spans="1:5" x14ac:dyDescent="0.3">
      <c r="A88" s="25" t="s">
        <v>185</v>
      </c>
      <c r="B88" s="25" t="s">
        <v>279</v>
      </c>
      <c r="C88" s="25" t="s">
        <v>278</v>
      </c>
      <c r="D88" s="25" t="s">
        <v>188</v>
      </c>
      <c r="E88" s="25" t="s">
        <v>185</v>
      </c>
    </row>
    <row r="89" spans="1:5" x14ac:dyDescent="0.3">
      <c r="A89" s="25" t="s">
        <v>185</v>
      </c>
      <c r="B89" s="25" t="s">
        <v>280</v>
      </c>
      <c r="C89" s="25" t="s">
        <v>278</v>
      </c>
      <c r="D89" s="25" t="s">
        <v>188</v>
      </c>
      <c r="E89" s="25" t="s">
        <v>185</v>
      </c>
    </row>
    <row r="90" spans="1:5" x14ac:dyDescent="0.3">
      <c r="A90" s="25" t="s">
        <v>185</v>
      </c>
      <c r="B90" s="25" t="s">
        <v>281</v>
      </c>
      <c r="C90" s="25" t="s">
        <v>278</v>
      </c>
      <c r="D90" s="25" t="s">
        <v>188</v>
      </c>
      <c r="E90" s="25" t="s">
        <v>185</v>
      </c>
    </row>
    <row r="91" spans="1:5" x14ac:dyDescent="0.3">
      <c r="A91" s="25" t="s">
        <v>185</v>
      </c>
      <c r="B91" s="25" t="s">
        <v>282</v>
      </c>
      <c r="C91" s="25" t="s">
        <v>278</v>
      </c>
      <c r="D91" s="25" t="s">
        <v>188</v>
      </c>
      <c r="E91" s="25" t="s">
        <v>185</v>
      </c>
    </row>
    <row r="92" spans="1:5" x14ac:dyDescent="0.3">
      <c r="A92" s="25" t="s">
        <v>185</v>
      </c>
      <c r="B92" s="25" t="s">
        <v>283</v>
      </c>
      <c r="C92" s="25" t="s">
        <v>278</v>
      </c>
      <c r="D92" s="25" t="s">
        <v>188</v>
      </c>
      <c r="E92" s="25" t="s">
        <v>185</v>
      </c>
    </row>
    <row r="93" spans="1:5" x14ac:dyDescent="0.3">
      <c r="A93" s="25" t="s">
        <v>185</v>
      </c>
      <c r="B93" s="25" t="s">
        <v>284</v>
      </c>
      <c r="C93" s="25" t="s">
        <v>285</v>
      </c>
      <c r="D93" s="25" t="s">
        <v>188</v>
      </c>
      <c r="E93" s="25" t="s">
        <v>185</v>
      </c>
    </row>
    <row r="94" spans="1:5" x14ac:dyDescent="0.3">
      <c r="A94" s="25" t="s">
        <v>185</v>
      </c>
      <c r="B94" s="25" t="s">
        <v>286</v>
      </c>
      <c r="C94" s="25" t="s">
        <v>285</v>
      </c>
      <c r="D94" s="25" t="s">
        <v>188</v>
      </c>
      <c r="E94" s="25" t="s">
        <v>185</v>
      </c>
    </row>
    <row r="95" spans="1:5" x14ac:dyDescent="0.3">
      <c r="A95" s="25" t="s">
        <v>185</v>
      </c>
      <c r="B95" s="25" t="s">
        <v>287</v>
      </c>
      <c r="C95" s="25" t="s">
        <v>285</v>
      </c>
      <c r="D95" s="25" t="s">
        <v>188</v>
      </c>
      <c r="E95" s="25" t="s">
        <v>185</v>
      </c>
    </row>
    <row r="96" spans="1:5" x14ac:dyDescent="0.3">
      <c r="A96" s="25" t="s">
        <v>185</v>
      </c>
      <c r="B96" s="25" t="s">
        <v>288</v>
      </c>
      <c r="C96" s="25" t="s">
        <v>285</v>
      </c>
      <c r="D96" s="25" t="s">
        <v>188</v>
      </c>
      <c r="E96" s="25" t="s">
        <v>185</v>
      </c>
    </row>
    <row r="97" spans="1:5" x14ac:dyDescent="0.3">
      <c r="A97" s="25" t="s">
        <v>185</v>
      </c>
      <c r="B97" s="25" t="s">
        <v>289</v>
      </c>
      <c r="C97" s="25" t="s">
        <v>285</v>
      </c>
      <c r="D97" s="25" t="s">
        <v>188</v>
      </c>
      <c r="E97" s="25" t="s">
        <v>185</v>
      </c>
    </row>
    <row r="98" spans="1:5" x14ac:dyDescent="0.3">
      <c r="A98" s="25" t="s">
        <v>185</v>
      </c>
      <c r="B98" s="25" t="s">
        <v>290</v>
      </c>
      <c r="C98" s="25" t="s">
        <v>285</v>
      </c>
      <c r="D98" s="25" t="s">
        <v>188</v>
      </c>
      <c r="E98" s="25" t="s">
        <v>185</v>
      </c>
    </row>
    <row r="99" spans="1:5" x14ac:dyDescent="0.3">
      <c r="A99" s="25" t="s">
        <v>185</v>
      </c>
      <c r="B99" s="25" t="s">
        <v>291</v>
      </c>
      <c r="C99" s="25" t="s">
        <v>285</v>
      </c>
      <c r="D99" s="25" t="s">
        <v>188</v>
      </c>
      <c r="E99" s="25" t="s">
        <v>185</v>
      </c>
    </row>
    <row r="100" spans="1:5" x14ac:dyDescent="0.3">
      <c r="A100" s="25" t="s">
        <v>185</v>
      </c>
      <c r="B100" s="25" t="s">
        <v>292</v>
      </c>
      <c r="C100" s="25" t="s">
        <v>285</v>
      </c>
      <c r="D100" s="25" t="s">
        <v>188</v>
      </c>
      <c r="E100" s="25" t="s">
        <v>185</v>
      </c>
    </row>
    <row r="101" spans="1:5" x14ac:dyDescent="0.3">
      <c r="A101" s="25" t="s">
        <v>185</v>
      </c>
      <c r="B101" s="25" t="s">
        <v>293</v>
      </c>
      <c r="C101" s="25" t="s">
        <v>294</v>
      </c>
      <c r="D101" s="25" t="s">
        <v>188</v>
      </c>
      <c r="E101" s="25" t="s">
        <v>185</v>
      </c>
    </row>
    <row r="102" spans="1:5" x14ac:dyDescent="0.3">
      <c r="A102" s="25" t="s">
        <v>185</v>
      </c>
      <c r="B102" s="25" t="s">
        <v>295</v>
      </c>
      <c r="C102" s="25" t="s">
        <v>294</v>
      </c>
      <c r="D102" s="25" t="s">
        <v>188</v>
      </c>
      <c r="E102" s="25" t="s">
        <v>185</v>
      </c>
    </row>
    <row r="103" spans="1:5" x14ac:dyDescent="0.3">
      <c r="A103" s="25" t="s">
        <v>185</v>
      </c>
      <c r="B103" s="25" t="s">
        <v>296</v>
      </c>
      <c r="C103" s="25" t="s">
        <v>294</v>
      </c>
      <c r="D103" s="25" t="s">
        <v>188</v>
      </c>
      <c r="E103" s="25" t="s">
        <v>185</v>
      </c>
    </row>
    <row r="104" spans="1:5" x14ac:dyDescent="0.3">
      <c r="A104" s="25" t="s">
        <v>185</v>
      </c>
      <c r="B104" s="25" t="s">
        <v>297</v>
      </c>
      <c r="C104" s="25" t="s">
        <v>294</v>
      </c>
      <c r="D104" s="25" t="s">
        <v>188</v>
      </c>
      <c r="E104" s="25" t="s">
        <v>185</v>
      </c>
    </row>
    <row r="105" spans="1:5" x14ac:dyDescent="0.3">
      <c r="A105" s="25" t="s">
        <v>185</v>
      </c>
      <c r="B105" s="25" t="s">
        <v>298</v>
      </c>
      <c r="C105" s="25" t="s">
        <v>294</v>
      </c>
      <c r="D105" s="25" t="s">
        <v>188</v>
      </c>
      <c r="E105" s="25" t="s">
        <v>185</v>
      </c>
    </row>
    <row r="106" spans="1:5" x14ac:dyDescent="0.3">
      <c r="A106" s="25" t="s">
        <v>185</v>
      </c>
      <c r="B106" s="25" t="s">
        <v>299</v>
      </c>
      <c r="C106" s="25" t="s">
        <v>294</v>
      </c>
      <c r="D106" s="25" t="s">
        <v>188</v>
      </c>
      <c r="E106" s="25" t="s">
        <v>185</v>
      </c>
    </row>
    <row r="107" spans="1:5" x14ac:dyDescent="0.3">
      <c r="A107" s="25" t="s">
        <v>185</v>
      </c>
      <c r="B107" s="25" t="s">
        <v>300</v>
      </c>
      <c r="C107" s="25" t="s">
        <v>294</v>
      </c>
      <c r="D107" s="25" t="s">
        <v>188</v>
      </c>
      <c r="E107" s="25" t="s">
        <v>185</v>
      </c>
    </row>
    <row r="108" spans="1:5" x14ac:dyDescent="0.3">
      <c r="A108" s="25" t="s">
        <v>185</v>
      </c>
      <c r="B108" s="25" t="s">
        <v>301</v>
      </c>
      <c r="C108" s="25" t="s">
        <v>294</v>
      </c>
      <c r="D108" s="25" t="s">
        <v>188</v>
      </c>
      <c r="E108" s="25" t="s">
        <v>185</v>
      </c>
    </row>
    <row r="109" spans="1:5" x14ac:dyDescent="0.3">
      <c r="A109" s="25" t="s">
        <v>185</v>
      </c>
      <c r="B109" s="25" t="s">
        <v>302</v>
      </c>
      <c r="C109" s="25" t="s">
        <v>294</v>
      </c>
      <c r="D109" s="25" t="s">
        <v>188</v>
      </c>
      <c r="E109" s="25" t="s">
        <v>185</v>
      </c>
    </row>
    <row r="110" spans="1:5" x14ac:dyDescent="0.3">
      <c r="A110" s="25" t="s">
        <v>185</v>
      </c>
      <c r="B110" s="25" t="s">
        <v>303</v>
      </c>
      <c r="C110" s="25" t="s">
        <v>294</v>
      </c>
      <c r="D110" s="25" t="s">
        <v>188</v>
      </c>
      <c r="E110" s="25" t="s">
        <v>185</v>
      </c>
    </row>
    <row r="111" spans="1:5" x14ac:dyDescent="0.3">
      <c r="A111" s="25" t="s">
        <v>185</v>
      </c>
      <c r="B111" s="25" t="s">
        <v>304</v>
      </c>
      <c r="C111" s="25" t="s">
        <v>294</v>
      </c>
      <c r="D111" s="25" t="s">
        <v>188</v>
      </c>
      <c r="E111" s="25" t="s">
        <v>185</v>
      </c>
    </row>
    <row r="112" spans="1:5" x14ac:dyDescent="0.3">
      <c r="A112" s="25" t="s">
        <v>185</v>
      </c>
      <c r="B112" s="25" t="s">
        <v>305</v>
      </c>
      <c r="C112" s="25" t="s">
        <v>294</v>
      </c>
      <c r="D112" s="25" t="s">
        <v>188</v>
      </c>
      <c r="E112" s="25" t="s">
        <v>185</v>
      </c>
    </row>
    <row r="113" spans="1:5" x14ac:dyDescent="0.3">
      <c r="A113" s="25" t="s">
        <v>185</v>
      </c>
      <c r="B113" s="25" t="s">
        <v>306</v>
      </c>
      <c r="C113" s="25" t="s">
        <v>294</v>
      </c>
      <c r="D113" s="25" t="s">
        <v>188</v>
      </c>
      <c r="E113" s="25" t="s">
        <v>185</v>
      </c>
    </row>
    <row r="114" spans="1:5" x14ac:dyDescent="0.3">
      <c r="A114" s="25" t="s">
        <v>185</v>
      </c>
      <c r="B114" s="25" t="s">
        <v>307</v>
      </c>
      <c r="C114" s="25" t="s">
        <v>294</v>
      </c>
      <c r="D114" s="25" t="s">
        <v>188</v>
      </c>
      <c r="E114" s="25" t="s">
        <v>185</v>
      </c>
    </row>
    <row r="115" spans="1:5" x14ac:dyDescent="0.3">
      <c r="A115" s="25" t="s">
        <v>185</v>
      </c>
      <c r="B115" s="25" t="s">
        <v>308</v>
      </c>
      <c r="C115" s="25" t="s">
        <v>294</v>
      </c>
      <c r="D115" s="25" t="s">
        <v>188</v>
      </c>
      <c r="E115" s="25" t="s">
        <v>185</v>
      </c>
    </row>
    <row r="116" spans="1:5" x14ac:dyDescent="0.3">
      <c r="A116" s="25" t="s">
        <v>185</v>
      </c>
      <c r="B116" s="25" t="s">
        <v>309</v>
      </c>
      <c r="C116" s="25" t="s">
        <v>294</v>
      </c>
      <c r="D116" s="25" t="s">
        <v>188</v>
      </c>
      <c r="E116" s="25" t="s">
        <v>185</v>
      </c>
    </row>
    <row r="117" spans="1:5" x14ac:dyDescent="0.3">
      <c r="A117" s="25" t="s">
        <v>185</v>
      </c>
      <c r="B117" s="25" t="s">
        <v>310</v>
      </c>
      <c r="C117" s="25" t="s">
        <v>294</v>
      </c>
      <c r="D117" s="25" t="s">
        <v>188</v>
      </c>
      <c r="E117" s="25" t="s">
        <v>185</v>
      </c>
    </row>
    <row r="118" spans="1:5" x14ac:dyDescent="0.3">
      <c r="A118" s="25" t="s">
        <v>185</v>
      </c>
      <c r="B118" s="25" t="s">
        <v>311</v>
      </c>
      <c r="C118" s="25" t="s">
        <v>294</v>
      </c>
      <c r="D118" s="25" t="s">
        <v>188</v>
      </c>
      <c r="E118" s="25" t="s">
        <v>185</v>
      </c>
    </row>
    <row r="119" spans="1:5" x14ac:dyDescent="0.3">
      <c r="A119" s="25" t="s">
        <v>185</v>
      </c>
      <c r="B119" s="25" t="s">
        <v>312</v>
      </c>
      <c r="C119" s="25" t="s">
        <v>294</v>
      </c>
      <c r="D119" s="25" t="s">
        <v>188</v>
      </c>
      <c r="E119" s="25" t="s">
        <v>185</v>
      </c>
    </row>
    <row r="120" spans="1:5" x14ac:dyDescent="0.3">
      <c r="A120" s="25" t="s">
        <v>185</v>
      </c>
      <c r="B120" s="25" t="s">
        <v>313</v>
      </c>
      <c r="C120" s="25" t="s">
        <v>294</v>
      </c>
      <c r="D120" s="25" t="s">
        <v>188</v>
      </c>
      <c r="E120" s="25" t="s">
        <v>185</v>
      </c>
    </row>
    <row r="121" spans="1:5" x14ac:dyDescent="0.3">
      <c r="A121" s="25" t="s">
        <v>185</v>
      </c>
      <c r="B121" s="25" t="s">
        <v>314</v>
      </c>
      <c r="C121" s="25" t="s">
        <v>294</v>
      </c>
      <c r="D121" s="25" t="s">
        <v>188</v>
      </c>
      <c r="E121" s="25" t="s">
        <v>185</v>
      </c>
    </row>
    <row r="122" spans="1:5" x14ac:dyDescent="0.3">
      <c r="A122" s="25" t="s">
        <v>185</v>
      </c>
      <c r="B122" s="25" t="s">
        <v>315</v>
      </c>
      <c r="C122" s="25" t="s">
        <v>294</v>
      </c>
      <c r="D122" s="25" t="s">
        <v>188</v>
      </c>
      <c r="E122" s="25" t="s">
        <v>185</v>
      </c>
    </row>
    <row r="123" spans="1:5" x14ac:dyDescent="0.3">
      <c r="A123" s="25" t="s">
        <v>185</v>
      </c>
      <c r="B123" s="25" t="s">
        <v>316</v>
      </c>
      <c r="C123" s="25" t="s">
        <v>294</v>
      </c>
      <c r="D123" s="25" t="s">
        <v>188</v>
      </c>
      <c r="E123" s="25" t="s">
        <v>185</v>
      </c>
    </row>
    <row r="124" spans="1:5" x14ac:dyDescent="0.3">
      <c r="A124" s="25" t="s">
        <v>185</v>
      </c>
      <c r="B124" s="25" t="s">
        <v>317</v>
      </c>
      <c r="C124" s="25" t="s">
        <v>294</v>
      </c>
      <c r="D124" s="25" t="s">
        <v>188</v>
      </c>
      <c r="E124" s="25" t="s">
        <v>185</v>
      </c>
    </row>
    <row r="125" spans="1:5" x14ac:dyDescent="0.3">
      <c r="A125" s="25" t="s">
        <v>185</v>
      </c>
      <c r="B125" s="25" t="s">
        <v>318</v>
      </c>
      <c r="C125" s="25" t="s">
        <v>319</v>
      </c>
      <c r="D125" s="25" t="s">
        <v>188</v>
      </c>
      <c r="E125" s="25" t="s">
        <v>185</v>
      </c>
    </row>
    <row r="126" spans="1:5" x14ac:dyDescent="0.3">
      <c r="A126" s="25" t="s">
        <v>185</v>
      </c>
      <c r="B126" s="25" t="s">
        <v>320</v>
      </c>
      <c r="C126" s="25" t="s">
        <v>319</v>
      </c>
      <c r="D126" s="25" t="s">
        <v>188</v>
      </c>
      <c r="E126" s="25" t="s">
        <v>185</v>
      </c>
    </row>
    <row r="127" spans="1:5" x14ac:dyDescent="0.3">
      <c r="A127" s="25" t="s">
        <v>185</v>
      </c>
      <c r="B127" s="25" t="s">
        <v>321</v>
      </c>
      <c r="C127" s="25" t="s">
        <v>319</v>
      </c>
      <c r="D127" s="25" t="s">
        <v>188</v>
      </c>
      <c r="E127" s="25" t="s">
        <v>185</v>
      </c>
    </row>
    <row r="128" spans="1:5" x14ac:dyDescent="0.3">
      <c r="A128" s="25" t="s">
        <v>185</v>
      </c>
      <c r="B128" s="25" t="s">
        <v>322</v>
      </c>
      <c r="C128" s="25" t="s">
        <v>319</v>
      </c>
      <c r="D128" s="25" t="s">
        <v>188</v>
      </c>
      <c r="E128" s="25" t="s">
        <v>185</v>
      </c>
    </row>
    <row r="129" spans="1:5" x14ac:dyDescent="0.3">
      <c r="A129" s="25" t="s">
        <v>185</v>
      </c>
      <c r="B129" s="25" t="s">
        <v>323</v>
      </c>
      <c r="C129" s="25" t="s">
        <v>319</v>
      </c>
      <c r="D129" s="25" t="s">
        <v>188</v>
      </c>
      <c r="E129" s="25" t="s">
        <v>185</v>
      </c>
    </row>
    <row r="130" spans="1:5" x14ac:dyDescent="0.3">
      <c r="A130" s="25" t="s">
        <v>185</v>
      </c>
      <c r="B130" s="25" t="s">
        <v>324</v>
      </c>
      <c r="C130" s="25" t="s">
        <v>319</v>
      </c>
      <c r="D130" s="25" t="s">
        <v>188</v>
      </c>
      <c r="E130" s="25" t="s">
        <v>185</v>
      </c>
    </row>
    <row r="131" spans="1:5" x14ac:dyDescent="0.3">
      <c r="A131" s="25" t="s">
        <v>185</v>
      </c>
      <c r="B131" s="25" t="s">
        <v>325</v>
      </c>
      <c r="C131" s="25" t="s">
        <v>319</v>
      </c>
      <c r="D131" s="25" t="s">
        <v>188</v>
      </c>
      <c r="E131" s="25" t="s">
        <v>185</v>
      </c>
    </row>
    <row r="132" spans="1:5" x14ac:dyDescent="0.3">
      <c r="A132" s="25" t="s">
        <v>185</v>
      </c>
      <c r="B132" s="25" t="s">
        <v>326</v>
      </c>
      <c r="C132" s="25" t="s">
        <v>319</v>
      </c>
      <c r="D132" s="25" t="s">
        <v>188</v>
      </c>
      <c r="E132" s="25" t="s">
        <v>185</v>
      </c>
    </row>
    <row r="133" spans="1:5" x14ac:dyDescent="0.3">
      <c r="A133" s="25" t="s">
        <v>185</v>
      </c>
      <c r="B133" s="25" t="s">
        <v>327</v>
      </c>
      <c r="C133" s="25" t="s">
        <v>319</v>
      </c>
      <c r="D133" s="25" t="s">
        <v>188</v>
      </c>
      <c r="E133" s="25" t="s">
        <v>185</v>
      </c>
    </row>
    <row r="134" spans="1:5" x14ac:dyDescent="0.3">
      <c r="A134" s="25" t="s">
        <v>185</v>
      </c>
      <c r="B134" s="25" t="s">
        <v>328</v>
      </c>
      <c r="C134" s="25" t="s">
        <v>319</v>
      </c>
      <c r="D134" s="25" t="s">
        <v>188</v>
      </c>
      <c r="E134" s="25" t="s">
        <v>185</v>
      </c>
    </row>
    <row r="135" spans="1:5" x14ac:dyDescent="0.3">
      <c r="A135" s="25" t="s">
        <v>185</v>
      </c>
      <c r="B135" s="25" t="s">
        <v>329</v>
      </c>
      <c r="C135" s="25" t="s">
        <v>319</v>
      </c>
      <c r="D135" s="25" t="s">
        <v>188</v>
      </c>
      <c r="E135" s="25" t="s">
        <v>185</v>
      </c>
    </row>
    <row r="136" spans="1:5" x14ac:dyDescent="0.3">
      <c r="A136" s="25" t="s">
        <v>185</v>
      </c>
      <c r="B136" s="25" t="s">
        <v>330</v>
      </c>
      <c r="C136" s="25" t="s">
        <v>319</v>
      </c>
      <c r="D136" s="25" t="s">
        <v>188</v>
      </c>
      <c r="E136" s="25" t="s">
        <v>185</v>
      </c>
    </row>
    <row r="137" spans="1:5" x14ac:dyDescent="0.3">
      <c r="A137" s="25" t="s">
        <v>185</v>
      </c>
      <c r="B137" s="25" t="s">
        <v>331</v>
      </c>
      <c r="C137" s="25" t="s">
        <v>319</v>
      </c>
      <c r="D137" s="25" t="s">
        <v>188</v>
      </c>
      <c r="E137" s="25" t="s">
        <v>185</v>
      </c>
    </row>
    <row r="138" spans="1:5" x14ac:dyDescent="0.3">
      <c r="A138" s="25" t="s">
        <v>185</v>
      </c>
      <c r="B138" s="25" t="s">
        <v>332</v>
      </c>
      <c r="C138" s="25" t="s">
        <v>319</v>
      </c>
      <c r="D138" s="25" t="s">
        <v>188</v>
      </c>
      <c r="E138" s="25" t="s">
        <v>185</v>
      </c>
    </row>
    <row r="139" spans="1:5" x14ac:dyDescent="0.3">
      <c r="A139" s="25" t="s">
        <v>185</v>
      </c>
      <c r="B139" s="25" t="s">
        <v>333</v>
      </c>
      <c r="C139" s="25" t="s">
        <v>319</v>
      </c>
      <c r="D139" s="25" t="s">
        <v>188</v>
      </c>
      <c r="E139" s="25" t="s">
        <v>185</v>
      </c>
    </row>
    <row r="140" spans="1:5" x14ac:dyDescent="0.3">
      <c r="A140" s="25" t="s">
        <v>185</v>
      </c>
      <c r="B140" s="25" t="s">
        <v>334</v>
      </c>
      <c r="C140" s="25" t="s">
        <v>319</v>
      </c>
      <c r="D140" s="25" t="s">
        <v>188</v>
      </c>
      <c r="E140" s="25" t="s">
        <v>185</v>
      </c>
    </row>
    <row r="141" spans="1:5" x14ac:dyDescent="0.3">
      <c r="A141" s="25" t="s">
        <v>185</v>
      </c>
      <c r="B141" s="25" t="s">
        <v>335</v>
      </c>
      <c r="C141" s="25" t="s">
        <v>336</v>
      </c>
      <c r="D141" s="25" t="s">
        <v>188</v>
      </c>
      <c r="E141" s="25" t="s">
        <v>185</v>
      </c>
    </row>
    <row r="142" spans="1:5" x14ac:dyDescent="0.3">
      <c r="A142" s="25" t="s">
        <v>185</v>
      </c>
      <c r="B142" s="25" t="s">
        <v>337</v>
      </c>
      <c r="C142" s="25" t="s">
        <v>336</v>
      </c>
      <c r="D142" s="25" t="s">
        <v>188</v>
      </c>
      <c r="E142" s="25" t="s">
        <v>185</v>
      </c>
    </row>
    <row r="143" spans="1:5" x14ac:dyDescent="0.3">
      <c r="A143" s="25" t="s">
        <v>185</v>
      </c>
      <c r="B143" s="25" t="s">
        <v>338</v>
      </c>
      <c r="C143" s="25" t="s">
        <v>336</v>
      </c>
      <c r="D143" s="25" t="s">
        <v>188</v>
      </c>
      <c r="E143" s="25" t="s">
        <v>185</v>
      </c>
    </row>
    <row r="144" spans="1:5" x14ac:dyDescent="0.3">
      <c r="A144" s="25" t="s">
        <v>185</v>
      </c>
      <c r="B144" s="25" t="s">
        <v>339</v>
      </c>
      <c r="C144" s="25" t="s">
        <v>336</v>
      </c>
      <c r="D144" s="25" t="s">
        <v>188</v>
      </c>
      <c r="E144" s="25" t="s">
        <v>185</v>
      </c>
    </row>
    <row r="145" spans="1:5" x14ac:dyDescent="0.3">
      <c r="A145" s="25" t="s">
        <v>185</v>
      </c>
      <c r="B145" s="25" t="s">
        <v>340</v>
      </c>
      <c r="C145" s="25" t="s">
        <v>336</v>
      </c>
      <c r="D145" s="25" t="s">
        <v>188</v>
      </c>
      <c r="E145" s="25" t="s">
        <v>185</v>
      </c>
    </row>
    <row r="146" spans="1:5" x14ac:dyDescent="0.3">
      <c r="A146" s="25" t="s">
        <v>185</v>
      </c>
      <c r="B146" s="25" t="s">
        <v>341</v>
      </c>
      <c r="C146" s="25" t="s">
        <v>336</v>
      </c>
      <c r="D146" s="25" t="s">
        <v>188</v>
      </c>
      <c r="E146" s="25" t="s">
        <v>185</v>
      </c>
    </row>
    <row r="147" spans="1:5" x14ac:dyDescent="0.3">
      <c r="A147" s="25" t="s">
        <v>185</v>
      </c>
      <c r="B147" s="25" t="s">
        <v>342</v>
      </c>
      <c r="C147" s="25" t="s">
        <v>336</v>
      </c>
      <c r="D147" s="25" t="s">
        <v>188</v>
      </c>
      <c r="E147" s="25" t="s">
        <v>185</v>
      </c>
    </row>
    <row r="148" spans="1:5" x14ac:dyDescent="0.3">
      <c r="A148" s="25" t="s">
        <v>185</v>
      </c>
      <c r="B148" s="25" t="s">
        <v>343</v>
      </c>
      <c r="C148" s="25" t="s">
        <v>336</v>
      </c>
      <c r="D148" s="25" t="s">
        <v>188</v>
      </c>
      <c r="E148" s="25" t="s">
        <v>185</v>
      </c>
    </row>
    <row r="149" spans="1:5" x14ac:dyDescent="0.3">
      <c r="A149" s="25" t="s">
        <v>185</v>
      </c>
      <c r="B149" s="25" t="s">
        <v>344</v>
      </c>
      <c r="C149" s="25" t="s">
        <v>336</v>
      </c>
      <c r="D149" s="25" t="s">
        <v>188</v>
      </c>
      <c r="E149" s="25" t="s">
        <v>185</v>
      </c>
    </row>
    <row r="150" spans="1:5" x14ac:dyDescent="0.3">
      <c r="A150" s="25" t="s">
        <v>185</v>
      </c>
      <c r="B150" s="25" t="s">
        <v>345</v>
      </c>
      <c r="C150" s="25" t="s">
        <v>336</v>
      </c>
      <c r="D150" s="25" t="s">
        <v>188</v>
      </c>
      <c r="E150" s="25" t="s">
        <v>185</v>
      </c>
    </row>
    <row r="151" spans="1:5" x14ac:dyDescent="0.3">
      <c r="A151" s="25" t="s">
        <v>185</v>
      </c>
      <c r="B151" s="25" t="s">
        <v>346</v>
      </c>
      <c r="C151" s="25" t="s">
        <v>336</v>
      </c>
      <c r="D151" s="25" t="s">
        <v>188</v>
      </c>
      <c r="E151" s="25" t="s">
        <v>185</v>
      </c>
    </row>
    <row r="152" spans="1:5" x14ac:dyDescent="0.3">
      <c r="A152" s="25" t="s">
        <v>185</v>
      </c>
      <c r="B152" s="25" t="s">
        <v>347</v>
      </c>
      <c r="C152" s="25" t="s">
        <v>336</v>
      </c>
      <c r="D152" s="25" t="s">
        <v>188</v>
      </c>
      <c r="E152" s="25" t="s">
        <v>185</v>
      </c>
    </row>
    <row r="153" spans="1:5" x14ac:dyDescent="0.3">
      <c r="A153" s="25" t="s">
        <v>185</v>
      </c>
      <c r="B153" s="25" t="s">
        <v>348</v>
      </c>
      <c r="C153" s="25" t="s">
        <v>336</v>
      </c>
      <c r="D153" s="25" t="s">
        <v>188</v>
      </c>
      <c r="E153" s="25" t="s">
        <v>185</v>
      </c>
    </row>
    <row r="154" spans="1:5" x14ac:dyDescent="0.3">
      <c r="A154" s="25" t="s">
        <v>185</v>
      </c>
      <c r="B154" s="25" t="s">
        <v>349</v>
      </c>
      <c r="C154" s="25" t="s">
        <v>336</v>
      </c>
      <c r="D154" s="25" t="s">
        <v>188</v>
      </c>
      <c r="E154" s="25" t="s">
        <v>185</v>
      </c>
    </row>
    <row r="155" spans="1:5" x14ac:dyDescent="0.3">
      <c r="A155" s="25" t="s">
        <v>185</v>
      </c>
      <c r="B155" s="25" t="s">
        <v>350</v>
      </c>
      <c r="C155" s="25" t="s">
        <v>336</v>
      </c>
      <c r="D155" s="25" t="s">
        <v>188</v>
      </c>
      <c r="E155" s="25" t="s">
        <v>185</v>
      </c>
    </row>
    <row r="156" spans="1:5" x14ac:dyDescent="0.3">
      <c r="A156" s="25" t="s">
        <v>185</v>
      </c>
      <c r="B156" s="25" t="s">
        <v>351</v>
      </c>
      <c r="C156" s="25" t="s">
        <v>336</v>
      </c>
      <c r="D156" s="25" t="s">
        <v>188</v>
      </c>
      <c r="E156" s="25" t="s">
        <v>185</v>
      </c>
    </row>
    <row r="157" spans="1:5" x14ac:dyDescent="0.3">
      <c r="A157" s="25" t="s">
        <v>185</v>
      </c>
      <c r="B157" s="25" t="s">
        <v>352</v>
      </c>
      <c r="C157" s="25" t="s">
        <v>336</v>
      </c>
      <c r="D157" s="25" t="s">
        <v>188</v>
      </c>
      <c r="E157" s="25" t="s">
        <v>185</v>
      </c>
    </row>
    <row r="158" spans="1:5" x14ac:dyDescent="0.3">
      <c r="A158" s="25" t="s">
        <v>185</v>
      </c>
      <c r="B158" s="25" t="s">
        <v>353</v>
      </c>
      <c r="C158" s="25" t="s">
        <v>336</v>
      </c>
      <c r="D158" s="25" t="s">
        <v>188</v>
      </c>
      <c r="E158" s="25" t="s">
        <v>185</v>
      </c>
    </row>
    <row r="159" spans="1:5" x14ac:dyDescent="0.3">
      <c r="A159" s="25" t="s">
        <v>185</v>
      </c>
      <c r="B159" s="25" t="s">
        <v>354</v>
      </c>
      <c r="C159" s="25" t="s">
        <v>336</v>
      </c>
      <c r="D159" s="25" t="s">
        <v>188</v>
      </c>
      <c r="E159" s="25" t="s">
        <v>185</v>
      </c>
    </row>
    <row r="160" spans="1:5" x14ac:dyDescent="0.3">
      <c r="A160" s="25" t="s">
        <v>185</v>
      </c>
      <c r="B160" s="25" t="s">
        <v>355</v>
      </c>
      <c r="C160" s="25" t="s">
        <v>336</v>
      </c>
      <c r="D160" s="25" t="s">
        <v>188</v>
      </c>
      <c r="E160" s="25" t="s">
        <v>185</v>
      </c>
    </row>
    <row r="161" spans="1:5" x14ac:dyDescent="0.3">
      <c r="A161" s="25" t="s">
        <v>185</v>
      </c>
      <c r="B161" s="25" t="s">
        <v>356</v>
      </c>
      <c r="C161" s="25" t="s">
        <v>336</v>
      </c>
      <c r="D161" s="25" t="s">
        <v>188</v>
      </c>
      <c r="E161" s="25" t="s">
        <v>185</v>
      </c>
    </row>
    <row r="162" spans="1:5" x14ac:dyDescent="0.3">
      <c r="A162" s="25" t="s">
        <v>185</v>
      </c>
      <c r="B162" s="25" t="s">
        <v>357</v>
      </c>
      <c r="C162" s="25" t="s">
        <v>336</v>
      </c>
      <c r="D162" s="25" t="s">
        <v>188</v>
      </c>
      <c r="E162" s="25" t="s">
        <v>185</v>
      </c>
    </row>
    <row r="163" spans="1:5" x14ac:dyDescent="0.3">
      <c r="A163" s="25" t="s">
        <v>185</v>
      </c>
      <c r="B163" s="25" t="s">
        <v>358</v>
      </c>
      <c r="C163" s="25" t="s">
        <v>336</v>
      </c>
      <c r="D163" s="25" t="s">
        <v>188</v>
      </c>
      <c r="E163" s="25" t="s">
        <v>185</v>
      </c>
    </row>
    <row r="164" spans="1:5" x14ac:dyDescent="0.3">
      <c r="A164" s="25" t="s">
        <v>185</v>
      </c>
      <c r="B164" s="25" t="s">
        <v>359</v>
      </c>
      <c r="C164" s="25" t="s">
        <v>336</v>
      </c>
      <c r="D164" s="25" t="s">
        <v>188</v>
      </c>
      <c r="E164" s="25" t="s">
        <v>185</v>
      </c>
    </row>
    <row r="165" spans="1:5" x14ac:dyDescent="0.3">
      <c r="A165" s="25" t="s">
        <v>185</v>
      </c>
      <c r="B165" s="25" t="s">
        <v>360</v>
      </c>
      <c r="C165" s="25" t="s">
        <v>336</v>
      </c>
      <c r="D165" s="25" t="s">
        <v>188</v>
      </c>
      <c r="E165" s="25" t="s">
        <v>185</v>
      </c>
    </row>
    <row r="166" spans="1:5" x14ac:dyDescent="0.3">
      <c r="A166" s="25" t="s">
        <v>185</v>
      </c>
      <c r="B166" s="25" t="s">
        <v>361</v>
      </c>
      <c r="C166" s="25" t="s">
        <v>336</v>
      </c>
      <c r="D166" s="25" t="s">
        <v>188</v>
      </c>
      <c r="E166" s="25" t="s">
        <v>185</v>
      </c>
    </row>
    <row r="167" spans="1:5" x14ac:dyDescent="0.3">
      <c r="A167" s="25" t="s">
        <v>185</v>
      </c>
      <c r="B167" s="25" t="s">
        <v>362</v>
      </c>
      <c r="C167" s="25" t="s">
        <v>336</v>
      </c>
      <c r="D167" s="25" t="s">
        <v>188</v>
      </c>
      <c r="E167" s="25" t="s">
        <v>185</v>
      </c>
    </row>
    <row r="168" spans="1:5" x14ac:dyDescent="0.3">
      <c r="A168" s="25" t="s">
        <v>185</v>
      </c>
      <c r="B168" s="25" t="s">
        <v>363</v>
      </c>
      <c r="C168" s="25" t="s">
        <v>336</v>
      </c>
      <c r="D168" s="25" t="s">
        <v>188</v>
      </c>
      <c r="E168" s="25" t="s">
        <v>185</v>
      </c>
    </row>
    <row r="169" spans="1:5" x14ac:dyDescent="0.3">
      <c r="A169" s="25" t="s">
        <v>185</v>
      </c>
      <c r="B169" s="25" t="s">
        <v>364</v>
      </c>
      <c r="C169" s="25" t="s">
        <v>336</v>
      </c>
      <c r="D169" s="25" t="s">
        <v>188</v>
      </c>
      <c r="E169" s="25" t="s">
        <v>185</v>
      </c>
    </row>
    <row r="170" spans="1:5" x14ac:dyDescent="0.3">
      <c r="A170" s="25" t="s">
        <v>185</v>
      </c>
      <c r="B170" s="25" t="s">
        <v>365</v>
      </c>
      <c r="C170" s="25" t="s">
        <v>336</v>
      </c>
      <c r="D170" s="25" t="s">
        <v>188</v>
      </c>
      <c r="E170" s="25" t="s">
        <v>185</v>
      </c>
    </row>
    <row r="171" spans="1:5" x14ac:dyDescent="0.3">
      <c r="A171" s="25" t="s">
        <v>185</v>
      </c>
      <c r="B171" s="25" t="s">
        <v>366</v>
      </c>
      <c r="C171" s="25" t="s">
        <v>336</v>
      </c>
      <c r="D171" s="25" t="s">
        <v>188</v>
      </c>
      <c r="E171" s="25" t="s">
        <v>185</v>
      </c>
    </row>
    <row r="172" spans="1:5" x14ac:dyDescent="0.3">
      <c r="A172" s="25" t="s">
        <v>185</v>
      </c>
      <c r="B172" s="25" t="s">
        <v>367</v>
      </c>
      <c r="C172" s="25" t="s">
        <v>336</v>
      </c>
      <c r="D172" s="25" t="s">
        <v>188</v>
      </c>
      <c r="E172" s="25" t="s">
        <v>185</v>
      </c>
    </row>
    <row r="173" spans="1:5" x14ac:dyDescent="0.3">
      <c r="A173" s="25" t="s">
        <v>185</v>
      </c>
      <c r="B173" s="25" t="s">
        <v>368</v>
      </c>
      <c r="C173" s="25" t="s">
        <v>336</v>
      </c>
      <c r="D173" s="25" t="s">
        <v>188</v>
      </c>
      <c r="E173" s="25" t="s">
        <v>185</v>
      </c>
    </row>
    <row r="174" spans="1:5" x14ac:dyDescent="0.3">
      <c r="A174" s="25" t="s">
        <v>185</v>
      </c>
      <c r="B174" s="25" t="s">
        <v>369</v>
      </c>
      <c r="C174" s="25" t="s">
        <v>336</v>
      </c>
      <c r="D174" s="25" t="s">
        <v>188</v>
      </c>
      <c r="E174" s="25" t="s">
        <v>185</v>
      </c>
    </row>
    <row r="175" spans="1:5" x14ac:dyDescent="0.3">
      <c r="A175" s="25" t="s">
        <v>185</v>
      </c>
      <c r="B175" s="25" t="s">
        <v>370</v>
      </c>
      <c r="C175" s="25" t="s">
        <v>336</v>
      </c>
      <c r="D175" s="25" t="s">
        <v>188</v>
      </c>
      <c r="E175" s="25" t="s">
        <v>185</v>
      </c>
    </row>
    <row r="176" spans="1:5" x14ac:dyDescent="0.3">
      <c r="A176" s="25" t="s">
        <v>185</v>
      </c>
      <c r="B176" s="25" t="s">
        <v>371</v>
      </c>
      <c r="C176" s="25" t="s">
        <v>336</v>
      </c>
      <c r="D176" s="25" t="s">
        <v>188</v>
      </c>
      <c r="E176" s="25" t="s">
        <v>185</v>
      </c>
    </row>
    <row r="177" spans="1:5" x14ac:dyDescent="0.3">
      <c r="A177" s="25" t="s">
        <v>185</v>
      </c>
      <c r="B177" s="25" t="s">
        <v>372</v>
      </c>
      <c r="C177" s="25" t="s">
        <v>336</v>
      </c>
      <c r="D177" s="25" t="s">
        <v>188</v>
      </c>
      <c r="E177" s="25" t="s">
        <v>185</v>
      </c>
    </row>
    <row r="178" spans="1:5" x14ac:dyDescent="0.3">
      <c r="A178" s="25" t="s">
        <v>185</v>
      </c>
      <c r="B178" s="25" t="s">
        <v>373</v>
      </c>
      <c r="C178" s="25" t="s">
        <v>336</v>
      </c>
      <c r="D178" s="25" t="s">
        <v>188</v>
      </c>
      <c r="E178" s="25" t="s">
        <v>185</v>
      </c>
    </row>
    <row r="179" spans="1:5" x14ac:dyDescent="0.3">
      <c r="A179" s="25" t="s">
        <v>185</v>
      </c>
      <c r="B179" s="25" t="s">
        <v>374</v>
      </c>
      <c r="C179" s="25" t="s">
        <v>336</v>
      </c>
      <c r="D179" s="25" t="s">
        <v>188</v>
      </c>
      <c r="E179" s="25" t="s">
        <v>185</v>
      </c>
    </row>
    <row r="180" spans="1:5" x14ac:dyDescent="0.3">
      <c r="A180" s="25" t="s">
        <v>185</v>
      </c>
      <c r="B180" s="25" t="s">
        <v>375</v>
      </c>
      <c r="C180" s="25" t="s">
        <v>376</v>
      </c>
      <c r="D180" s="25" t="s">
        <v>188</v>
      </c>
      <c r="E180" s="25" t="s">
        <v>185</v>
      </c>
    </row>
    <row r="181" spans="1:5" x14ac:dyDescent="0.3">
      <c r="A181" s="25" t="s">
        <v>185</v>
      </c>
      <c r="B181" s="25" t="s">
        <v>377</v>
      </c>
      <c r="C181" s="25" t="s">
        <v>376</v>
      </c>
      <c r="D181" s="25" t="s">
        <v>188</v>
      </c>
      <c r="E181" s="25" t="s">
        <v>185</v>
      </c>
    </row>
    <row r="182" spans="1:5" x14ac:dyDescent="0.3">
      <c r="A182" s="25" t="s">
        <v>185</v>
      </c>
      <c r="B182" s="25" t="s">
        <v>378</v>
      </c>
      <c r="C182" s="25" t="s">
        <v>376</v>
      </c>
      <c r="D182" s="25" t="s">
        <v>188</v>
      </c>
      <c r="E182" s="25" t="s">
        <v>185</v>
      </c>
    </row>
    <row r="183" spans="1:5" x14ac:dyDescent="0.3">
      <c r="A183" s="25" t="s">
        <v>185</v>
      </c>
      <c r="B183" s="25" t="s">
        <v>379</v>
      </c>
      <c r="C183" s="25" t="s">
        <v>376</v>
      </c>
      <c r="D183" s="25" t="s">
        <v>188</v>
      </c>
      <c r="E183" s="25" t="s">
        <v>185</v>
      </c>
    </row>
    <row r="184" spans="1:5" x14ac:dyDescent="0.3">
      <c r="A184" s="25" t="s">
        <v>185</v>
      </c>
      <c r="B184" s="25" t="s">
        <v>380</v>
      </c>
      <c r="C184" s="25" t="s">
        <v>376</v>
      </c>
      <c r="D184" s="25" t="s">
        <v>188</v>
      </c>
      <c r="E184" s="25" t="s">
        <v>185</v>
      </c>
    </row>
    <row r="185" spans="1:5" x14ac:dyDescent="0.3">
      <c r="A185" s="25" t="s">
        <v>185</v>
      </c>
      <c r="B185" s="25" t="s">
        <v>381</v>
      </c>
      <c r="C185" s="25" t="s">
        <v>376</v>
      </c>
      <c r="D185" s="25" t="s">
        <v>188</v>
      </c>
      <c r="E185" s="25" t="s">
        <v>185</v>
      </c>
    </row>
    <row r="186" spans="1:5" x14ac:dyDescent="0.3">
      <c r="A186" s="25" t="s">
        <v>185</v>
      </c>
      <c r="B186" s="25" t="s">
        <v>382</v>
      </c>
      <c r="C186" s="25" t="s">
        <v>376</v>
      </c>
      <c r="D186" s="25" t="s">
        <v>188</v>
      </c>
      <c r="E186" s="25" t="s">
        <v>185</v>
      </c>
    </row>
    <row r="187" spans="1:5" x14ac:dyDescent="0.3">
      <c r="A187" s="25" t="s">
        <v>185</v>
      </c>
      <c r="B187" s="25" t="s">
        <v>383</v>
      </c>
      <c r="C187" s="25" t="s">
        <v>376</v>
      </c>
      <c r="D187" s="25" t="s">
        <v>188</v>
      </c>
      <c r="E187" s="25" t="s">
        <v>185</v>
      </c>
    </row>
    <row r="188" spans="1:5" x14ac:dyDescent="0.3">
      <c r="A188" s="25" t="s">
        <v>185</v>
      </c>
      <c r="B188" s="25" t="s">
        <v>384</v>
      </c>
      <c r="C188" s="25" t="s">
        <v>376</v>
      </c>
      <c r="D188" s="25" t="s">
        <v>188</v>
      </c>
      <c r="E188" s="25" t="s">
        <v>185</v>
      </c>
    </row>
    <row r="189" spans="1:5" x14ac:dyDescent="0.3">
      <c r="A189" s="25" t="s">
        <v>185</v>
      </c>
      <c r="B189" s="25" t="s">
        <v>385</v>
      </c>
      <c r="C189" s="25" t="s">
        <v>376</v>
      </c>
      <c r="D189" s="25" t="s">
        <v>188</v>
      </c>
      <c r="E189" s="25" t="s">
        <v>185</v>
      </c>
    </row>
    <row r="190" spans="1:5" x14ac:dyDescent="0.3">
      <c r="A190" s="25" t="s">
        <v>185</v>
      </c>
      <c r="B190" s="25" t="s">
        <v>386</v>
      </c>
      <c r="C190" s="25" t="s">
        <v>376</v>
      </c>
      <c r="D190" s="25" t="s">
        <v>188</v>
      </c>
      <c r="E190" s="25" t="s">
        <v>185</v>
      </c>
    </row>
    <row r="191" spans="1:5" x14ac:dyDescent="0.3">
      <c r="A191" s="25" t="s">
        <v>185</v>
      </c>
      <c r="B191" s="25" t="s">
        <v>387</v>
      </c>
      <c r="C191" s="25" t="s">
        <v>376</v>
      </c>
      <c r="D191" s="25" t="s">
        <v>188</v>
      </c>
      <c r="E191" s="25" t="s">
        <v>185</v>
      </c>
    </row>
    <row r="192" spans="1:5" x14ac:dyDescent="0.3">
      <c r="A192" s="25" t="s">
        <v>185</v>
      </c>
      <c r="B192" s="25" t="s">
        <v>388</v>
      </c>
      <c r="C192" s="25" t="s">
        <v>376</v>
      </c>
      <c r="D192" s="25" t="s">
        <v>188</v>
      </c>
      <c r="E192" s="25" t="s">
        <v>185</v>
      </c>
    </row>
    <row r="193" spans="1:5" x14ac:dyDescent="0.3">
      <c r="A193" s="25" t="s">
        <v>185</v>
      </c>
      <c r="B193" s="25" t="s">
        <v>389</v>
      </c>
      <c r="C193" s="25" t="s">
        <v>376</v>
      </c>
      <c r="D193" s="25" t="s">
        <v>188</v>
      </c>
      <c r="E193" s="25" t="s">
        <v>185</v>
      </c>
    </row>
    <row r="194" spans="1:5" x14ac:dyDescent="0.3">
      <c r="A194" s="25" t="s">
        <v>185</v>
      </c>
      <c r="B194" s="25" t="s">
        <v>390</v>
      </c>
      <c r="C194" s="25" t="s">
        <v>376</v>
      </c>
      <c r="D194" s="25" t="s">
        <v>188</v>
      </c>
      <c r="E194" s="25" t="s">
        <v>185</v>
      </c>
    </row>
    <row r="195" spans="1:5" x14ac:dyDescent="0.3">
      <c r="A195" s="25" t="s">
        <v>185</v>
      </c>
      <c r="B195" s="25" t="s">
        <v>391</v>
      </c>
      <c r="C195" s="25" t="s">
        <v>376</v>
      </c>
      <c r="D195" s="25" t="s">
        <v>188</v>
      </c>
      <c r="E195" s="25" t="s">
        <v>185</v>
      </c>
    </row>
    <row r="196" spans="1:5" x14ac:dyDescent="0.3">
      <c r="A196" s="25" t="s">
        <v>185</v>
      </c>
      <c r="B196" s="25" t="s">
        <v>392</v>
      </c>
      <c r="C196" s="25" t="s">
        <v>376</v>
      </c>
      <c r="D196" s="25" t="s">
        <v>188</v>
      </c>
      <c r="E196" s="25" t="s">
        <v>185</v>
      </c>
    </row>
    <row r="197" spans="1:5" x14ac:dyDescent="0.3">
      <c r="A197" s="25" t="s">
        <v>185</v>
      </c>
      <c r="B197" s="25" t="s">
        <v>393</v>
      </c>
      <c r="C197" s="25" t="s">
        <v>376</v>
      </c>
      <c r="D197" s="25" t="s">
        <v>188</v>
      </c>
      <c r="E197" s="25" t="s">
        <v>185</v>
      </c>
    </row>
    <row r="198" spans="1:5" x14ac:dyDescent="0.3">
      <c r="A198" s="25" t="s">
        <v>185</v>
      </c>
      <c r="B198" s="25" t="s">
        <v>394</v>
      </c>
      <c r="C198" s="25" t="s">
        <v>376</v>
      </c>
      <c r="D198" s="25" t="s">
        <v>188</v>
      </c>
      <c r="E198" s="25" t="s">
        <v>185</v>
      </c>
    </row>
    <row r="199" spans="1:5" x14ac:dyDescent="0.3">
      <c r="A199" s="25" t="s">
        <v>185</v>
      </c>
      <c r="B199" s="25" t="s">
        <v>395</v>
      </c>
      <c r="C199" s="25" t="s">
        <v>376</v>
      </c>
      <c r="D199" s="25" t="s">
        <v>188</v>
      </c>
      <c r="E199" s="25" t="s">
        <v>185</v>
      </c>
    </row>
    <row r="200" spans="1:5" x14ac:dyDescent="0.3">
      <c r="A200" s="25" t="s">
        <v>185</v>
      </c>
      <c r="B200" s="25" t="s">
        <v>396</v>
      </c>
      <c r="C200" s="25" t="s">
        <v>376</v>
      </c>
      <c r="D200" s="25" t="s">
        <v>188</v>
      </c>
      <c r="E200" s="25" t="s">
        <v>185</v>
      </c>
    </row>
    <row r="201" spans="1:5" x14ac:dyDescent="0.3">
      <c r="A201" s="25" t="s">
        <v>185</v>
      </c>
      <c r="B201" s="25" t="s">
        <v>397</v>
      </c>
      <c r="C201" s="25" t="s">
        <v>376</v>
      </c>
      <c r="D201" s="25" t="s">
        <v>188</v>
      </c>
      <c r="E201" s="25" t="s">
        <v>185</v>
      </c>
    </row>
    <row r="202" spans="1:5" x14ac:dyDescent="0.3">
      <c r="A202" s="25" t="s">
        <v>185</v>
      </c>
      <c r="B202" s="25" t="s">
        <v>398</v>
      </c>
      <c r="C202" s="25" t="s">
        <v>376</v>
      </c>
      <c r="D202" s="25" t="s">
        <v>188</v>
      </c>
      <c r="E202" s="25" t="s">
        <v>185</v>
      </c>
    </row>
    <row r="203" spans="1:5" x14ac:dyDescent="0.3">
      <c r="A203" s="25" t="s">
        <v>185</v>
      </c>
      <c r="B203" s="25" t="s">
        <v>399</v>
      </c>
      <c r="C203" s="25" t="s">
        <v>376</v>
      </c>
      <c r="D203" s="25" t="s">
        <v>188</v>
      </c>
      <c r="E203" s="25" t="s">
        <v>185</v>
      </c>
    </row>
    <row r="204" spans="1:5" x14ac:dyDescent="0.3">
      <c r="A204" s="25" t="s">
        <v>185</v>
      </c>
      <c r="B204" s="25" t="s">
        <v>400</v>
      </c>
      <c r="C204" s="25" t="s">
        <v>376</v>
      </c>
      <c r="D204" s="25" t="s">
        <v>188</v>
      </c>
      <c r="E204" s="25" t="s">
        <v>185</v>
      </c>
    </row>
    <row r="205" spans="1:5" x14ac:dyDescent="0.3">
      <c r="A205" s="25" t="s">
        <v>185</v>
      </c>
      <c r="B205" s="25" t="s">
        <v>401</v>
      </c>
      <c r="C205" s="25" t="s">
        <v>376</v>
      </c>
      <c r="D205" s="25" t="s">
        <v>188</v>
      </c>
      <c r="E205" s="25" t="s">
        <v>185</v>
      </c>
    </row>
    <row r="206" spans="1:5" x14ac:dyDescent="0.3">
      <c r="A206" s="25" t="s">
        <v>185</v>
      </c>
      <c r="B206" s="25" t="s">
        <v>402</v>
      </c>
      <c r="C206" s="25" t="s">
        <v>376</v>
      </c>
      <c r="D206" s="25" t="s">
        <v>188</v>
      </c>
      <c r="E206" s="25" t="s">
        <v>185</v>
      </c>
    </row>
    <row r="207" spans="1:5" x14ac:dyDescent="0.3">
      <c r="A207" s="25" t="s">
        <v>185</v>
      </c>
      <c r="B207" s="25" t="s">
        <v>403</v>
      </c>
      <c r="C207" s="25" t="s">
        <v>376</v>
      </c>
      <c r="D207" s="25" t="s">
        <v>188</v>
      </c>
      <c r="E207" s="25" t="s">
        <v>185</v>
      </c>
    </row>
    <row r="208" spans="1:5" x14ac:dyDescent="0.3">
      <c r="A208" s="25" t="s">
        <v>185</v>
      </c>
      <c r="B208" s="25" t="s">
        <v>404</v>
      </c>
      <c r="C208" s="25" t="s">
        <v>376</v>
      </c>
      <c r="D208" s="25" t="s">
        <v>188</v>
      </c>
      <c r="E208" s="25" t="s">
        <v>185</v>
      </c>
    </row>
    <row r="209" spans="1:5" x14ac:dyDescent="0.3">
      <c r="A209" s="25" t="s">
        <v>185</v>
      </c>
      <c r="B209" s="25" t="s">
        <v>405</v>
      </c>
      <c r="C209" s="25" t="s">
        <v>376</v>
      </c>
      <c r="D209" s="25" t="s">
        <v>188</v>
      </c>
      <c r="E209" s="25" t="s">
        <v>185</v>
      </c>
    </row>
    <row r="210" spans="1:5" x14ac:dyDescent="0.3">
      <c r="A210" s="25" t="s">
        <v>185</v>
      </c>
      <c r="B210" s="25" t="s">
        <v>406</v>
      </c>
      <c r="C210" s="25" t="s">
        <v>376</v>
      </c>
      <c r="D210" s="25" t="s">
        <v>188</v>
      </c>
      <c r="E210" s="25" t="s">
        <v>185</v>
      </c>
    </row>
    <row r="211" spans="1:5" x14ac:dyDescent="0.3">
      <c r="A211" s="25" t="s">
        <v>185</v>
      </c>
      <c r="B211" s="25" t="s">
        <v>407</v>
      </c>
      <c r="C211" s="25" t="s">
        <v>376</v>
      </c>
      <c r="D211" s="25" t="s">
        <v>188</v>
      </c>
      <c r="E211" s="25" t="s">
        <v>185</v>
      </c>
    </row>
    <row r="212" spans="1:5" x14ac:dyDescent="0.3">
      <c r="A212" s="25" t="s">
        <v>185</v>
      </c>
      <c r="B212" s="25" t="s">
        <v>408</v>
      </c>
      <c r="C212" s="25" t="s">
        <v>376</v>
      </c>
      <c r="D212" s="25" t="s">
        <v>188</v>
      </c>
      <c r="E212" s="25" t="s">
        <v>185</v>
      </c>
    </row>
    <row r="213" spans="1:5" x14ac:dyDescent="0.3">
      <c r="A213" s="25" t="s">
        <v>185</v>
      </c>
      <c r="B213" s="25" t="s">
        <v>409</v>
      </c>
      <c r="C213" s="25" t="s">
        <v>376</v>
      </c>
      <c r="D213" s="25" t="s">
        <v>188</v>
      </c>
      <c r="E213" s="25" t="s">
        <v>185</v>
      </c>
    </row>
    <row r="214" spans="1:5" x14ac:dyDescent="0.3">
      <c r="A214" s="25" t="s">
        <v>185</v>
      </c>
      <c r="B214" s="25" t="s">
        <v>410</v>
      </c>
      <c r="C214" s="25" t="s">
        <v>376</v>
      </c>
      <c r="D214" s="25" t="s">
        <v>188</v>
      </c>
      <c r="E214" s="25" t="s">
        <v>185</v>
      </c>
    </row>
    <row r="215" spans="1:5" x14ac:dyDescent="0.3">
      <c r="A215" s="25" t="s">
        <v>185</v>
      </c>
      <c r="B215" s="25" t="s">
        <v>411</v>
      </c>
      <c r="C215" s="25" t="s">
        <v>376</v>
      </c>
      <c r="D215" s="25" t="s">
        <v>188</v>
      </c>
      <c r="E215" s="25" t="s">
        <v>185</v>
      </c>
    </row>
    <row r="216" spans="1:5" x14ac:dyDescent="0.3">
      <c r="A216" s="25" t="s">
        <v>185</v>
      </c>
      <c r="B216" s="25" t="s">
        <v>412</v>
      </c>
      <c r="C216" s="25" t="s">
        <v>376</v>
      </c>
      <c r="D216" s="25" t="s">
        <v>188</v>
      </c>
      <c r="E216" s="25" t="s">
        <v>185</v>
      </c>
    </row>
    <row r="217" spans="1:5" x14ac:dyDescent="0.3">
      <c r="A217" s="25" t="s">
        <v>185</v>
      </c>
      <c r="B217" s="25" t="s">
        <v>413</v>
      </c>
      <c r="C217" s="25" t="s">
        <v>376</v>
      </c>
      <c r="D217" s="25" t="s">
        <v>188</v>
      </c>
      <c r="E217" s="25" t="s">
        <v>185</v>
      </c>
    </row>
    <row r="218" spans="1:5" x14ac:dyDescent="0.3">
      <c r="A218" s="25" t="s">
        <v>185</v>
      </c>
      <c r="B218" s="25" t="s">
        <v>414</v>
      </c>
      <c r="C218" s="25" t="s">
        <v>376</v>
      </c>
      <c r="D218" s="25" t="s">
        <v>188</v>
      </c>
      <c r="E218" s="25" t="s">
        <v>185</v>
      </c>
    </row>
    <row r="219" spans="1:5" x14ac:dyDescent="0.3">
      <c r="A219" s="25" t="s">
        <v>185</v>
      </c>
      <c r="B219" s="25" t="s">
        <v>415</v>
      </c>
      <c r="C219" s="25" t="s">
        <v>416</v>
      </c>
      <c r="D219" s="25" t="s">
        <v>188</v>
      </c>
      <c r="E219" s="25" t="s">
        <v>185</v>
      </c>
    </row>
    <row r="220" spans="1:5" x14ac:dyDescent="0.3">
      <c r="A220" s="25" t="s">
        <v>185</v>
      </c>
      <c r="B220" s="25" t="s">
        <v>417</v>
      </c>
      <c r="C220" s="25" t="s">
        <v>416</v>
      </c>
      <c r="D220" s="25" t="s">
        <v>188</v>
      </c>
      <c r="E220" s="25" t="s">
        <v>185</v>
      </c>
    </row>
    <row r="221" spans="1:5" x14ac:dyDescent="0.3">
      <c r="A221" s="25" t="s">
        <v>185</v>
      </c>
      <c r="B221" s="25" t="s">
        <v>418</v>
      </c>
      <c r="C221" s="25" t="s">
        <v>416</v>
      </c>
      <c r="D221" s="25" t="s">
        <v>188</v>
      </c>
      <c r="E221" s="25" t="s">
        <v>185</v>
      </c>
    </row>
    <row r="222" spans="1:5" x14ac:dyDescent="0.3">
      <c r="A222" s="25" t="s">
        <v>185</v>
      </c>
      <c r="B222" s="25" t="s">
        <v>419</v>
      </c>
      <c r="C222" s="25" t="s">
        <v>416</v>
      </c>
      <c r="D222" s="25" t="s">
        <v>188</v>
      </c>
      <c r="E222" s="25" t="s">
        <v>185</v>
      </c>
    </row>
    <row r="223" spans="1:5" x14ac:dyDescent="0.3">
      <c r="A223" s="25" t="s">
        <v>185</v>
      </c>
      <c r="B223" s="25" t="s">
        <v>420</v>
      </c>
      <c r="C223" s="25" t="s">
        <v>416</v>
      </c>
      <c r="D223" s="25" t="s">
        <v>188</v>
      </c>
      <c r="E223" s="25" t="s">
        <v>185</v>
      </c>
    </row>
    <row r="224" spans="1:5" x14ac:dyDescent="0.3">
      <c r="A224" s="25" t="s">
        <v>185</v>
      </c>
      <c r="B224" s="25" t="s">
        <v>421</v>
      </c>
      <c r="C224" s="25" t="s">
        <v>416</v>
      </c>
      <c r="D224" s="25" t="s">
        <v>188</v>
      </c>
      <c r="E224" s="25" t="s">
        <v>185</v>
      </c>
    </row>
    <row r="225" spans="1:5" x14ac:dyDescent="0.3">
      <c r="A225" s="25" t="s">
        <v>185</v>
      </c>
      <c r="B225" s="25" t="s">
        <v>422</v>
      </c>
      <c r="C225" s="25" t="s">
        <v>416</v>
      </c>
      <c r="D225" s="25" t="s">
        <v>188</v>
      </c>
      <c r="E225" s="25" t="s">
        <v>185</v>
      </c>
    </row>
    <row r="226" spans="1:5" x14ac:dyDescent="0.3">
      <c r="A226" s="25" t="s">
        <v>185</v>
      </c>
      <c r="B226" s="25" t="s">
        <v>423</v>
      </c>
      <c r="C226" s="25" t="s">
        <v>416</v>
      </c>
      <c r="D226" s="25" t="s">
        <v>188</v>
      </c>
      <c r="E226" s="25" t="s">
        <v>185</v>
      </c>
    </row>
    <row r="227" spans="1:5" x14ac:dyDescent="0.3">
      <c r="A227" s="25" t="s">
        <v>185</v>
      </c>
      <c r="B227" s="25" t="s">
        <v>424</v>
      </c>
      <c r="C227" s="25" t="s">
        <v>416</v>
      </c>
      <c r="D227" s="25" t="s">
        <v>188</v>
      </c>
      <c r="E227" s="25" t="s">
        <v>185</v>
      </c>
    </row>
    <row r="228" spans="1:5" x14ac:dyDescent="0.3">
      <c r="A228" s="25" t="s">
        <v>185</v>
      </c>
      <c r="B228" s="25" t="s">
        <v>425</v>
      </c>
      <c r="C228" s="25" t="s">
        <v>416</v>
      </c>
      <c r="D228" s="25" t="s">
        <v>188</v>
      </c>
      <c r="E228" s="25" t="s">
        <v>185</v>
      </c>
    </row>
    <row r="229" spans="1:5" x14ac:dyDescent="0.3">
      <c r="A229" s="25" t="s">
        <v>185</v>
      </c>
      <c r="B229" s="25" t="s">
        <v>426</v>
      </c>
      <c r="C229" s="25" t="s">
        <v>416</v>
      </c>
      <c r="D229" s="25" t="s">
        <v>188</v>
      </c>
      <c r="E229" s="25" t="s">
        <v>185</v>
      </c>
    </row>
    <row r="230" spans="1:5" x14ac:dyDescent="0.3">
      <c r="A230" s="25" t="s">
        <v>185</v>
      </c>
      <c r="B230" s="25" t="s">
        <v>427</v>
      </c>
      <c r="C230" s="25" t="s">
        <v>416</v>
      </c>
      <c r="D230" s="25" t="s">
        <v>188</v>
      </c>
      <c r="E230" s="25" t="s">
        <v>185</v>
      </c>
    </row>
    <row r="231" spans="1:5" x14ac:dyDescent="0.3">
      <c r="A231" s="25" t="s">
        <v>185</v>
      </c>
      <c r="B231" s="25" t="s">
        <v>428</v>
      </c>
      <c r="C231" s="25" t="s">
        <v>416</v>
      </c>
      <c r="D231" s="25" t="s">
        <v>188</v>
      </c>
      <c r="E231" s="25" t="s">
        <v>185</v>
      </c>
    </row>
    <row r="232" spans="1:5" x14ac:dyDescent="0.3">
      <c r="A232" s="25" t="s">
        <v>185</v>
      </c>
      <c r="B232" s="25" t="s">
        <v>429</v>
      </c>
      <c r="C232" s="25" t="s">
        <v>416</v>
      </c>
      <c r="D232" s="25" t="s">
        <v>188</v>
      </c>
      <c r="E232" s="25" t="s">
        <v>185</v>
      </c>
    </row>
    <row r="233" spans="1:5" x14ac:dyDescent="0.3">
      <c r="A233" s="25" t="s">
        <v>185</v>
      </c>
      <c r="B233" s="25" t="s">
        <v>430</v>
      </c>
      <c r="C233" s="25" t="s">
        <v>416</v>
      </c>
      <c r="D233" s="25" t="s">
        <v>188</v>
      </c>
      <c r="E233" s="25" t="s">
        <v>185</v>
      </c>
    </row>
    <row r="234" spans="1:5" x14ac:dyDescent="0.3">
      <c r="A234" s="25" t="s">
        <v>185</v>
      </c>
      <c r="B234" s="25" t="s">
        <v>431</v>
      </c>
      <c r="C234" s="25" t="s">
        <v>416</v>
      </c>
      <c r="D234" s="25" t="s">
        <v>188</v>
      </c>
      <c r="E234" s="25" t="s">
        <v>185</v>
      </c>
    </row>
    <row r="235" spans="1:5" x14ac:dyDescent="0.3">
      <c r="A235" s="25" t="s">
        <v>185</v>
      </c>
      <c r="B235" s="25" t="s">
        <v>432</v>
      </c>
      <c r="C235" s="25" t="s">
        <v>416</v>
      </c>
      <c r="D235" s="25" t="s">
        <v>188</v>
      </c>
      <c r="E235" s="25" t="s">
        <v>185</v>
      </c>
    </row>
    <row r="236" spans="1:5" x14ac:dyDescent="0.3">
      <c r="A236" s="25" t="s">
        <v>185</v>
      </c>
      <c r="B236" s="25" t="s">
        <v>433</v>
      </c>
      <c r="C236" s="25" t="s">
        <v>416</v>
      </c>
      <c r="D236" s="25" t="s">
        <v>188</v>
      </c>
      <c r="E236" s="25" t="s">
        <v>185</v>
      </c>
    </row>
    <row r="237" spans="1:5" x14ac:dyDescent="0.3">
      <c r="A237" s="25" t="s">
        <v>185</v>
      </c>
      <c r="B237" s="25" t="s">
        <v>434</v>
      </c>
      <c r="C237" s="25" t="s">
        <v>416</v>
      </c>
      <c r="D237" s="25" t="s">
        <v>188</v>
      </c>
      <c r="E237" s="25" t="s">
        <v>185</v>
      </c>
    </row>
    <row r="238" spans="1:5" x14ac:dyDescent="0.3">
      <c r="A238" s="25" t="s">
        <v>185</v>
      </c>
      <c r="B238" s="25" t="s">
        <v>435</v>
      </c>
      <c r="C238" s="25" t="s">
        <v>416</v>
      </c>
      <c r="D238" s="25" t="s">
        <v>188</v>
      </c>
      <c r="E238" s="25" t="s">
        <v>185</v>
      </c>
    </row>
    <row r="239" spans="1:5" x14ac:dyDescent="0.3">
      <c r="A239" s="25" t="s">
        <v>185</v>
      </c>
      <c r="B239" s="25" t="s">
        <v>436</v>
      </c>
      <c r="C239" s="25" t="s">
        <v>416</v>
      </c>
      <c r="D239" s="25" t="s">
        <v>188</v>
      </c>
      <c r="E239" s="25" t="s">
        <v>185</v>
      </c>
    </row>
    <row r="240" spans="1:5" x14ac:dyDescent="0.3">
      <c r="A240" s="25" t="s">
        <v>185</v>
      </c>
      <c r="B240" s="25" t="s">
        <v>437</v>
      </c>
      <c r="C240" s="25" t="s">
        <v>416</v>
      </c>
      <c r="D240" s="25" t="s">
        <v>188</v>
      </c>
      <c r="E240" s="25" t="s">
        <v>185</v>
      </c>
    </row>
    <row r="241" spans="1:5" x14ac:dyDescent="0.3">
      <c r="A241" s="25" t="s">
        <v>185</v>
      </c>
      <c r="B241" s="25" t="s">
        <v>438</v>
      </c>
      <c r="C241" s="25" t="s">
        <v>416</v>
      </c>
      <c r="D241" s="25" t="s">
        <v>188</v>
      </c>
      <c r="E241" s="25" t="s">
        <v>185</v>
      </c>
    </row>
    <row r="242" spans="1:5" x14ac:dyDescent="0.3">
      <c r="A242" s="25" t="s">
        <v>185</v>
      </c>
      <c r="B242" s="25" t="s">
        <v>439</v>
      </c>
      <c r="C242" s="25" t="s">
        <v>416</v>
      </c>
      <c r="D242" s="25" t="s">
        <v>188</v>
      </c>
      <c r="E242" s="25" t="s">
        <v>185</v>
      </c>
    </row>
    <row r="243" spans="1:5" x14ac:dyDescent="0.3">
      <c r="A243" s="25" t="s">
        <v>185</v>
      </c>
      <c r="B243" s="25" t="s">
        <v>440</v>
      </c>
      <c r="C243" s="25" t="s">
        <v>416</v>
      </c>
      <c r="D243" s="25" t="s">
        <v>188</v>
      </c>
      <c r="E243" s="25" t="s">
        <v>185</v>
      </c>
    </row>
    <row r="244" spans="1:5" x14ac:dyDescent="0.3">
      <c r="A244" s="25" t="s">
        <v>185</v>
      </c>
      <c r="B244" s="25" t="s">
        <v>441</v>
      </c>
      <c r="C244" s="25" t="s">
        <v>416</v>
      </c>
      <c r="D244" s="25" t="s">
        <v>188</v>
      </c>
      <c r="E244" s="25" t="s">
        <v>185</v>
      </c>
    </row>
    <row r="245" spans="1:5" x14ac:dyDescent="0.3">
      <c r="A245" s="25" t="s">
        <v>185</v>
      </c>
      <c r="B245" s="25" t="s">
        <v>442</v>
      </c>
      <c r="C245" s="25" t="s">
        <v>416</v>
      </c>
      <c r="D245" s="25" t="s">
        <v>188</v>
      </c>
      <c r="E245" s="25" t="s">
        <v>185</v>
      </c>
    </row>
    <row r="246" spans="1:5" x14ac:dyDescent="0.3">
      <c r="A246" s="25" t="s">
        <v>185</v>
      </c>
      <c r="B246" s="25" t="s">
        <v>443</v>
      </c>
      <c r="C246" s="25" t="s">
        <v>416</v>
      </c>
      <c r="D246" s="25" t="s">
        <v>188</v>
      </c>
      <c r="E246" s="25" t="s">
        <v>185</v>
      </c>
    </row>
    <row r="247" spans="1:5" x14ac:dyDescent="0.3">
      <c r="A247" s="25" t="s">
        <v>185</v>
      </c>
      <c r="B247" s="25" t="s">
        <v>444</v>
      </c>
      <c r="C247" s="25" t="s">
        <v>416</v>
      </c>
      <c r="D247" s="25" t="s">
        <v>188</v>
      </c>
      <c r="E247" s="25" t="s">
        <v>185</v>
      </c>
    </row>
    <row r="248" spans="1:5" x14ac:dyDescent="0.3">
      <c r="A248" s="25" t="s">
        <v>185</v>
      </c>
      <c r="B248" s="25" t="s">
        <v>445</v>
      </c>
      <c r="C248" s="25" t="s">
        <v>416</v>
      </c>
      <c r="D248" s="25" t="s">
        <v>188</v>
      </c>
      <c r="E248" s="25" t="s">
        <v>185</v>
      </c>
    </row>
    <row r="249" spans="1:5" x14ac:dyDescent="0.3">
      <c r="A249" s="25" t="s">
        <v>185</v>
      </c>
      <c r="B249" s="25" t="s">
        <v>446</v>
      </c>
      <c r="C249" s="25" t="s">
        <v>416</v>
      </c>
      <c r="D249" s="25" t="s">
        <v>188</v>
      </c>
      <c r="E249" s="25" t="s">
        <v>185</v>
      </c>
    </row>
    <row r="250" spans="1:5" x14ac:dyDescent="0.3">
      <c r="A250" s="25" t="s">
        <v>185</v>
      </c>
      <c r="B250" s="25" t="s">
        <v>447</v>
      </c>
      <c r="C250" s="25" t="s">
        <v>416</v>
      </c>
      <c r="D250" s="25" t="s">
        <v>188</v>
      </c>
      <c r="E250" s="25" t="s">
        <v>185</v>
      </c>
    </row>
    <row r="251" spans="1:5" x14ac:dyDescent="0.3">
      <c r="A251" s="25" t="s">
        <v>185</v>
      </c>
      <c r="B251" s="25" t="s">
        <v>448</v>
      </c>
      <c r="C251" s="25" t="s">
        <v>416</v>
      </c>
      <c r="D251" s="25" t="s">
        <v>188</v>
      </c>
      <c r="E251" s="25" t="s">
        <v>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1722-C74B-43BC-ACCA-47DA088E34A7}">
  <dimension ref="A1:O2140"/>
  <sheetViews>
    <sheetView zoomScaleNormal="100" workbookViewId="0">
      <selection activeCell="F24" sqref="F24"/>
    </sheetView>
  </sheetViews>
  <sheetFormatPr defaultRowHeight="14.4" x14ac:dyDescent="0.3"/>
  <cols>
    <col min="1" max="1" width="11" style="11" customWidth="1"/>
    <col min="2" max="2" width="6.33203125" customWidth="1"/>
    <col min="3" max="3" width="7.44140625" customWidth="1"/>
    <col min="4" max="4" width="8.21875" customWidth="1"/>
    <col min="5" max="5" width="9.109375" customWidth="1"/>
    <col min="6" max="6" width="9.6640625" customWidth="1"/>
    <col min="7" max="7" width="5.6640625" customWidth="1"/>
    <col min="8" max="8" width="8" customWidth="1"/>
    <col min="9" max="9" width="14.109375" customWidth="1"/>
    <col min="10" max="10" width="10.21875" customWidth="1"/>
    <col min="11" max="11" width="10.5546875" customWidth="1"/>
    <col min="12" max="12" width="11" customWidth="1"/>
  </cols>
  <sheetData>
    <row r="1" spans="1:15" x14ac:dyDescent="0.3">
      <c r="A1" s="9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0" t="s">
        <v>79</v>
      </c>
      <c r="I1" s="10" t="s">
        <v>80</v>
      </c>
      <c r="J1" s="10" t="s">
        <v>81</v>
      </c>
      <c r="K1" s="10" t="s">
        <v>82</v>
      </c>
      <c r="L1" s="10" t="s">
        <v>83</v>
      </c>
      <c r="M1" s="10" t="s">
        <v>84</v>
      </c>
      <c r="N1" s="10" t="s">
        <v>85</v>
      </c>
      <c r="O1" s="10" t="s">
        <v>86</v>
      </c>
    </row>
    <row r="2" spans="1:15" x14ac:dyDescent="0.3">
      <c r="A2" s="11">
        <v>42248</v>
      </c>
      <c r="B2">
        <v>2015</v>
      </c>
      <c r="C2" t="s">
        <v>87</v>
      </c>
      <c r="D2">
        <v>36</v>
      </c>
      <c r="E2" t="s">
        <v>88</v>
      </c>
      <c r="F2" t="s">
        <v>89</v>
      </c>
      <c r="G2" t="s">
        <v>90</v>
      </c>
      <c r="H2" t="s">
        <v>50</v>
      </c>
      <c r="I2" t="s">
        <v>91</v>
      </c>
      <c r="J2">
        <v>1</v>
      </c>
      <c r="K2">
        <v>812</v>
      </c>
      <c r="L2">
        <v>1071</v>
      </c>
    </row>
    <row r="3" spans="1:15" x14ac:dyDescent="0.3">
      <c r="A3" s="11">
        <v>42248</v>
      </c>
      <c r="B3">
        <v>2015</v>
      </c>
      <c r="C3" t="s">
        <v>87</v>
      </c>
      <c r="D3">
        <v>36</v>
      </c>
      <c r="E3" t="s">
        <v>88</v>
      </c>
      <c r="F3" t="s">
        <v>89</v>
      </c>
      <c r="G3" t="s">
        <v>90</v>
      </c>
      <c r="H3" t="s">
        <v>50</v>
      </c>
      <c r="I3" t="s">
        <v>91</v>
      </c>
      <c r="J3">
        <v>1</v>
      </c>
      <c r="K3">
        <v>60</v>
      </c>
      <c r="L3">
        <v>84</v>
      </c>
    </row>
    <row r="4" spans="1:15" x14ac:dyDescent="0.3">
      <c r="A4" s="11">
        <v>42320</v>
      </c>
      <c r="B4">
        <v>2015</v>
      </c>
      <c r="C4" t="s">
        <v>92</v>
      </c>
      <c r="D4">
        <v>36</v>
      </c>
      <c r="E4" t="s">
        <v>88</v>
      </c>
      <c r="F4" t="s">
        <v>89</v>
      </c>
      <c r="G4" t="s">
        <v>93</v>
      </c>
      <c r="H4" t="s">
        <v>50</v>
      </c>
      <c r="I4" t="s">
        <v>91</v>
      </c>
      <c r="J4">
        <v>2</v>
      </c>
      <c r="K4">
        <v>57.5</v>
      </c>
      <c r="L4">
        <v>78.5</v>
      </c>
    </row>
    <row r="5" spans="1:15" x14ac:dyDescent="0.3">
      <c r="A5" s="11">
        <v>42320</v>
      </c>
      <c r="B5">
        <v>2015</v>
      </c>
      <c r="C5" t="s">
        <v>92</v>
      </c>
      <c r="D5">
        <v>36</v>
      </c>
      <c r="E5" t="s">
        <v>88</v>
      </c>
      <c r="F5" t="s">
        <v>89</v>
      </c>
      <c r="G5" t="s">
        <v>93</v>
      </c>
      <c r="H5" t="s">
        <v>50</v>
      </c>
      <c r="I5" t="s">
        <v>91</v>
      </c>
      <c r="J5">
        <v>2</v>
      </c>
      <c r="K5">
        <v>390</v>
      </c>
      <c r="L5">
        <v>383</v>
      </c>
    </row>
    <row r="6" spans="1:15" x14ac:dyDescent="0.3">
      <c r="A6" s="11">
        <v>42238</v>
      </c>
      <c r="B6">
        <v>2015</v>
      </c>
      <c r="C6" t="s">
        <v>94</v>
      </c>
      <c r="D6">
        <v>36</v>
      </c>
      <c r="E6" t="s">
        <v>88</v>
      </c>
      <c r="F6" t="s">
        <v>89</v>
      </c>
      <c r="G6" t="s">
        <v>93</v>
      </c>
      <c r="H6" t="s">
        <v>50</v>
      </c>
      <c r="I6" t="s">
        <v>91</v>
      </c>
      <c r="J6">
        <v>3</v>
      </c>
      <c r="K6">
        <v>35</v>
      </c>
      <c r="L6">
        <v>48</v>
      </c>
    </row>
    <row r="7" spans="1:15" x14ac:dyDescent="0.3">
      <c r="A7" s="11">
        <v>42326</v>
      </c>
      <c r="B7">
        <v>2015</v>
      </c>
      <c r="C7" t="s">
        <v>92</v>
      </c>
      <c r="D7">
        <v>35</v>
      </c>
      <c r="E7" t="s">
        <v>88</v>
      </c>
      <c r="F7" t="s">
        <v>89</v>
      </c>
      <c r="G7" t="s">
        <v>95</v>
      </c>
      <c r="H7" t="s">
        <v>50</v>
      </c>
      <c r="I7" t="s">
        <v>91</v>
      </c>
      <c r="J7">
        <v>1</v>
      </c>
      <c r="K7">
        <v>112</v>
      </c>
      <c r="L7">
        <v>149</v>
      </c>
    </row>
    <row r="8" spans="1:15" x14ac:dyDescent="0.3">
      <c r="A8" s="11">
        <v>42326</v>
      </c>
      <c r="B8">
        <v>2015</v>
      </c>
      <c r="C8" t="s">
        <v>92</v>
      </c>
      <c r="D8">
        <v>35</v>
      </c>
      <c r="E8" t="s">
        <v>88</v>
      </c>
      <c r="F8" t="s">
        <v>89</v>
      </c>
      <c r="G8" t="s">
        <v>95</v>
      </c>
      <c r="H8" t="s">
        <v>50</v>
      </c>
      <c r="I8" t="s">
        <v>91</v>
      </c>
      <c r="J8">
        <v>1</v>
      </c>
      <c r="K8">
        <v>625</v>
      </c>
      <c r="L8">
        <v>868</v>
      </c>
    </row>
    <row r="9" spans="1:15" x14ac:dyDescent="0.3">
      <c r="A9" s="11">
        <v>42309</v>
      </c>
      <c r="B9">
        <v>2015</v>
      </c>
      <c r="C9" t="s">
        <v>92</v>
      </c>
      <c r="D9">
        <v>35</v>
      </c>
      <c r="E9" t="s">
        <v>88</v>
      </c>
      <c r="F9" t="s">
        <v>89</v>
      </c>
      <c r="G9" t="s">
        <v>95</v>
      </c>
      <c r="H9" t="s">
        <v>50</v>
      </c>
      <c r="I9" t="s">
        <v>96</v>
      </c>
      <c r="J9">
        <v>3</v>
      </c>
      <c r="K9">
        <v>221.67</v>
      </c>
      <c r="L9">
        <v>323</v>
      </c>
    </row>
    <row r="10" spans="1:15" x14ac:dyDescent="0.3">
      <c r="A10" s="11">
        <v>42309</v>
      </c>
      <c r="B10">
        <v>2015</v>
      </c>
      <c r="C10" t="s">
        <v>92</v>
      </c>
      <c r="D10">
        <v>35</v>
      </c>
      <c r="E10" t="s">
        <v>88</v>
      </c>
      <c r="F10" t="s">
        <v>89</v>
      </c>
      <c r="G10" t="s">
        <v>95</v>
      </c>
      <c r="H10" t="s">
        <v>50</v>
      </c>
      <c r="I10" t="s">
        <v>91</v>
      </c>
      <c r="J10">
        <v>1</v>
      </c>
      <c r="K10">
        <v>100</v>
      </c>
      <c r="L10">
        <v>139</v>
      </c>
    </row>
    <row r="11" spans="1:15" x14ac:dyDescent="0.3">
      <c r="A11" s="11">
        <v>42301</v>
      </c>
      <c r="B11">
        <v>2015</v>
      </c>
      <c r="C11" t="s">
        <v>97</v>
      </c>
      <c r="D11">
        <v>35</v>
      </c>
      <c r="E11" t="s">
        <v>88</v>
      </c>
      <c r="F11" t="s">
        <v>89</v>
      </c>
      <c r="G11" t="s">
        <v>95</v>
      </c>
      <c r="H11" t="s">
        <v>50</v>
      </c>
      <c r="I11" t="s">
        <v>96</v>
      </c>
      <c r="J11">
        <v>1</v>
      </c>
      <c r="K11">
        <v>490</v>
      </c>
      <c r="L11">
        <v>657</v>
      </c>
    </row>
    <row r="12" spans="1:15" x14ac:dyDescent="0.3">
      <c r="A12" s="11">
        <v>42301</v>
      </c>
      <c r="B12">
        <v>2015</v>
      </c>
      <c r="C12" t="s">
        <v>97</v>
      </c>
      <c r="D12">
        <v>35</v>
      </c>
      <c r="E12" t="s">
        <v>88</v>
      </c>
      <c r="F12" t="s">
        <v>89</v>
      </c>
      <c r="G12" t="s">
        <v>95</v>
      </c>
      <c r="H12" t="s">
        <v>50</v>
      </c>
      <c r="I12" t="s">
        <v>91</v>
      </c>
      <c r="J12">
        <v>3</v>
      </c>
      <c r="K12">
        <v>23.33</v>
      </c>
      <c r="L12">
        <v>31</v>
      </c>
    </row>
    <row r="13" spans="1:15" x14ac:dyDescent="0.3">
      <c r="A13" s="11">
        <v>42301</v>
      </c>
      <c r="B13">
        <v>2015</v>
      </c>
      <c r="C13" t="s">
        <v>97</v>
      </c>
      <c r="D13">
        <v>35</v>
      </c>
      <c r="E13" t="s">
        <v>88</v>
      </c>
      <c r="F13" t="s">
        <v>89</v>
      </c>
      <c r="G13" t="s">
        <v>95</v>
      </c>
      <c r="H13" t="s">
        <v>50</v>
      </c>
      <c r="I13" t="s">
        <v>91</v>
      </c>
      <c r="J13">
        <v>1</v>
      </c>
      <c r="K13">
        <v>638</v>
      </c>
      <c r="L13">
        <v>865</v>
      </c>
    </row>
    <row r="14" spans="1:15" x14ac:dyDescent="0.3">
      <c r="A14" s="11">
        <v>42282</v>
      </c>
      <c r="B14">
        <v>2015</v>
      </c>
      <c r="C14" t="s">
        <v>97</v>
      </c>
      <c r="D14">
        <v>35</v>
      </c>
      <c r="E14" t="s">
        <v>98</v>
      </c>
      <c r="F14" t="s">
        <v>89</v>
      </c>
      <c r="G14" t="s">
        <v>90</v>
      </c>
      <c r="H14" t="s">
        <v>50</v>
      </c>
      <c r="I14" t="s">
        <v>96</v>
      </c>
      <c r="J14">
        <v>1</v>
      </c>
      <c r="K14">
        <v>840</v>
      </c>
      <c r="L14">
        <v>1048</v>
      </c>
    </row>
    <row r="15" spans="1:15" x14ac:dyDescent="0.3">
      <c r="A15" s="11">
        <v>42282</v>
      </c>
      <c r="B15">
        <v>2015</v>
      </c>
      <c r="C15" t="s">
        <v>97</v>
      </c>
      <c r="D15">
        <v>35</v>
      </c>
      <c r="E15" t="s">
        <v>98</v>
      </c>
      <c r="F15" t="s">
        <v>89</v>
      </c>
      <c r="G15" t="s">
        <v>90</v>
      </c>
      <c r="H15" t="s">
        <v>50</v>
      </c>
      <c r="I15" t="s">
        <v>91</v>
      </c>
      <c r="J15">
        <v>3</v>
      </c>
      <c r="K15">
        <v>203</v>
      </c>
      <c r="L15">
        <v>264.66666666666669</v>
      </c>
    </row>
    <row r="16" spans="1:15" x14ac:dyDescent="0.3">
      <c r="A16" s="11">
        <v>42282</v>
      </c>
      <c r="B16">
        <v>2015</v>
      </c>
      <c r="C16" t="s">
        <v>97</v>
      </c>
      <c r="D16">
        <v>35</v>
      </c>
      <c r="E16" t="s">
        <v>98</v>
      </c>
      <c r="F16" t="s">
        <v>89</v>
      </c>
      <c r="G16" t="s">
        <v>90</v>
      </c>
      <c r="H16" t="s">
        <v>50</v>
      </c>
      <c r="I16" t="s">
        <v>91</v>
      </c>
      <c r="J16">
        <v>2</v>
      </c>
      <c r="K16">
        <v>42.5</v>
      </c>
      <c r="L16">
        <v>61.5</v>
      </c>
    </row>
    <row r="17" spans="1:12" x14ac:dyDescent="0.3">
      <c r="A17" s="11">
        <v>42195</v>
      </c>
      <c r="B17">
        <v>2015</v>
      </c>
      <c r="C17" t="s">
        <v>99</v>
      </c>
      <c r="D17">
        <v>35</v>
      </c>
      <c r="E17" t="s">
        <v>98</v>
      </c>
      <c r="F17" t="s">
        <v>89</v>
      </c>
      <c r="G17" t="s">
        <v>90</v>
      </c>
      <c r="H17" t="s">
        <v>50</v>
      </c>
      <c r="I17" t="s">
        <v>96</v>
      </c>
      <c r="J17">
        <v>1</v>
      </c>
      <c r="K17">
        <v>1050</v>
      </c>
      <c r="L17">
        <v>1513</v>
      </c>
    </row>
    <row r="18" spans="1:12" x14ac:dyDescent="0.3">
      <c r="A18" s="11">
        <v>42351</v>
      </c>
      <c r="B18">
        <v>2015</v>
      </c>
      <c r="C18" t="s">
        <v>100</v>
      </c>
      <c r="D18">
        <v>22</v>
      </c>
      <c r="E18" t="s">
        <v>98</v>
      </c>
      <c r="F18" t="s">
        <v>89</v>
      </c>
      <c r="G18" t="s">
        <v>90</v>
      </c>
      <c r="H18" t="s">
        <v>50</v>
      </c>
      <c r="I18" t="s">
        <v>91</v>
      </c>
      <c r="J18">
        <v>3</v>
      </c>
      <c r="K18">
        <v>40</v>
      </c>
      <c r="L18">
        <v>50.333333333333336</v>
      </c>
    </row>
    <row r="19" spans="1:12" x14ac:dyDescent="0.3">
      <c r="A19" s="11">
        <v>42351</v>
      </c>
      <c r="B19">
        <v>2015</v>
      </c>
      <c r="C19" t="s">
        <v>100</v>
      </c>
      <c r="D19">
        <v>22</v>
      </c>
      <c r="E19" t="s">
        <v>98</v>
      </c>
      <c r="F19" t="s">
        <v>89</v>
      </c>
      <c r="G19" t="s">
        <v>90</v>
      </c>
      <c r="H19" t="s">
        <v>50</v>
      </c>
      <c r="I19" t="s">
        <v>91</v>
      </c>
      <c r="J19">
        <v>3</v>
      </c>
      <c r="K19">
        <v>83.33</v>
      </c>
      <c r="L19">
        <v>117.33333333333333</v>
      </c>
    </row>
    <row r="20" spans="1:12" x14ac:dyDescent="0.3">
      <c r="A20" s="11">
        <v>42244</v>
      </c>
      <c r="B20">
        <v>2015</v>
      </c>
      <c r="C20" t="s">
        <v>94</v>
      </c>
      <c r="D20">
        <v>22</v>
      </c>
      <c r="E20" t="s">
        <v>98</v>
      </c>
      <c r="F20" t="s">
        <v>89</v>
      </c>
      <c r="G20" t="s">
        <v>90</v>
      </c>
      <c r="H20" t="s">
        <v>50</v>
      </c>
      <c r="I20" t="s">
        <v>91</v>
      </c>
      <c r="J20">
        <v>3</v>
      </c>
      <c r="K20">
        <v>13.33</v>
      </c>
      <c r="L20">
        <v>19</v>
      </c>
    </row>
    <row r="21" spans="1:12" x14ac:dyDescent="0.3">
      <c r="A21" s="11">
        <v>42291</v>
      </c>
      <c r="B21">
        <v>2015</v>
      </c>
      <c r="C21" t="s">
        <v>97</v>
      </c>
      <c r="D21">
        <v>18</v>
      </c>
      <c r="E21" t="s">
        <v>98</v>
      </c>
      <c r="F21" t="s">
        <v>89</v>
      </c>
      <c r="G21" t="s">
        <v>93</v>
      </c>
      <c r="H21" t="s">
        <v>50</v>
      </c>
      <c r="I21" t="s">
        <v>91</v>
      </c>
      <c r="J21">
        <v>1</v>
      </c>
      <c r="K21">
        <v>25</v>
      </c>
      <c r="L21">
        <v>33</v>
      </c>
    </row>
    <row r="22" spans="1:12" x14ac:dyDescent="0.3">
      <c r="A22" s="11">
        <v>42291</v>
      </c>
      <c r="B22">
        <v>2015</v>
      </c>
      <c r="C22" t="s">
        <v>97</v>
      </c>
      <c r="D22">
        <v>18</v>
      </c>
      <c r="E22" t="s">
        <v>98</v>
      </c>
      <c r="F22" t="s">
        <v>89</v>
      </c>
      <c r="G22" t="s">
        <v>93</v>
      </c>
      <c r="H22" t="s">
        <v>50</v>
      </c>
      <c r="I22" t="s">
        <v>91</v>
      </c>
      <c r="J22">
        <v>3</v>
      </c>
      <c r="K22">
        <v>8.33</v>
      </c>
      <c r="L22">
        <v>11.333333333333334</v>
      </c>
    </row>
    <row r="23" spans="1:12" x14ac:dyDescent="0.3">
      <c r="A23" s="11">
        <v>42291</v>
      </c>
      <c r="B23">
        <v>2015</v>
      </c>
      <c r="C23" t="s">
        <v>97</v>
      </c>
      <c r="D23">
        <v>18</v>
      </c>
      <c r="E23" t="s">
        <v>98</v>
      </c>
      <c r="F23" t="s">
        <v>89</v>
      </c>
      <c r="G23" t="s">
        <v>93</v>
      </c>
      <c r="H23" t="s">
        <v>50</v>
      </c>
      <c r="I23" t="s">
        <v>91</v>
      </c>
      <c r="J23">
        <v>1</v>
      </c>
      <c r="K23">
        <v>406</v>
      </c>
      <c r="L23">
        <v>529</v>
      </c>
    </row>
    <row r="24" spans="1:12" x14ac:dyDescent="0.3">
      <c r="A24" s="11">
        <v>42231</v>
      </c>
      <c r="B24">
        <v>2015</v>
      </c>
      <c r="C24" t="s">
        <v>94</v>
      </c>
      <c r="D24">
        <v>21</v>
      </c>
      <c r="E24" t="s">
        <v>98</v>
      </c>
      <c r="F24" t="s">
        <v>89</v>
      </c>
      <c r="G24" t="s">
        <v>101</v>
      </c>
      <c r="H24" t="s">
        <v>50</v>
      </c>
      <c r="I24" t="s">
        <v>96</v>
      </c>
      <c r="J24">
        <v>3</v>
      </c>
      <c r="K24">
        <v>58.33</v>
      </c>
      <c r="L24">
        <v>78.333333333333329</v>
      </c>
    </row>
    <row r="25" spans="1:12" x14ac:dyDescent="0.3">
      <c r="A25" s="11">
        <v>42315</v>
      </c>
      <c r="B25">
        <v>2015</v>
      </c>
      <c r="C25" t="s">
        <v>92</v>
      </c>
      <c r="D25">
        <v>63</v>
      </c>
      <c r="E25" t="s">
        <v>88</v>
      </c>
      <c r="F25" t="s">
        <v>89</v>
      </c>
      <c r="G25" t="s">
        <v>90</v>
      </c>
      <c r="H25" t="s">
        <v>50</v>
      </c>
      <c r="I25" t="s">
        <v>91</v>
      </c>
      <c r="J25">
        <v>1</v>
      </c>
      <c r="K25">
        <v>16</v>
      </c>
      <c r="L25">
        <v>22</v>
      </c>
    </row>
    <row r="26" spans="1:12" x14ac:dyDescent="0.3">
      <c r="A26" s="11">
        <v>42315</v>
      </c>
      <c r="B26">
        <v>2015</v>
      </c>
      <c r="C26" t="s">
        <v>92</v>
      </c>
      <c r="D26">
        <v>63</v>
      </c>
      <c r="E26" t="s">
        <v>88</v>
      </c>
      <c r="F26" t="s">
        <v>89</v>
      </c>
      <c r="G26" t="s">
        <v>90</v>
      </c>
      <c r="H26" t="s">
        <v>50</v>
      </c>
      <c r="I26" t="s">
        <v>91</v>
      </c>
      <c r="J26">
        <v>1</v>
      </c>
      <c r="K26">
        <v>870</v>
      </c>
      <c r="L26">
        <v>1156</v>
      </c>
    </row>
    <row r="27" spans="1:12" x14ac:dyDescent="0.3">
      <c r="A27" s="11">
        <v>42315</v>
      </c>
      <c r="B27">
        <v>2015</v>
      </c>
      <c r="C27" t="s">
        <v>92</v>
      </c>
      <c r="D27">
        <v>63</v>
      </c>
      <c r="E27" t="s">
        <v>88</v>
      </c>
      <c r="F27" t="s">
        <v>89</v>
      </c>
      <c r="G27" t="s">
        <v>90</v>
      </c>
      <c r="H27" t="s">
        <v>50</v>
      </c>
      <c r="I27" t="s">
        <v>91</v>
      </c>
      <c r="J27">
        <v>1</v>
      </c>
      <c r="K27">
        <v>100</v>
      </c>
      <c r="L27">
        <v>138</v>
      </c>
    </row>
    <row r="28" spans="1:12" x14ac:dyDescent="0.3">
      <c r="A28" s="11">
        <v>42270</v>
      </c>
      <c r="B28">
        <v>2015</v>
      </c>
      <c r="C28" t="s">
        <v>87</v>
      </c>
      <c r="D28">
        <v>35</v>
      </c>
      <c r="E28" t="s">
        <v>98</v>
      </c>
      <c r="F28" t="s">
        <v>89</v>
      </c>
      <c r="G28" t="s">
        <v>102</v>
      </c>
      <c r="H28" t="s">
        <v>50</v>
      </c>
      <c r="I28" t="s">
        <v>91</v>
      </c>
      <c r="J28">
        <v>3</v>
      </c>
      <c r="K28">
        <v>10.67</v>
      </c>
      <c r="L28">
        <v>15</v>
      </c>
    </row>
    <row r="29" spans="1:12" x14ac:dyDescent="0.3">
      <c r="A29" s="11">
        <v>42270</v>
      </c>
      <c r="B29">
        <v>2015</v>
      </c>
      <c r="C29" t="s">
        <v>87</v>
      </c>
      <c r="D29">
        <v>35</v>
      </c>
      <c r="E29" t="s">
        <v>98</v>
      </c>
      <c r="F29" t="s">
        <v>89</v>
      </c>
      <c r="G29" t="s">
        <v>102</v>
      </c>
      <c r="H29" t="s">
        <v>50</v>
      </c>
      <c r="I29" t="s">
        <v>91</v>
      </c>
      <c r="J29">
        <v>1</v>
      </c>
      <c r="K29">
        <v>80</v>
      </c>
      <c r="L29">
        <v>112</v>
      </c>
    </row>
    <row r="30" spans="1:12" x14ac:dyDescent="0.3">
      <c r="A30" s="11">
        <v>42270</v>
      </c>
      <c r="B30">
        <v>2015</v>
      </c>
      <c r="C30" t="s">
        <v>87</v>
      </c>
      <c r="D30">
        <v>35</v>
      </c>
      <c r="E30" t="s">
        <v>98</v>
      </c>
      <c r="F30" t="s">
        <v>89</v>
      </c>
      <c r="G30" t="s">
        <v>102</v>
      </c>
      <c r="H30" t="s">
        <v>50</v>
      </c>
      <c r="I30" t="s">
        <v>91</v>
      </c>
      <c r="J30">
        <v>1</v>
      </c>
      <c r="K30">
        <v>406</v>
      </c>
      <c r="L30">
        <v>531</v>
      </c>
    </row>
    <row r="31" spans="1:12" x14ac:dyDescent="0.3">
      <c r="A31" s="11">
        <v>42264</v>
      </c>
      <c r="B31">
        <v>2015</v>
      </c>
      <c r="C31" t="s">
        <v>87</v>
      </c>
      <c r="D31">
        <v>32</v>
      </c>
      <c r="E31" t="s">
        <v>88</v>
      </c>
      <c r="F31" t="s">
        <v>89</v>
      </c>
      <c r="G31" t="s">
        <v>93</v>
      </c>
      <c r="H31" t="s">
        <v>50</v>
      </c>
      <c r="I31" t="s">
        <v>103</v>
      </c>
      <c r="J31">
        <v>3</v>
      </c>
      <c r="K31">
        <v>75</v>
      </c>
      <c r="L31">
        <v>93.666666666666671</v>
      </c>
    </row>
    <row r="32" spans="1:12" x14ac:dyDescent="0.3">
      <c r="A32" s="11">
        <v>42264</v>
      </c>
      <c r="B32">
        <v>2015</v>
      </c>
      <c r="C32" t="s">
        <v>87</v>
      </c>
      <c r="D32">
        <v>32</v>
      </c>
      <c r="E32" t="s">
        <v>88</v>
      </c>
      <c r="F32" t="s">
        <v>89</v>
      </c>
      <c r="G32" t="s">
        <v>93</v>
      </c>
      <c r="H32" t="s">
        <v>50</v>
      </c>
      <c r="I32" t="s">
        <v>103</v>
      </c>
      <c r="J32">
        <v>2</v>
      </c>
      <c r="K32">
        <v>55</v>
      </c>
      <c r="L32">
        <v>73.5</v>
      </c>
    </row>
    <row r="33" spans="1:12" x14ac:dyDescent="0.3">
      <c r="A33" s="11">
        <v>42366</v>
      </c>
      <c r="B33">
        <v>2015</v>
      </c>
      <c r="C33" t="s">
        <v>100</v>
      </c>
      <c r="D33">
        <v>31</v>
      </c>
      <c r="E33" t="s">
        <v>88</v>
      </c>
      <c r="F33" t="s">
        <v>89</v>
      </c>
      <c r="G33" t="s">
        <v>90</v>
      </c>
      <c r="H33" t="s">
        <v>50</v>
      </c>
      <c r="I33" t="s">
        <v>96</v>
      </c>
      <c r="J33">
        <v>1</v>
      </c>
      <c r="K33">
        <v>175</v>
      </c>
      <c r="L33">
        <v>221</v>
      </c>
    </row>
    <row r="34" spans="1:12" x14ac:dyDescent="0.3">
      <c r="A34" s="11">
        <v>42189</v>
      </c>
      <c r="B34">
        <v>2015</v>
      </c>
      <c r="C34" t="s">
        <v>99</v>
      </c>
      <c r="D34">
        <v>29</v>
      </c>
      <c r="E34" t="s">
        <v>98</v>
      </c>
      <c r="F34" t="s">
        <v>89</v>
      </c>
      <c r="G34" t="s">
        <v>90</v>
      </c>
      <c r="H34" t="s">
        <v>50</v>
      </c>
      <c r="I34" t="s">
        <v>91</v>
      </c>
      <c r="J34">
        <v>3</v>
      </c>
      <c r="K34">
        <v>11.33</v>
      </c>
      <c r="L34">
        <v>15.333333333333334</v>
      </c>
    </row>
    <row r="35" spans="1:12" x14ac:dyDescent="0.3">
      <c r="A35" s="11">
        <v>42189</v>
      </c>
      <c r="B35">
        <v>2015</v>
      </c>
      <c r="C35" t="s">
        <v>99</v>
      </c>
      <c r="D35">
        <v>29</v>
      </c>
      <c r="E35" t="s">
        <v>98</v>
      </c>
      <c r="F35" t="s">
        <v>89</v>
      </c>
      <c r="G35" t="s">
        <v>90</v>
      </c>
      <c r="H35" t="s">
        <v>50</v>
      </c>
      <c r="I35" t="s">
        <v>91</v>
      </c>
      <c r="J35">
        <v>1</v>
      </c>
      <c r="K35">
        <v>80</v>
      </c>
      <c r="L35">
        <v>109</v>
      </c>
    </row>
    <row r="36" spans="1:12" x14ac:dyDescent="0.3">
      <c r="A36" s="11">
        <v>42189</v>
      </c>
      <c r="B36">
        <v>2015</v>
      </c>
      <c r="C36" t="s">
        <v>99</v>
      </c>
      <c r="D36">
        <v>29</v>
      </c>
      <c r="E36" t="s">
        <v>98</v>
      </c>
      <c r="F36" t="s">
        <v>89</v>
      </c>
      <c r="G36" t="s">
        <v>90</v>
      </c>
      <c r="H36" t="s">
        <v>50</v>
      </c>
      <c r="I36" t="s">
        <v>91</v>
      </c>
      <c r="J36">
        <v>2</v>
      </c>
      <c r="K36">
        <v>322.5</v>
      </c>
      <c r="L36">
        <v>431.5</v>
      </c>
    </row>
    <row r="37" spans="1:12" x14ac:dyDescent="0.3">
      <c r="A37" s="11">
        <v>42336</v>
      </c>
      <c r="B37">
        <v>2015</v>
      </c>
      <c r="C37" t="s">
        <v>92</v>
      </c>
      <c r="D37">
        <v>51</v>
      </c>
      <c r="E37" t="s">
        <v>88</v>
      </c>
      <c r="F37" t="s">
        <v>89</v>
      </c>
      <c r="G37" t="s">
        <v>90</v>
      </c>
      <c r="H37" t="s">
        <v>50</v>
      </c>
      <c r="I37" t="s">
        <v>103</v>
      </c>
      <c r="J37">
        <v>3</v>
      </c>
      <c r="K37">
        <v>28.33</v>
      </c>
      <c r="L37">
        <v>41.666666666666664</v>
      </c>
    </row>
    <row r="38" spans="1:12" x14ac:dyDescent="0.3">
      <c r="A38" s="11">
        <v>42336</v>
      </c>
      <c r="B38">
        <v>2015</v>
      </c>
      <c r="C38" t="s">
        <v>92</v>
      </c>
      <c r="D38">
        <v>51</v>
      </c>
      <c r="E38" t="s">
        <v>88</v>
      </c>
      <c r="F38" t="s">
        <v>89</v>
      </c>
      <c r="G38" t="s">
        <v>90</v>
      </c>
      <c r="H38" t="s">
        <v>50</v>
      </c>
      <c r="I38" t="s">
        <v>103</v>
      </c>
      <c r="J38">
        <v>1</v>
      </c>
      <c r="K38">
        <v>100</v>
      </c>
      <c r="L38">
        <v>133</v>
      </c>
    </row>
    <row r="39" spans="1:12" x14ac:dyDescent="0.3">
      <c r="A39" s="11">
        <v>42231</v>
      </c>
      <c r="B39">
        <v>2015</v>
      </c>
      <c r="C39" t="s">
        <v>94</v>
      </c>
      <c r="D39">
        <v>52</v>
      </c>
      <c r="E39" t="s">
        <v>98</v>
      </c>
      <c r="F39" t="s">
        <v>89</v>
      </c>
      <c r="G39" t="s">
        <v>95</v>
      </c>
      <c r="H39" t="s">
        <v>50</v>
      </c>
      <c r="I39" t="s">
        <v>91</v>
      </c>
      <c r="J39">
        <v>3</v>
      </c>
      <c r="K39">
        <v>215</v>
      </c>
      <c r="L39">
        <v>268</v>
      </c>
    </row>
    <row r="40" spans="1:12" x14ac:dyDescent="0.3">
      <c r="A40" s="11">
        <v>42231</v>
      </c>
      <c r="B40">
        <v>2015</v>
      </c>
      <c r="C40" t="s">
        <v>94</v>
      </c>
      <c r="D40">
        <v>52</v>
      </c>
      <c r="E40" t="s">
        <v>98</v>
      </c>
      <c r="F40" t="s">
        <v>89</v>
      </c>
      <c r="G40" t="s">
        <v>95</v>
      </c>
      <c r="H40" t="s">
        <v>50</v>
      </c>
      <c r="I40" t="s">
        <v>91</v>
      </c>
      <c r="J40">
        <v>3</v>
      </c>
      <c r="K40">
        <v>36</v>
      </c>
      <c r="L40">
        <v>47.666666666666664</v>
      </c>
    </row>
    <row r="41" spans="1:12" x14ac:dyDescent="0.3">
      <c r="A41" s="11">
        <v>42352</v>
      </c>
      <c r="B41">
        <v>2015</v>
      </c>
      <c r="C41" t="s">
        <v>100</v>
      </c>
      <c r="D41">
        <v>40</v>
      </c>
      <c r="E41" t="s">
        <v>88</v>
      </c>
      <c r="F41" t="s">
        <v>89</v>
      </c>
      <c r="G41" t="s">
        <v>93</v>
      </c>
      <c r="H41" t="s">
        <v>50</v>
      </c>
      <c r="I41" t="s">
        <v>91</v>
      </c>
      <c r="J41">
        <v>2</v>
      </c>
      <c r="K41">
        <v>261</v>
      </c>
      <c r="L41">
        <v>353.5</v>
      </c>
    </row>
    <row r="42" spans="1:12" x14ac:dyDescent="0.3">
      <c r="A42" s="11">
        <v>42361</v>
      </c>
      <c r="B42">
        <v>2015</v>
      </c>
      <c r="C42" t="s">
        <v>100</v>
      </c>
      <c r="D42">
        <v>45</v>
      </c>
      <c r="E42" t="s">
        <v>88</v>
      </c>
      <c r="F42" t="s">
        <v>89</v>
      </c>
      <c r="G42" t="s">
        <v>95</v>
      </c>
      <c r="H42" t="s">
        <v>50</v>
      </c>
      <c r="I42" t="s">
        <v>91</v>
      </c>
      <c r="J42">
        <v>1</v>
      </c>
      <c r="K42">
        <v>11</v>
      </c>
      <c r="L42">
        <v>16</v>
      </c>
    </row>
    <row r="43" spans="1:12" x14ac:dyDescent="0.3">
      <c r="A43" s="11">
        <v>42361</v>
      </c>
      <c r="B43">
        <v>2015</v>
      </c>
      <c r="C43" t="s">
        <v>100</v>
      </c>
      <c r="D43">
        <v>45</v>
      </c>
      <c r="E43" t="s">
        <v>88</v>
      </c>
      <c r="F43" t="s">
        <v>89</v>
      </c>
      <c r="G43" t="s">
        <v>95</v>
      </c>
      <c r="H43" t="s">
        <v>50</v>
      </c>
      <c r="I43" t="s">
        <v>91</v>
      </c>
      <c r="J43">
        <v>2</v>
      </c>
      <c r="K43">
        <v>37.5</v>
      </c>
      <c r="L43">
        <v>47.5</v>
      </c>
    </row>
    <row r="44" spans="1:12" x14ac:dyDescent="0.3">
      <c r="A44" s="11">
        <v>42361</v>
      </c>
      <c r="B44">
        <v>2015</v>
      </c>
      <c r="C44" t="s">
        <v>100</v>
      </c>
      <c r="D44">
        <v>45</v>
      </c>
      <c r="E44" t="s">
        <v>88</v>
      </c>
      <c r="F44" t="s">
        <v>89</v>
      </c>
      <c r="G44" t="s">
        <v>95</v>
      </c>
      <c r="H44" t="s">
        <v>50</v>
      </c>
      <c r="I44" t="s">
        <v>91</v>
      </c>
      <c r="J44">
        <v>2</v>
      </c>
      <c r="K44">
        <v>337.5</v>
      </c>
      <c r="L44">
        <v>416.5</v>
      </c>
    </row>
    <row r="45" spans="1:12" x14ac:dyDescent="0.3">
      <c r="A45" s="11">
        <v>42350</v>
      </c>
      <c r="B45">
        <v>2015</v>
      </c>
      <c r="C45" t="s">
        <v>100</v>
      </c>
      <c r="D45">
        <v>28</v>
      </c>
      <c r="E45" t="s">
        <v>98</v>
      </c>
      <c r="F45" t="s">
        <v>89</v>
      </c>
      <c r="G45" t="s">
        <v>90</v>
      </c>
      <c r="H45" t="s">
        <v>50</v>
      </c>
      <c r="I45" t="s">
        <v>103</v>
      </c>
      <c r="J45">
        <v>1</v>
      </c>
      <c r="K45">
        <v>190</v>
      </c>
      <c r="L45">
        <v>250</v>
      </c>
    </row>
    <row r="46" spans="1:12" x14ac:dyDescent="0.3">
      <c r="A46" s="11">
        <v>42243</v>
      </c>
      <c r="B46">
        <v>2015</v>
      </c>
      <c r="C46" t="s">
        <v>94</v>
      </c>
      <c r="D46">
        <v>27</v>
      </c>
      <c r="E46" t="s">
        <v>98</v>
      </c>
      <c r="F46" t="s">
        <v>89</v>
      </c>
      <c r="G46" t="s">
        <v>101</v>
      </c>
      <c r="H46" t="s">
        <v>50</v>
      </c>
      <c r="I46" t="s">
        <v>103</v>
      </c>
      <c r="J46">
        <v>2</v>
      </c>
      <c r="K46">
        <v>5</v>
      </c>
      <c r="L46">
        <v>7</v>
      </c>
    </row>
    <row r="47" spans="1:12" x14ac:dyDescent="0.3">
      <c r="A47" s="11">
        <v>42194</v>
      </c>
      <c r="B47">
        <v>2015</v>
      </c>
      <c r="C47" t="s">
        <v>99</v>
      </c>
      <c r="D47">
        <v>27</v>
      </c>
      <c r="E47" t="s">
        <v>98</v>
      </c>
      <c r="F47" t="s">
        <v>89</v>
      </c>
      <c r="G47" t="s">
        <v>101</v>
      </c>
      <c r="H47" t="s">
        <v>50</v>
      </c>
      <c r="I47" t="s">
        <v>103</v>
      </c>
      <c r="J47">
        <v>3</v>
      </c>
      <c r="K47">
        <v>21.67</v>
      </c>
      <c r="L47">
        <v>30</v>
      </c>
    </row>
    <row r="48" spans="1:12" x14ac:dyDescent="0.3">
      <c r="A48" s="11">
        <v>42194</v>
      </c>
      <c r="B48">
        <v>2015</v>
      </c>
      <c r="C48" t="s">
        <v>99</v>
      </c>
      <c r="D48">
        <v>27</v>
      </c>
      <c r="E48" t="s">
        <v>98</v>
      </c>
      <c r="F48" t="s">
        <v>89</v>
      </c>
      <c r="G48" t="s">
        <v>101</v>
      </c>
      <c r="H48" t="s">
        <v>50</v>
      </c>
      <c r="I48" t="s">
        <v>103</v>
      </c>
      <c r="J48">
        <v>2</v>
      </c>
      <c r="K48">
        <v>108</v>
      </c>
      <c r="L48">
        <v>142</v>
      </c>
    </row>
    <row r="49" spans="1:12" x14ac:dyDescent="0.3">
      <c r="A49" s="11">
        <v>42245</v>
      </c>
      <c r="B49">
        <v>2015</v>
      </c>
      <c r="C49" t="s">
        <v>94</v>
      </c>
      <c r="D49">
        <v>24</v>
      </c>
      <c r="E49" t="s">
        <v>98</v>
      </c>
      <c r="F49" t="s">
        <v>89</v>
      </c>
      <c r="G49" t="s">
        <v>90</v>
      </c>
      <c r="H49" t="s">
        <v>50</v>
      </c>
      <c r="I49" t="s">
        <v>96</v>
      </c>
      <c r="J49">
        <v>2</v>
      </c>
      <c r="K49">
        <v>490</v>
      </c>
      <c r="L49">
        <v>624.5</v>
      </c>
    </row>
    <row r="50" spans="1:12" x14ac:dyDescent="0.3">
      <c r="A50" s="11">
        <v>42192</v>
      </c>
      <c r="B50">
        <v>2015</v>
      </c>
      <c r="C50" t="s">
        <v>99</v>
      </c>
      <c r="D50">
        <v>24</v>
      </c>
      <c r="E50" t="s">
        <v>98</v>
      </c>
      <c r="F50" t="s">
        <v>89</v>
      </c>
      <c r="G50" t="s">
        <v>90</v>
      </c>
      <c r="H50" t="s">
        <v>50</v>
      </c>
      <c r="I50" t="s">
        <v>96</v>
      </c>
      <c r="J50">
        <v>1</v>
      </c>
      <c r="K50">
        <v>245</v>
      </c>
      <c r="L50">
        <v>342</v>
      </c>
    </row>
    <row r="51" spans="1:12" x14ac:dyDescent="0.3">
      <c r="A51" s="11">
        <v>42276</v>
      </c>
      <c r="B51">
        <v>2015</v>
      </c>
      <c r="C51" t="s">
        <v>87</v>
      </c>
      <c r="D51">
        <v>23</v>
      </c>
      <c r="E51" t="s">
        <v>88</v>
      </c>
      <c r="F51" t="s">
        <v>89</v>
      </c>
      <c r="G51" t="s">
        <v>101</v>
      </c>
      <c r="H51" t="s">
        <v>50</v>
      </c>
      <c r="I51" t="s">
        <v>91</v>
      </c>
      <c r="J51">
        <v>1</v>
      </c>
      <c r="K51">
        <v>125</v>
      </c>
      <c r="L51">
        <v>169</v>
      </c>
    </row>
    <row r="52" spans="1:12" x14ac:dyDescent="0.3">
      <c r="A52" s="11">
        <v>42313</v>
      </c>
      <c r="B52">
        <v>2015</v>
      </c>
      <c r="C52" t="s">
        <v>92</v>
      </c>
      <c r="D52">
        <v>28</v>
      </c>
      <c r="E52" t="s">
        <v>98</v>
      </c>
      <c r="F52" t="s">
        <v>89</v>
      </c>
      <c r="G52" t="s">
        <v>95</v>
      </c>
      <c r="H52" t="s">
        <v>50</v>
      </c>
      <c r="I52" t="s">
        <v>103</v>
      </c>
      <c r="J52">
        <v>2</v>
      </c>
      <c r="K52">
        <v>130.5</v>
      </c>
      <c r="L52">
        <v>174.5</v>
      </c>
    </row>
    <row r="53" spans="1:12" x14ac:dyDescent="0.3">
      <c r="A53" s="11">
        <v>42313</v>
      </c>
      <c r="B53">
        <v>2015</v>
      </c>
      <c r="C53" t="s">
        <v>92</v>
      </c>
      <c r="D53">
        <v>28</v>
      </c>
      <c r="E53" t="s">
        <v>98</v>
      </c>
      <c r="F53" t="s">
        <v>89</v>
      </c>
      <c r="G53" t="s">
        <v>95</v>
      </c>
      <c r="H53" t="s">
        <v>50</v>
      </c>
      <c r="I53" t="s">
        <v>103</v>
      </c>
      <c r="J53">
        <v>1</v>
      </c>
      <c r="K53">
        <v>120</v>
      </c>
      <c r="L53">
        <v>146</v>
      </c>
    </row>
    <row r="54" spans="1:12" x14ac:dyDescent="0.3">
      <c r="A54" s="11">
        <v>42240</v>
      </c>
      <c r="B54">
        <v>2015</v>
      </c>
      <c r="C54" t="s">
        <v>94</v>
      </c>
      <c r="D54">
        <v>27</v>
      </c>
      <c r="E54" t="s">
        <v>98</v>
      </c>
      <c r="F54" t="s">
        <v>89</v>
      </c>
      <c r="G54" t="s">
        <v>101</v>
      </c>
      <c r="H54" t="s">
        <v>50</v>
      </c>
      <c r="I54" t="s">
        <v>91</v>
      </c>
      <c r="J54">
        <v>1</v>
      </c>
      <c r="K54">
        <v>7</v>
      </c>
      <c r="L54">
        <v>9</v>
      </c>
    </row>
    <row r="55" spans="1:12" x14ac:dyDescent="0.3">
      <c r="A55" s="11">
        <v>42240</v>
      </c>
      <c r="B55">
        <v>2015</v>
      </c>
      <c r="C55" t="s">
        <v>94</v>
      </c>
      <c r="D55">
        <v>27</v>
      </c>
      <c r="E55" t="s">
        <v>98</v>
      </c>
      <c r="F55" t="s">
        <v>89</v>
      </c>
      <c r="G55" t="s">
        <v>101</v>
      </c>
      <c r="H55" t="s">
        <v>50</v>
      </c>
      <c r="I55" t="s">
        <v>91</v>
      </c>
      <c r="J55">
        <v>2</v>
      </c>
      <c r="K55">
        <v>200</v>
      </c>
      <c r="L55">
        <v>280.5</v>
      </c>
    </row>
    <row r="56" spans="1:12" x14ac:dyDescent="0.3">
      <c r="A56" s="11">
        <v>42240</v>
      </c>
      <c r="B56">
        <v>2015</v>
      </c>
      <c r="C56" t="s">
        <v>94</v>
      </c>
      <c r="D56">
        <v>27</v>
      </c>
      <c r="E56" t="s">
        <v>98</v>
      </c>
      <c r="F56" t="s">
        <v>89</v>
      </c>
      <c r="G56" t="s">
        <v>101</v>
      </c>
      <c r="H56" t="s">
        <v>50</v>
      </c>
      <c r="I56" t="s">
        <v>91</v>
      </c>
      <c r="J56">
        <v>1</v>
      </c>
      <c r="K56">
        <v>80</v>
      </c>
      <c r="L56">
        <v>107</v>
      </c>
    </row>
    <row r="57" spans="1:12" x14ac:dyDescent="0.3">
      <c r="A57" s="11">
        <v>42294</v>
      </c>
      <c r="B57">
        <v>2015</v>
      </c>
      <c r="C57" t="s">
        <v>97</v>
      </c>
      <c r="D57">
        <v>36</v>
      </c>
      <c r="E57" t="s">
        <v>98</v>
      </c>
      <c r="F57" t="s">
        <v>89</v>
      </c>
      <c r="G57" t="s">
        <v>93</v>
      </c>
      <c r="H57" t="s">
        <v>50</v>
      </c>
      <c r="I57" t="s">
        <v>103</v>
      </c>
      <c r="J57">
        <v>1</v>
      </c>
      <c r="K57">
        <v>207</v>
      </c>
      <c r="L57">
        <v>267</v>
      </c>
    </row>
    <row r="58" spans="1:12" x14ac:dyDescent="0.3">
      <c r="A58" s="11">
        <v>42294</v>
      </c>
      <c r="B58">
        <v>2015</v>
      </c>
      <c r="C58" t="s">
        <v>97</v>
      </c>
      <c r="D58">
        <v>36</v>
      </c>
      <c r="E58" t="s">
        <v>98</v>
      </c>
      <c r="F58" t="s">
        <v>89</v>
      </c>
      <c r="G58" t="s">
        <v>93</v>
      </c>
      <c r="H58" t="s">
        <v>50</v>
      </c>
      <c r="I58" t="s">
        <v>103</v>
      </c>
      <c r="J58">
        <v>1</v>
      </c>
      <c r="K58">
        <v>5</v>
      </c>
      <c r="L58">
        <v>7</v>
      </c>
    </row>
    <row r="59" spans="1:12" x14ac:dyDescent="0.3">
      <c r="A59" s="11">
        <v>42332</v>
      </c>
      <c r="B59">
        <v>2015</v>
      </c>
      <c r="C59" t="s">
        <v>92</v>
      </c>
      <c r="D59">
        <v>41</v>
      </c>
      <c r="E59" t="s">
        <v>98</v>
      </c>
      <c r="F59" t="s">
        <v>89</v>
      </c>
      <c r="G59" t="s">
        <v>93</v>
      </c>
      <c r="H59" t="s">
        <v>50</v>
      </c>
      <c r="I59" t="s">
        <v>91</v>
      </c>
      <c r="J59">
        <v>3</v>
      </c>
      <c r="K59">
        <v>0.67</v>
      </c>
      <c r="L59">
        <v>1</v>
      </c>
    </row>
    <row r="60" spans="1:12" x14ac:dyDescent="0.3">
      <c r="A60" s="11">
        <v>42282</v>
      </c>
      <c r="B60">
        <v>2015</v>
      </c>
      <c r="C60" t="s">
        <v>97</v>
      </c>
      <c r="D60">
        <v>41</v>
      </c>
      <c r="E60" t="s">
        <v>98</v>
      </c>
      <c r="F60" t="s">
        <v>89</v>
      </c>
      <c r="G60" t="s">
        <v>93</v>
      </c>
      <c r="H60" t="s">
        <v>50</v>
      </c>
      <c r="I60" t="s">
        <v>91</v>
      </c>
      <c r="J60">
        <v>3</v>
      </c>
      <c r="K60">
        <v>28</v>
      </c>
      <c r="L60">
        <v>36.666666666666664</v>
      </c>
    </row>
    <row r="61" spans="1:12" x14ac:dyDescent="0.3">
      <c r="A61" s="11">
        <v>42258</v>
      </c>
      <c r="B61">
        <v>2015</v>
      </c>
      <c r="C61" t="s">
        <v>87</v>
      </c>
      <c r="D61">
        <v>41</v>
      </c>
      <c r="E61" t="s">
        <v>98</v>
      </c>
      <c r="F61" t="s">
        <v>89</v>
      </c>
      <c r="G61" t="s">
        <v>93</v>
      </c>
      <c r="H61" t="s">
        <v>50</v>
      </c>
      <c r="I61" t="s">
        <v>96</v>
      </c>
      <c r="J61">
        <v>3</v>
      </c>
      <c r="K61">
        <v>140</v>
      </c>
      <c r="L61">
        <v>182.66666666666666</v>
      </c>
    </row>
    <row r="62" spans="1:12" x14ac:dyDescent="0.3">
      <c r="A62" s="11">
        <v>42258</v>
      </c>
      <c r="B62">
        <v>2015</v>
      </c>
      <c r="C62" t="s">
        <v>87</v>
      </c>
      <c r="D62">
        <v>41</v>
      </c>
      <c r="E62" t="s">
        <v>98</v>
      </c>
      <c r="F62" t="s">
        <v>89</v>
      </c>
      <c r="G62" t="s">
        <v>93</v>
      </c>
      <c r="H62" t="s">
        <v>50</v>
      </c>
      <c r="I62" t="s">
        <v>91</v>
      </c>
      <c r="J62">
        <v>2</v>
      </c>
      <c r="K62">
        <v>7.5</v>
      </c>
      <c r="L62">
        <v>10.5</v>
      </c>
    </row>
    <row r="63" spans="1:12" x14ac:dyDescent="0.3">
      <c r="A63" s="11">
        <v>42258</v>
      </c>
      <c r="B63">
        <v>2015</v>
      </c>
      <c r="C63" t="s">
        <v>87</v>
      </c>
      <c r="D63">
        <v>41</v>
      </c>
      <c r="E63" t="s">
        <v>98</v>
      </c>
      <c r="F63" t="s">
        <v>89</v>
      </c>
      <c r="G63" t="s">
        <v>93</v>
      </c>
      <c r="H63" t="s">
        <v>50</v>
      </c>
      <c r="I63" t="s">
        <v>91</v>
      </c>
      <c r="J63">
        <v>2</v>
      </c>
      <c r="K63">
        <v>188.5</v>
      </c>
      <c r="L63">
        <v>260</v>
      </c>
    </row>
    <row r="64" spans="1:12" x14ac:dyDescent="0.3">
      <c r="A64" s="11">
        <v>42321</v>
      </c>
      <c r="B64">
        <v>2015</v>
      </c>
      <c r="C64" t="s">
        <v>92</v>
      </c>
      <c r="D64">
        <v>36</v>
      </c>
      <c r="E64" t="s">
        <v>88</v>
      </c>
      <c r="F64" t="s">
        <v>89</v>
      </c>
      <c r="G64" t="s">
        <v>101</v>
      </c>
      <c r="H64" t="s">
        <v>50</v>
      </c>
      <c r="I64" t="s">
        <v>91</v>
      </c>
      <c r="J64">
        <v>2</v>
      </c>
      <c r="K64">
        <v>27.5</v>
      </c>
      <c r="L64">
        <v>35.5</v>
      </c>
    </row>
    <row r="65" spans="1:12" x14ac:dyDescent="0.3">
      <c r="A65" s="11">
        <v>42321</v>
      </c>
      <c r="B65">
        <v>2015</v>
      </c>
      <c r="C65" t="s">
        <v>92</v>
      </c>
      <c r="D65">
        <v>36</v>
      </c>
      <c r="E65" t="s">
        <v>88</v>
      </c>
      <c r="F65" t="s">
        <v>89</v>
      </c>
      <c r="G65" t="s">
        <v>101</v>
      </c>
      <c r="H65" t="s">
        <v>50</v>
      </c>
      <c r="I65" t="s">
        <v>91</v>
      </c>
      <c r="J65">
        <v>3</v>
      </c>
      <c r="K65">
        <v>222.33</v>
      </c>
      <c r="L65">
        <v>291.33333333333331</v>
      </c>
    </row>
    <row r="66" spans="1:12" x14ac:dyDescent="0.3">
      <c r="A66" s="11">
        <v>42368</v>
      </c>
      <c r="B66">
        <v>2015</v>
      </c>
      <c r="C66" t="s">
        <v>100</v>
      </c>
      <c r="D66">
        <v>36</v>
      </c>
      <c r="E66" t="s">
        <v>98</v>
      </c>
      <c r="F66" t="s">
        <v>89</v>
      </c>
      <c r="G66" t="s">
        <v>104</v>
      </c>
      <c r="H66" t="s">
        <v>50</v>
      </c>
      <c r="I66" t="s">
        <v>105</v>
      </c>
      <c r="J66">
        <v>3</v>
      </c>
      <c r="K66">
        <v>311.67</v>
      </c>
      <c r="L66">
        <v>422</v>
      </c>
    </row>
    <row r="67" spans="1:12" x14ac:dyDescent="0.3">
      <c r="A67" s="11">
        <v>42368</v>
      </c>
      <c r="B67">
        <v>2015</v>
      </c>
      <c r="C67" t="s">
        <v>100</v>
      </c>
      <c r="D67">
        <v>36</v>
      </c>
      <c r="E67" t="s">
        <v>98</v>
      </c>
      <c r="F67" t="s">
        <v>89</v>
      </c>
      <c r="G67" t="s">
        <v>104</v>
      </c>
      <c r="H67" t="s">
        <v>50</v>
      </c>
      <c r="I67" t="s">
        <v>91</v>
      </c>
      <c r="J67">
        <v>1</v>
      </c>
      <c r="K67">
        <v>35</v>
      </c>
      <c r="L67">
        <v>50</v>
      </c>
    </row>
    <row r="68" spans="1:12" x14ac:dyDescent="0.3">
      <c r="A68" s="11">
        <v>42368</v>
      </c>
      <c r="B68">
        <v>2015</v>
      </c>
      <c r="C68" t="s">
        <v>100</v>
      </c>
      <c r="D68">
        <v>36</v>
      </c>
      <c r="E68" t="s">
        <v>98</v>
      </c>
      <c r="F68" t="s">
        <v>89</v>
      </c>
      <c r="G68" t="s">
        <v>104</v>
      </c>
      <c r="H68" t="s">
        <v>50</v>
      </c>
      <c r="I68" t="s">
        <v>91</v>
      </c>
      <c r="J68">
        <v>1</v>
      </c>
      <c r="K68">
        <v>406</v>
      </c>
      <c r="L68">
        <v>564</v>
      </c>
    </row>
    <row r="69" spans="1:12" x14ac:dyDescent="0.3">
      <c r="A69" s="11">
        <v>42284</v>
      </c>
      <c r="B69">
        <v>2015</v>
      </c>
      <c r="C69" t="s">
        <v>97</v>
      </c>
      <c r="D69">
        <v>36</v>
      </c>
      <c r="E69" t="s">
        <v>98</v>
      </c>
      <c r="F69" t="s">
        <v>89</v>
      </c>
      <c r="G69" t="s">
        <v>104</v>
      </c>
      <c r="H69" t="s">
        <v>50</v>
      </c>
      <c r="I69" t="s">
        <v>91</v>
      </c>
      <c r="J69">
        <v>3</v>
      </c>
      <c r="K69">
        <v>38.67</v>
      </c>
      <c r="L69">
        <v>50</v>
      </c>
    </row>
    <row r="70" spans="1:12" x14ac:dyDescent="0.3">
      <c r="A70" s="11">
        <v>42284</v>
      </c>
      <c r="B70">
        <v>2015</v>
      </c>
      <c r="C70" t="s">
        <v>97</v>
      </c>
      <c r="D70">
        <v>36</v>
      </c>
      <c r="E70" t="s">
        <v>98</v>
      </c>
      <c r="F70" t="s">
        <v>89</v>
      </c>
      <c r="G70" t="s">
        <v>104</v>
      </c>
      <c r="H70" t="s">
        <v>50</v>
      </c>
      <c r="I70" t="s">
        <v>91</v>
      </c>
      <c r="J70">
        <v>1</v>
      </c>
      <c r="K70">
        <v>600</v>
      </c>
      <c r="L70">
        <v>840</v>
      </c>
    </row>
    <row r="71" spans="1:12" x14ac:dyDescent="0.3">
      <c r="A71" s="11">
        <v>42193</v>
      </c>
      <c r="B71">
        <v>2015</v>
      </c>
      <c r="C71" t="s">
        <v>99</v>
      </c>
      <c r="D71">
        <v>36</v>
      </c>
      <c r="E71" t="s">
        <v>98</v>
      </c>
      <c r="F71" t="s">
        <v>89</v>
      </c>
      <c r="G71" t="s">
        <v>104</v>
      </c>
      <c r="H71" t="s">
        <v>50</v>
      </c>
      <c r="I71" t="s">
        <v>91</v>
      </c>
      <c r="J71">
        <v>1</v>
      </c>
      <c r="K71">
        <v>11</v>
      </c>
      <c r="L71">
        <v>15</v>
      </c>
    </row>
    <row r="72" spans="1:12" x14ac:dyDescent="0.3">
      <c r="A72" s="11">
        <v>42353</v>
      </c>
      <c r="B72">
        <v>2015</v>
      </c>
      <c r="C72" t="s">
        <v>100</v>
      </c>
      <c r="D72">
        <v>36</v>
      </c>
      <c r="E72" t="s">
        <v>98</v>
      </c>
      <c r="F72" t="s">
        <v>89</v>
      </c>
      <c r="G72" t="s">
        <v>90</v>
      </c>
      <c r="H72" t="s">
        <v>50</v>
      </c>
      <c r="I72" t="s">
        <v>91</v>
      </c>
      <c r="J72">
        <v>3</v>
      </c>
      <c r="K72">
        <v>30</v>
      </c>
      <c r="L72">
        <v>39.666666666666664</v>
      </c>
    </row>
    <row r="73" spans="1:12" x14ac:dyDescent="0.3">
      <c r="A73" s="11">
        <v>42243</v>
      </c>
      <c r="B73">
        <v>2015</v>
      </c>
      <c r="C73" t="s">
        <v>94</v>
      </c>
      <c r="D73">
        <v>36</v>
      </c>
      <c r="E73" t="s">
        <v>98</v>
      </c>
      <c r="F73" t="s">
        <v>89</v>
      </c>
      <c r="G73" t="s">
        <v>90</v>
      </c>
      <c r="H73" t="s">
        <v>50</v>
      </c>
      <c r="I73" t="s">
        <v>91</v>
      </c>
      <c r="J73">
        <v>2</v>
      </c>
      <c r="K73">
        <v>26.5</v>
      </c>
      <c r="L73">
        <v>34.5</v>
      </c>
    </row>
    <row r="74" spans="1:12" x14ac:dyDescent="0.3">
      <c r="A74" s="11">
        <v>42243</v>
      </c>
      <c r="B74">
        <v>2015</v>
      </c>
      <c r="C74" t="s">
        <v>94</v>
      </c>
      <c r="D74">
        <v>36</v>
      </c>
      <c r="E74" t="s">
        <v>98</v>
      </c>
      <c r="F74" t="s">
        <v>89</v>
      </c>
      <c r="G74" t="s">
        <v>90</v>
      </c>
      <c r="H74" t="s">
        <v>50</v>
      </c>
      <c r="I74" t="s">
        <v>91</v>
      </c>
      <c r="J74">
        <v>1</v>
      </c>
      <c r="K74">
        <v>580</v>
      </c>
      <c r="L74">
        <v>737</v>
      </c>
    </row>
    <row r="75" spans="1:12" x14ac:dyDescent="0.3">
      <c r="A75" s="11">
        <v>42327</v>
      </c>
      <c r="B75">
        <v>2015</v>
      </c>
      <c r="C75" t="s">
        <v>92</v>
      </c>
      <c r="D75">
        <v>35</v>
      </c>
      <c r="E75" t="s">
        <v>88</v>
      </c>
      <c r="F75" t="s">
        <v>89</v>
      </c>
      <c r="G75" t="s">
        <v>90</v>
      </c>
      <c r="H75" t="s">
        <v>50</v>
      </c>
      <c r="I75" t="s">
        <v>91</v>
      </c>
      <c r="J75">
        <v>1</v>
      </c>
      <c r="K75">
        <v>70</v>
      </c>
      <c r="L75">
        <v>96</v>
      </c>
    </row>
    <row r="76" spans="1:12" x14ac:dyDescent="0.3">
      <c r="A76" s="11">
        <v>42324</v>
      </c>
      <c r="B76">
        <v>2015</v>
      </c>
      <c r="C76" t="s">
        <v>92</v>
      </c>
      <c r="D76">
        <v>35</v>
      </c>
      <c r="E76" t="s">
        <v>88</v>
      </c>
      <c r="F76" t="s">
        <v>89</v>
      </c>
      <c r="G76" t="s">
        <v>90</v>
      </c>
      <c r="H76" t="s">
        <v>50</v>
      </c>
      <c r="I76" t="s">
        <v>91</v>
      </c>
      <c r="J76">
        <v>3</v>
      </c>
      <c r="K76">
        <v>38.67</v>
      </c>
      <c r="L76">
        <v>52.666666666666664</v>
      </c>
    </row>
    <row r="77" spans="1:12" x14ac:dyDescent="0.3">
      <c r="A77" s="11">
        <v>42324</v>
      </c>
      <c r="B77">
        <v>2015</v>
      </c>
      <c r="C77" t="s">
        <v>92</v>
      </c>
      <c r="D77">
        <v>35</v>
      </c>
      <c r="E77" t="s">
        <v>88</v>
      </c>
      <c r="F77" t="s">
        <v>89</v>
      </c>
      <c r="G77" t="s">
        <v>90</v>
      </c>
      <c r="H77" t="s">
        <v>50</v>
      </c>
      <c r="I77" t="s">
        <v>91</v>
      </c>
      <c r="J77">
        <v>1</v>
      </c>
      <c r="K77">
        <v>525</v>
      </c>
      <c r="L77">
        <v>733</v>
      </c>
    </row>
    <row r="78" spans="1:12" x14ac:dyDescent="0.3">
      <c r="A78" s="11">
        <v>42232</v>
      </c>
      <c r="B78">
        <v>2015</v>
      </c>
      <c r="C78" t="s">
        <v>94</v>
      </c>
      <c r="D78">
        <v>35</v>
      </c>
      <c r="E78" t="s">
        <v>88</v>
      </c>
      <c r="F78" t="s">
        <v>89</v>
      </c>
      <c r="G78" t="s">
        <v>90</v>
      </c>
      <c r="H78" t="s">
        <v>50</v>
      </c>
      <c r="I78" t="s">
        <v>91</v>
      </c>
      <c r="J78">
        <v>2</v>
      </c>
      <c r="K78">
        <v>65</v>
      </c>
      <c r="L78">
        <v>84.5</v>
      </c>
    </row>
    <row r="79" spans="1:12" x14ac:dyDescent="0.3">
      <c r="A79" s="11">
        <v>42232</v>
      </c>
      <c r="B79">
        <v>2015</v>
      </c>
      <c r="C79" t="s">
        <v>94</v>
      </c>
      <c r="D79">
        <v>35</v>
      </c>
      <c r="E79" t="s">
        <v>88</v>
      </c>
      <c r="F79" t="s">
        <v>89</v>
      </c>
      <c r="G79" t="s">
        <v>90</v>
      </c>
      <c r="H79" t="s">
        <v>50</v>
      </c>
      <c r="I79" t="s">
        <v>91</v>
      </c>
      <c r="J79">
        <v>2</v>
      </c>
      <c r="K79">
        <v>290</v>
      </c>
      <c r="L79">
        <v>377</v>
      </c>
    </row>
    <row r="80" spans="1:12" x14ac:dyDescent="0.3">
      <c r="A80" s="11">
        <v>42265</v>
      </c>
      <c r="B80">
        <v>2015</v>
      </c>
      <c r="C80" t="s">
        <v>87</v>
      </c>
      <c r="D80">
        <v>20</v>
      </c>
      <c r="E80" t="s">
        <v>88</v>
      </c>
      <c r="F80" t="s">
        <v>89</v>
      </c>
      <c r="G80" t="s">
        <v>101</v>
      </c>
      <c r="H80" t="s">
        <v>50</v>
      </c>
      <c r="I80" t="s">
        <v>91</v>
      </c>
      <c r="J80">
        <v>1</v>
      </c>
      <c r="K80">
        <v>203</v>
      </c>
      <c r="L80">
        <v>267</v>
      </c>
    </row>
    <row r="81" spans="1:12" x14ac:dyDescent="0.3">
      <c r="A81" s="11">
        <v>42265</v>
      </c>
      <c r="B81">
        <v>2015</v>
      </c>
      <c r="C81" t="s">
        <v>87</v>
      </c>
      <c r="D81">
        <v>20</v>
      </c>
      <c r="E81" t="s">
        <v>88</v>
      </c>
      <c r="F81" t="s">
        <v>89</v>
      </c>
      <c r="G81" t="s">
        <v>101</v>
      </c>
      <c r="H81" t="s">
        <v>50</v>
      </c>
      <c r="I81" t="s">
        <v>91</v>
      </c>
      <c r="J81">
        <v>1</v>
      </c>
      <c r="K81">
        <v>20</v>
      </c>
      <c r="L81">
        <v>26</v>
      </c>
    </row>
    <row r="82" spans="1:12" x14ac:dyDescent="0.3">
      <c r="A82" s="11">
        <v>42352</v>
      </c>
      <c r="B82">
        <v>2015</v>
      </c>
      <c r="C82" t="s">
        <v>100</v>
      </c>
      <c r="D82">
        <v>19</v>
      </c>
      <c r="E82" t="s">
        <v>98</v>
      </c>
      <c r="F82" t="s">
        <v>89</v>
      </c>
      <c r="G82" t="s">
        <v>104</v>
      </c>
      <c r="H82" t="s">
        <v>50</v>
      </c>
      <c r="I82" t="s">
        <v>91</v>
      </c>
      <c r="J82">
        <v>3</v>
      </c>
      <c r="K82">
        <v>8.33</v>
      </c>
      <c r="L82">
        <v>12</v>
      </c>
    </row>
    <row r="83" spans="1:12" x14ac:dyDescent="0.3">
      <c r="A83" s="11">
        <v>42352</v>
      </c>
      <c r="B83">
        <v>2015</v>
      </c>
      <c r="C83" t="s">
        <v>100</v>
      </c>
      <c r="D83">
        <v>19</v>
      </c>
      <c r="E83" t="s">
        <v>98</v>
      </c>
      <c r="F83" t="s">
        <v>89</v>
      </c>
      <c r="G83" t="s">
        <v>104</v>
      </c>
      <c r="H83" t="s">
        <v>50</v>
      </c>
      <c r="I83" t="s">
        <v>91</v>
      </c>
      <c r="J83">
        <v>2</v>
      </c>
      <c r="K83">
        <v>377</v>
      </c>
      <c r="L83">
        <v>515.5</v>
      </c>
    </row>
    <row r="84" spans="1:12" x14ac:dyDescent="0.3">
      <c r="A84" s="11">
        <v>42356</v>
      </c>
      <c r="B84">
        <v>2015</v>
      </c>
      <c r="C84" t="s">
        <v>100</v>
      </c>
      <c r="D84">
        <v>33</v>
      </c>
      <c r="E84" t="s">
        <v>88</v>
      </c>
      <c r="F84" t="s">
        <v>89</v>
      </c>
      <c r="G84" t="s">
        <v>104</v>
      </c>
      <c r="H84" t="s">
        <v>50</v>
      </c>
      <c r="I84" t="s">
        <v>96</v>
      </c>
      <c r="J84">
        <v>1</v>
      </c>
      <c r="K84">
        <v>210</v>
      </c>
      <c r="L84">
        <v>273</v>
      </c>
    </row>
    <row r="85" spans="1:12" x14ac:dyDescent="0.3">
      <c r="A85" s="11">
        <v>42247</v>
      </c>
      <c r="B85">
        <v>2015</v>
      </c>
      <c r="C85" t="s">
        <v>94</v>
      </c>
      <c r="D85">
        <v>33</v>
      </c>
      <c r="E85" t="s">
        <v>98</v>
      </c>
      <c r="F85" t="s">
        <v>89</v>
      </c>
      <c r="G85" t="s">
        <v>90</v>
      </c>
      <c r="H85" t="s">
        <v>50</v>
      </c>
      <c r="I85" t="s">
        <v>91</v>
      </c>
      <c r="J85">
        <v>3</v>
      </c>
      <c r="K85">
        <v>9</v>
      </c>
      <c r="L85">
        <v>12.333333333333334</v>
      </c>
    </row>
    <row r="86" spans="1:12" x14ac:dyDescent="0.3">
      <c r="A86" s="11">
        <v>42247</v>
      </c>
      <c r="B86">
        <v>2015</v>
      </c>
      <c r="C86" t="s">
        <v>94</v>
      </c>
      <c r="D86">
        <v>33</v>
      </c>
      <c r="E86" t="s">
        <v>98</v>
      </c>
      <c r="F86" t="s">
        <v>89</v>
      </c>
      <c r="G86" t="s">
        <v>90</v>
      </c>
      <c r="H86" t="s">
        <v>50</v>
      </c>
      <c r="I86" t="s">
        <v>91</v>
      </c>
      <c r="J86">
        <v>2</v>
      </c>
      <c r="K86">
        <v>75</v>
      </c>
      <c r="L86">
        <v>100</v>
      </c>
    </row>
    <row r="87" spans="1:12" x14ac:dyDescent="0.3">
      <c r="A87" s="11">
        <v>42247</v>
      </c>
      <c r="B87">
        <v>2015</v>
      </c>
      <c r="C87" t="s">
        <v>94</v>
      </c>
      <c r="D87">
        <v>33</v>
      </c>
      <c r="E87" t="s">
        <v>98</v>
      </c>
      <c r="F87" t="s">
        <v>89</v>
      </c>
      <c r="G87" t="s">
        <v>90</v>
      </c>
      <c r="H87" t="s">
        <v>50</v>
      </c>
      <c r="I87" t="s">
        <v>91</v>
      </c>
      <c r="J87">
        <v>3</v>
      </c>
      <c r="K87">
        <v>9.33</v>
      </c>
      <c r="L87">
        <v>12.333333333333334</v>
      </c>
    </row>
    <row r="88" spans="1:12" x14ac:dyDescent="0.3">
      <c r="A88" s="11">
        <v>42356</v>
      </c>
      <c r="B88">
        <v>2015</v>
      </c>
      <c r="C88" t="s">
        <v>100</v>
      </c>
      <c r="D88">
        <v>32</v>
      </c>
      <c r="E88" t="s">
        <v>88</v>
      </c>
      <c r="F88" t="s">
        <v>89</v>
      </c>
      <c r="G88" t="s">
        <v>95</v>
      </c>
      <c r="H88" t="s">
        <v>50</v>
      </c>
      <c r="I88" t="s">
        <v>96</v>
      </c>
      <c r="J88">
        <v>3</v>
      </c>
      <c r="K88">
        <v>58.33</v>
      </c>
      <c r="L88">
        <v>77.333333333333329</v>
      </c>
    </row>
    <row r="89" spans="1:12" x14ac:dyDescent="0.3">
      <c r="A89" s="11">
        <v>42273</v>
      </c>
      <c r="B89">
        <v>2015</v>
      </c>
      <c r="C89" t="s">
        <v>87</v>
      </c>
      <c r="D89">
        <v>32</v>
      </c>
      <c r="E89" t="s">
        <v>88</v>
      </c>
      <c r="F89" t="s">
        <v>89</v>
      </c>
      <c r="G89" t="s">
        <v>95</v>
      </c>
      <c r="H89" t="s">
        <v>50</v>
      </c>
      <c r="I89" t="s">
        <v>96</v>
      </c>
      <c r="J89">
        <v>3</v>
      </c>
      <c r="K89">
        <v>315</v>
      </c>
      <c r="L89">
        <v>401</v>
      </c>
    </row>
    <row r="90" spans="1:12" x14ac:dyDescent="0.3">
      <c r="A90" s="11">
        <v>42288</v>
      </c>
      <c r="B90">
        <v>2015</v>
      </c>
      <c r="C90" t="s">
        <v>97</v>
      </c>
      <c r="D90">
        <v>30</v>
      </c>
      <c r="E90" t="s">
        <v>88</v>
      </c>
      <c r="F90" t="s">
        <v>89</v>
      </c>
      <c r="G90" t="s">
        <v>95</v>
      </c>
      <c r="H90" t="s">
        <v>50</v>
      </c>
      <c r="I90" t="s">
        <v>103</v>
      </c>
      <c r="J90">
        <v>3</v>
      </c>
      <c r="K90">
        <v>9</v>
      </c>
      <c r="L90">
        <v>11.666666666666666</v>
      </c>
    </row>
    <row r="91" spans="1:12" x14ac:dyDescent="0.3">
      <c r="A91" s="11">
        <v>42288</v>
      </c>
      <c r="B91">
        <v>2015</v>
      </c>
      <c r="C91" t="s">
        <v>97</v>
      </c>
      <c r="D91">
        <v>30</v>
      </c>
      <c r="E91" t="s">
        <v>88</v>
      </c>
      <c r="F91" t="s">
        <v>89</v>
      </c>
      <c r="G91" t="s">
        <v>95</v>
      </c>
      <c r="H91" t="s">
        <v>50</v>
      </c>
      <c r="I91" t="s">
        <v>103</v>
      </c>
      <c r="J91">
        <v>3</v>
      </c>
      <c r="K91">
        <v>35</v>
      </c>
      <c r="L91">
        <v>46.666666666666664</v>
      </c>
    </row>
    <row r="92" spans="1:12" x14ac:dyDescent="0.3">
      <c r="A92" s="11">
        <v>42256</v>
      </c>
      <c r="B92">
        <v>2015</v>
      </c>
      <c r="C92" t="s">
        <v>87</v>
      </c>
      <c r="D92">
        <v>31</v>
      </c>
      <c r="E92" t="s">
        <v>88</v>
      </c>
      <c r="F92" t="s">
        <v>89</v>
      </c>
      <c r="G92" t="s">
        <v>93</v>
      </c>
      <c r="H92" t="s">
        <v>50</v>
      </c>
      <c r="I92" t="s">
        <v>96</v>
      </c>
      <c r="J92">
        <v>3</v>
      </c>
      <c r="K92">
        <v>81.67</v>
      </c>
      <c r="L92">
        <v>118.66666666666667</v>
      </c>
    </row>
    <row r="93" spans="1:12" x14ac:dyDescent="0.3">
      <c r="A93" s="11">
        <v>42256</v>
      </c>
      <c r="B93">
        <v>2015</v>
      </c>
      <c r="C93" t="s">
        <v>87</v>
      </c>
      <c r="D93">
        <v>31</v>
      </c>
      <c r="E93" t="s">
        <v>88</v>
      </c>
      <c r="F93" t="s">
        <v>89</v>
      </c>
      <c r="G93" t="s">
        <v>93</v>
      </c>
      <c r="H93" t="s">
        <v>50</v>
      </c>
      <c r="I93" t="s">
        <v>91</v>
      </c>
      <c r="J93">
        <v>1</v>
      </c>
      <c r="K93">
        <v>5</v>
      </c>
      <c r="L93">
        <v>6</v>
      </c>
    </row>
    <row r="94" spans="1:12" x14ac:dyDescent="0.3">
      <c r="A94" s="11">
        <v>42256</v>
      </c>
      <c r="B94">
        <v>2015</v>
      </c>
      <c r="C94" t="s">
        <v>87</v>
      </c>
      <c r="D94">
        <v>31</v>
      </c>
      <c r="E94" t="s">
        <v>88</v>
      </c>
      <c r="F94" t="s">
        <v>89</v>
      </c>
      <c r="G94" t="s">
        <v>93</v>
      </c>
      <c r="H94" t="s">
        <v>50</v>
      </c>
      <c r="I94" t="s">
        <v>91</v>
      </c>
      <c r="J94">
        <v>1</v>
      </c>
      <c r="K94">
        <v>493</v>
      </c>
      <c r="L94">
        <v>685</v>
      </c>
    </row>
    <row r="95" spans="1:12" x14ac:dyDescent="0.3">
      <c r="A95" s="11">
        <v>42240</v>
      </c>
      <c r="B95">
        <v>2015</v>
      </c>
      <c r="C95" t="s">
        <v>94</v>
      </c>
      <c r="D95">
        <v>31</v>
      </c>
      <c r="E95" t="s">
        <v>88</v>
      </c>
      <c r="F95" t="s">
        <v>89</v>
      </c>
      <c r="G95" t="s">
        <v>93</v>
      </c>
      <c r="H95" t="s">
        <v>50</v>
      </c>
      <c r="I95" t="s">
        <v>91</v>
      </c>
      <c r="J95">
        <v>2</v>
      </c>
      <c r="K95">
        <v>17</v>
      </c>
      <c r="L95">
        <v>22.5</v>
      </c>
    </row>
    <row r="96" spans="1:12" x14ac:dyDescent="0.3">
      <c r="A96" s="11">
        <v>42240</v>
      </c>
      <c r="B96">
        <v>2015</v>
      </c>
      <c r="C96" t="s">
        <v>94</v>
      </c>
      <c r="D96">
        <v>31</v>
      </c>
      <c r="E96" t="s">
        <v>88</v>
      </c>
      <c r="F96" t="s">
        <v>89</v>
      </c>
      <c r="G96" t="s">
        <v>93</v>
      </c>
      <c r="H96" t="s">
        <v>50</v>
      </c>
      <c r="I96" t="s">
        <v>91</v>
      </c>
      <c r="J96">
        <v>3</v>
      </c>
      <c r="K96">
        <v>30</v>
      </c>
      <c r="L96">
        <v>39.666666666666664</v>
      </c>
    </row>
    <row r="97" spans="1:12" x14ac:dyDescent="0.3">
      <c r="A97" s="11">
        <v>42240</v>
      </c>
      <c r="B97">
        <v>2015</v>
      </c>
      <c r="C97" t="s">
        <v>94</v>
      </c>
      <c r="D97">
        <v>31</v>
      </c>
      <c r="E97" t="s">
        <v>88</v>
      </c>
      <c r="F97" t="s">
        <v>89</v>
      </c>
      <c r="G97" t="s">
        <v>93</v>
      </c>
      <c r="H97" t="s">
        <v>50</v>
      </c>
      <c r="I97" t="s">
        <v>91</v>
      </c>
      <c r="J97">
        <v>1</v>
      </c>
      <c r="K97">
        <v>580</v>
      </c>
      <c r="L97">
        <v>711</v>
      </c>
    </row>
    <row r="98" spans="1:12" x14ac:dyDescent="0.3">
      <c r="A98" s="11">
        <v>42347</v>
      </c>
      <c r="B98">
        <v>2015</v>
      </c>
      <c r="C98" t="s">
        <v>100</v>
      </c>
      <c r="D98">
        <v>48</v>
      </c>
      <c r="E98" t="s">
        <v>98</v>
      </c>
      <c r="F98" t="s">
        <v>89</v>
      </c>
      <c r="G98" t="s">
        <v>101</v>
      </c>
      <c r="H98" t="s">
        <v>50</v>
      </c>
      <c r="I98" t="s">
        <v>91</v>
      </c>
      <c r="J98">
        <v>3</v>
      </c>
      <c r="K98">
        <v>13</v>
      </c>
      <c r="L98">
        <v>17</v>
      </c>
    </row>
    <row r="99" spans="1:12" x14ac:dyDescent="0.3">
      <c r="A99" s="11">
        <v>42299</v>
      </c>
      <c r="B99">
        <v>2015</v>
      </c>
      <c r="C99" t="s">
        <v>97</v>
      </c>
      <c r="D99">
        <v>47</v>
      </c>
      <c r="E99" t="s">
        <v>88</v>
      </c>
      <c r="F99" t="s">
        <v>89</v>
      </c>
      <c r="G99" t="s">
        <v>90</v>
      </c>
      <c r="H99" t="s">
        <v>50</v>
      </c>
      <c r="I99" t="s">
        <v>91</v>
      </c>
      <c r="J99">
        <v>2</v>
      </c>
      <c r="K99">
        <v>34.5</v>
      </c>
      <c r="L99">
        <v>48.5</v>
      </c>
    </row>
    <row r="100" spans="1:12" x14ac:dyDescent="0.3">
      <c r="A100" s="11">
        <v>42299</v>
      </c>
      <c r="B100">
        <v>2015</v>
      </c>
      <c r="C100" t="s">
        <v>97</v>
      </c>
      <c r="D100">
        <v>47</v>
      </c>
      <c r="E100" t="s">
        <v>88</v>
      </c>
      <c r="F100" t="s">
        <v>89</v>
      </c>
      <c r="G100" t="s">
        <v>90</v>
      </c>
      <c r="H100" t="s">
        <v>50</v>
      </c>
      <c r="I100" t="s">
        <v>91</v>
      </c>
      <c r="J100">
        <v>2</v>
      </c>
      <c r="K100">
        <v>70</v>
      </c>
      <c r="L100">
        <v>97.5</v>
      </c>
    </row>
    <row r="101" spans="1:12" x14ac:dyDescent="0.3">
      <c r="A101" s="11">
        <v>42367</v>
      </c>
      <c r="B101">
        <v>2015</v>
      </c>
      <c r="C101" t="s">
        <v>100</v>
      </c>
      <c r="D101">
        <v>45</v>
      </c>
      <c r="E101" t="s">
        <v>88</v>
      </c>
      <c r="F101" t="s">
        <v>89</v>
      </c>
      <c r="G101" t="s">
        <v>93</v>
      </c>
      <c r="H101" t="s">
        <v>50</v>
      </c>
      <c r="I101" t="s">
        <v>91</v>
      </c>
      <c r="J101">
        <v>1</v>
      </c>
      <c r="K101">
        <v>98</v>
      </c>
      <c r="L101">
        <v>131</v>
      </c>
    </row>
    <row r="102" spans="1:12" x14ac:dyDescent="0.3">
      <c r="A102" s="11">
        <v>42367</v>
      </c>
      <c r="B102">
        <v>2015</v>
      </c>
      <c r="C102" t="s">
        <v>100</v>
      </c>
      <c r="D102">
        <v>45</v>
      </c>
      <c r="E102" t="s">
        <v>88</v>
      </c>
      <c r="F102" t="s">
        <v>89</v>
      </c>
      <c r="G102" t="s">
        <v>93</v>
      </c>
      <c r="H102" t="s">
        <v>50</v>
      </c>
      <c r="I102" t="s">
        <v>91</v>
      </c>
      <c r="J102">
        <v>2</v>
      </c>
      <c r="K102">
        <v>38</v>
      </c>
      <c r="L102">
        <v>49</v>
      </c>
    </row>
    <row r="103" spans="1:12" x14ac:dyDescent="0.3">
      <c r="A103" s="11">
        <v>42241</v>
      </c>
      <c r="B103">
        <v>2015</v>
      </c>
      <c r="C103" t="s">
        <v>94</v>
      </c>
      <c r="D103">
        <v>45</v>
      </c>
      <c r="E103" t="s">
        <v>88</v>
      </c>
      <c r="F103" t="s">
        <v>89</v>
      </c>
      <c r="G103" t="s">
        <v>93</v>
      </c>
      <c r="H103" t="s">
        <v>50</v>
      </c>
      <c r="I103" t="s">
        <v>91</v>
      </c>
      <c r="J103">
        <v>3</v>
      </c>
      <c r="K103">
        <v>5</v>
      </c>
      <c r="L103">
        <v>6.333333333333333</v>
      </c>
    </row>
    <row r="104" spans="1:12" x14ac:dyDescent="0.3">
      <c r="A104" s="11">
        <v>42339</v>
      </c>
      <c r="B104">
        <v>2015</v>
      </c>
      <c r="C104" t="s">
        <v>100</v>
      </c>
      <c r="D104">
        <v>44</v>
      </c>
      <c r="E104" t="s">
        <v>88</v>
      </c>
      <c r="F104" t="s">
        <v>89</v>
      </c>
      <c r="G104" t="s">
        <v>93</v>
      </c>
      <c r="H104" t="s">
        <v>50</v>
      </c>
      <c r="I104" t="s">
        <v>103</v>
      </c>
      <c r="J104">
        <v>2</v>
      </c>
      <c r="K104">
        <v>95</v>
      </c>
      <c r="L104">
        <v>79.5</v>
      </c>
    </row>
    <row r="105" spans="1:12" x14ac:dyDescent="0.3">
      <c r="A105" s="11">
        <v>42339</v>
      </c>
      <c r="B105">
        <v>2015</v>
      </c>
      <c r="C105" t="s">
        <v>100</v>
      </c>
      <c r="D105">
        <v>44</v>
      </c>
      <c r="E105" t="s">
        <v>88</v>
      </c>
      <c r="F105" t="s">
        <v>89</v>
      </c>
      <c r="G105" t="s">
        <v>93</v>
      </c>
      <c r="H105" t="s">
        <v>50</v>
      </c>
      <c r="I105" t="s">
        <v>103</v>
      </c>
      <c r="J105">
        <v>3</v>
      </c>
      <c r="K105">
        <v>3</v>
      </c>
      <c r="L105">
        <v>4</v>
      </c>
    </row>
    <row r="106" spans="1:12" x14ac:dyDescent="0.3">
      <c r="A106" s="11">
        <v>42337</v>
      </c>
      <c r="B106">
        <v>2015</v>
      </c>
      <c r="C106" t="s">
        <v>92</v>
      </c>
      <c r="D106">
        <v>43</v>
      </c>
      <c r="E106" t="s">
        <v>88</v>
      </c>
      <c r="F106" t="s">
        <v>89</v>
      </c>
      <c r="G106" t="s">
        <v>101</v>
      </c>
      <c r="H106" t="s">
        <v>50</v>
      </c>
      <c r="I106" t="s">
        <v>96</v>
      </c>
      <c r="J106">
        <v>3</v>
      </c>
      <c r="K106">
        <v>315</v>
      </c>
      <c r="L106">
        <v>400</v>
      </c>
    </row>
    <row r="107" spans="1:12" x14ac:dyDescent="0.3">
      <c r="A107" s="11">
        <v>42337</v>
      </c>
      <c r="B107">
        <v>2015</v>
      </c>
      <c r="C107" t="s">
        <v>92</v>
      </c>
      <c r="D107">
        <v>43</v>
      </c>
      <c r="E107" t="s">
        <v>88</v>
      </c>
      <c r="F107" t="s">
        <v>89</v>
      </c>
      <c r="G107" t="s">
        <v>101</v>
      </c>
      <c r="H107" t="s">
        <v>50</v>
      </c>
      <c r="I107" t="s">
        <v>105</v>
      </c>
      <c r="J107">
        <v>3</v>
      </c>
      <c r="K107">
        <v>91.67</v>
      </c>
      <c r="L107">
        <v>130.66666666666666</v>
      </c>
    </row>
    <row r="108" spans="1:12" x14ac:dyDescent="0.3">
      <c r="A108" s="11">
        <v>42364</v>
      </c>
      <c r="B108">
        <v>2015</v>
      </c>
      <c r="C108" t="s">
        <v>100</v>
      </c>
      <c r="D108">
        <v>44</v>
      </c>
      <c r="E108" t="s">
        <v>98</v>
      </c>
      <c r="F108" t="s">
        <v>89</v>
      </c>
      <c r="G108" t="s">
        <v>104</v>
      </c>
      <c r="H108" t="s">
        <v>50</v>
      </c>
      <c r="I108" t="s">
        <v>106</v>
      </c>
      <c r="J108">
        <v>1</v>
      </c>
      <c r="K108">
        <v>32</v>
      </c>
      <c r="L108">
        <v>40</v>
      </c>
    </row>
    <row r="109" spans="1:12" x14ac:dyDescent="0.3">
      <c r="A109" s="11">
        <v>42364</v>
      </c>
      <c r="B109">
        <v>2015</v>
      </c>
      <c r="C109" t="s">
        <v>100</v>
      </c>
      <c r="D109">
        <v>44</v>
      </c>
      <c r="E109" t="s">
        <v>98</v>
      </c>
      <c r="F109" t="s">
        <v>89</v>
      </c>
      <c r="G109" t="s">
        <v>104</v>
      </c>
      <c r="H109" t="s">
        <v>50</v>
      </c>
      <c r="I109" t="s">
        <v>91</v>
      </c>
      <c r="J109">
        <v>2</v>
      </c>
      <c r="K109">
        <v>2.5</v>
      </c>
      <c r="L109">
        <v>3.5</v>
      </c>
    </row>
    <row r="110" spans="1:12" x14ac:dyDescent="0.3">
      <c r="A110" s="11">
        <v>42364</v>
      </c>
      <c r="B110">
        <v>2015</v>
      </c>
      <c r="C110" t="s">
        <v>100</v>
      </c>
      <c r="D110">
        <v>44</v>
      </c>
      <c r="E110" t="s">
        <v>98</v>
      </c>
      <c r="F110" t="s">
        <v>89</v>
      </c>
      <c r="G110" t="s">
        <v>104</v>
      </c>
      <c r="H110" t="s">
        <v>50</v>
      </c>
      <c r="I110" t="s">
        <v>91</v>
      </c>
      <c r="J110">
        <v>2</v>
      </c>
      <c r="K110">
        <v>22.5</v>
      </c>
      <c r="L110">
        <v>30.5</v>
      </c>
    </row>
    <row r="111" spans="1:12" x14ac:dyDescent="0.3">
      <c r="A111" s="11">
        <v>42266</v>
      </c>
      <c r="B111">
        <v>2015</v>
      </c>
      <c r="C111" t="s">
        <v>87</v>
      </c>
      <c r="D111">
        <v>52</v>
      </c>
      <c r="E111" t="s">
        <v>98</v>
      </c>
      <c r="F111" t="s">
        <v>89</v>
      </c>
      <c r="G111" t="s">
        <v>93</v>
      </c>
      <c r="H111" t="s">
        <v>50</v>
      </c>
      <c r="I111" t="s">
        <v>107</v>
      </c>
      <c r="J111">
        <v>3</v>
      </c>
      <c r="K111">
        <v>265</v>
      </c>
      <c r="L111">
        <v>346</v>
      </c>
    </row>
    <row r="112" spans="1:12" x14ac:dyDescent="0.3">
      <c r="A112" s="11">
        <v>42266</v>
      </c>
      <c r="B112">
        <v>2015</v>
      </c>
      <c r="C112" t="s">
        <v>87</v>
      </c>
      <c r="D112">
        <v>52</v>
      </c>
      <c r="E112" t="s">
        <v>98</v>
      </c>
      <c r="F112" t="s">
        <v>89</v>
      </c>
      <c r="G112" t="s">
        <v>93</v>
      </c>
      <c r="H112" t="s">
        <v>50</v>
      </c>
      <c r="I112" t="s">
        <v>91</v>
      </c>
      <c r="J112">
        <v>1</v>
      </c>
      <c r="K112">
        <v>32</v>
      </c>
      <c r="L112">
        <v>40</v>
      </c>
    </row>
    <row r="113" spans="1:12" x14ac:dyDescent="0.3">
      <c r="A113" s="11">
        <v>42266</v>
      </c>
      <c r="B113">
        <v>2015</v>
      </c>
      <c r="C113" t="s">
        <v>87</v>
      </c>
      <c r="D113">
        <v>52</v>
      </c>
      <c r="E113" t="s">
        <v>98</v>
      </c>
      <c r="F113" t="s">
        <v>89</v>
      </c>
      <c r="G113" t="s">
        <v>93</v>
      </c>
      <c r="H113" t="s">
        <v>50</v>
      </c>
      <c r="I113" t="s">
        <v>91</v>
      </c>
      <c r="J113">
        <v>3</v>
      </c>
      <c r="K113">
        <v>24</v>
      </c>
      <c r="L113">
        <v>30.666666666666668</v>
      </c>
    </row>
    <row r="114" spans="1:12" x14ac:dyDescent="0.3">
      <c r="A114" s="11">
        <v>42266</v>
      </c>
      <c r="B114">
        <v>2015</v>
      </c>
      <c r="C114" t="s">
        <v>87</v>
      </c>
      <c r="D114">
        <v>52</v>
      </c>
      <c r="E114" t="s">
        <v>98</v>
      </c>
      <c r="F114" t="s">
        <v>89</v>
      </c>
      <c r="G114" t="s">
        <v>93</v>
      </c>
      <c r="H114" t="s">
        <v>50</v>
      </c>
      <c r="I114" t="s">
        <v>91</v>
      </c>
      <c r="J114">
        <v>1</v>
      </c>
      <c r="K114">
        <v>522</v>
      </c>
      <c r="L114">
        <v>679</v>
      </c>
    </row>
    <row r="115" spans="1:12" x14ac:dyDescent="0.3">
      <c r="A115" s="11">
        <v>42280</v>
      </c>
      <c r="B115">
        <v>2015</v>
      </c>
      <c r="C115" t="s">
        <v>97</v>
      </c>
      <c r="D115">
        <v>42</v>
      </c>
      <c r="E115" t="s">
        <v>88</v>
      </c>
      <c r="F115" t="s">
        <v>89</v>
      </c>
      <c r="G115" t="s">
        <v>101</v>
      </c>
      <c r="H115" t="s">
        <v>50</v>
      </c>
      <c r="I115" t="s">
        <v>91</v>
      </c>
      <c r="J115">
        <v>2</v>
      </c>
      <c r="K115">
        <v>31</v>
      </c>
      <c r="L115">
        <v>40.5</v>
      </c>
    </row>
    <row r="116" spans="1:12" x14ac:dyDescent="0.3">
      <c r="A116" s="11">
        <v>42280</v>
      </c>
      <c r="B116">
        <v>2015</v>
      </c>
      <c r="C116" t="s">
        <v>97</v>
      </c>
      <c r="D116">
        <v>42</v>
      </c>
      <c r="E116" t="s">
        <v>88</v>
      </c>
      <c r="F116" t="s">
        <v>89</v>
      </c>
      <c r="G116" t="s">
        <v>101</v>
      </c>
      <c r="H116" t="s">
        <v>50</v>
      </c>
      <c r="I116" t="s">
        <v>91</v>
      </c>
      <c r="J116">
        <v>1</v>
      </c>
      <c r="K116">
        <v>65</v>
      </c>
      <c r="L116">
        <v>88</v>
      </c>
    </row>
    <row r="117" spans="1:12" x14ac:dyDescent="0.3">
      <c r="A117" s="11">
        <v>42280</v>
      </c>
      <c r="B117">
        <v>2015</v>
      </c>
      <c r="C117" t="s">
        <v>97</v>
      </c>
      <c r="D117">
        <v>42</v>
      </c>
      <c r="E117" t="s">
        <v>88</v>
      </c>
      <c r="F117" t="s">
        <v>89</v>
      </c>
      <c r="G117" t="s">
        <v>101</v>
      </c>
      <c r="H117" t="s">
        <v>50</v>
      </c>
      <c r="I117" t="s">
        <v>91</v>
      </c>
      <c r="J117">
        <v>1</v>
      </c>
      <c r="K117">
        <v>638</v>
      </c>
      <c r="L117">
        <v>872</v>
      </c>
    </row>
    <row r="118" spans="1:12" x14ac:dyDescent="0.3">
      <c r="A118" s="11">
        <v>42308</v>
      </c>
      <c r="B118">
        <v>2015</v>
      </c>
      <c r="C118" t="s">
        <v>97</v>
      </c>
      <c r="D118">
        <v>40</v>
      </c>
      <c r="E118" t="s">
        <v>88</v>
      </c>
      <c r="F118" t="s">
        <v>89</v>
      </c>
      <c r="G118" t="s">
        <v>95</v>
      </c>
      <c r="H118" t="s">
        <v>50</v>
      </c>
      <c r="I118" t="s">
        <v>91</v>
      </c>
      <c r="J118">
        <v>2</v>
      </c>
      <c r="K118">
        <v>34</v>
      </c>
      <c r="L118">
        <v>42</v>
      </c>
    </row>
    <row r="119" spans="1:12" x14ac:dyDescent="0.3">
      <c r="A119" s="11">
        <v>42308</v>
      </c>
      <c r="B119">
        <v>2015</v>
      </c>
      <c r="C119" t="s">
        <v>97</v>
      </c>
      <c r="D119">
        <v>40</v>
      </c>
      <c r="E119" t="s">
        <v>88</v>
      </c>
      <c r="F119" t="s">
        <v>89</v>
      </c>
      <c r="G119" t="s">
        <v>95</v>
      </c>
      <c r="H119" t="s">
        <v>50</v>
      </c>
      <c r="I119" t="s">
        <v>91</v>
      </c>
      <c r="J119">
        <v>3</v>
      </c>
      <c r="K119">
        <v>150.33000000000001</v>
      </c>
      <c r="L119">
        <v>209.33333333333334</v>
      </c>
    </row>
    <row r="120" spans="1:12" x14ac:dyDescent="0.3">
      <c r="A120" s="11">
        <v>42277</v>
      </c>
      <c r="B120">
        <v>2015</v>
      </c>
      <c r="C120" t="s">
        <v>87</v>
      </c>
      <c r="D120">
        <v>40</v>
      </c>
      <c r="E120" t="s">
        <v>88</v>
      </c>
      <c r="F120" t="s">
        <v>89</v>
      </c>
      <c r="G120" t="s">
        <v>95</v>
      </c>
      <c r="H120" t="s">
        <v>50</v>
      </c>
      <c r="I120" t="s">
        <v>91</v>
      </c>
      <c r="J120">
        <v>2</v>
      </c>
      <c r="K120">
        <v>391</v>
      </c>
      <c r="L120">
        <v>554</v>
      </c>
    </row>
    <row r="121" spans="1:12" x14ac:dyDescent="0.3">
      <c r="A121" s="11">
        <v>42327</v>
      </c>
      <c r="B121">
        <v>2015</v>
      </c>
      <c r="C121" t="s">
        <v>92</v>
      </c>
      <c r="D121">
        <v>38</v>
      </c>
      <c r="E121" t="s">
        <v>98</v>
      </c>
      <c r="F121" t="s">
        <v>89</v>
      </c>
      <c r="G121" t="s">
        <v>95</v>
      </c>
      <c r="H121" t="s">
        <v>50</v>
      </c>
      <c r="I121" t="s">
        <v>96</v>
      </c>
      <c r="J121">
        <v>1</v>
      </c>
      <c r="K121">
        <v>840</v>
      </c>
      <c r="L121">
        <v>1110</v>
      </c>
    </row>
    <row r="122" spans="1:12" x14ac:dyDescent="0.3">
      <c r="A122" s="11">
        <v>42334</v>
      </c>
      <c r="B122">
        <v>2015</v>
      </c>
      <c r="C122" t="s">
        <v>92</v>
      </c>
      <c r="D122">
        <v>37</v>
      </c>
      <c r="E122" t="s">
        <v>98</v>
      </c>
      <c r="F122" t="s">
        <v>89</v>
      </c>
      <c r="G122" t="s">
        <v>90</v>
      </c>
      <c r="H122" t="s">
        <v>50</v>
      </c>
      <c r="I122" t="s">
        <v>106</v>
      </c>
      <c r="J122">
        <v>1</v>
      </c>
      <c r="K122">
        <v>127</v>
      </c>
      <c r="L122">
        <v>175</v>
      </c>
    </row>
    <row r="123" spans="1:12" x14ac:dyDescent="0.3">
      <c r="A123" s="11">
        <v>42291</v>
      </c>
      <c r="B123">
        <v>2015</v>
      </c>
      <c r="C123" t="s">
        <v>97</v>
      </c>
      <c r="D123">
        <v>36</v>
      </c>
      <c r="E123" t="s">
        <v>88</v>
      </c>
      <c r="F123" t="s">
        <v>89</v>
      </c>
      <c r="G123" t="s">
        <v>104</v>
      </c>
      <c r="H123" t="s">
        <v>50</v>
      </c>
      <c r="I123" t="s">
        <v>96</v>
      </c>
      <c r="J123">
        <v>1</v>
      </c>
      <c r="K123">
        <v>385</v>
      </c>
      <c r="L123">
        <v>509</v>
      </c>
    </row>
    <row r="124" spans="1:12" x14ac:dyDescent="0.3">
      <c r="A124" s="11">
        <v>42291</v>
      </c>
      <c r="B124">
        <v>2015</v>
      </c>
      <c r="C124" t="s">
        <v>97</v>
      </c>
      <c r="D124">
        <v>36</v>
      </c>
      <c r="E124" t="s">
        <v>88</v>
      </c>
      <c r="F124" t="s">
        <v>89</v>
      </c>
      <c r="G124" t="s">
        <v>104</v>
      </c>
      <c r="H124" t="s">
        <v>50</v>
      </c>
      <c r="I124" t="s">
        <v>103</v>
      </c>
      <c r="J124">
        <v>1</v>
      </c>
      <c r="K124">
        <v>10</v>
      </c>
      <c r="L124">
        <v>14</v>
      </c>
    </row>
    <row r="125" spans="1:12" x14ac:dyDescent="0.3">
      <c r="A125" s="11">
        <v>42291</v>
      </c>
      <c r="B125">
        <v>2015</v>
      </c>
      <c r="C125" t="s">
        <v>97</v>
      </c>
      <c r="D125">
        <v>36</v>
      </c>
      <c r="E125" t="s">
        <v>88</v>
      </c>
      <c r="F125" t="s">
        <v>89</v>
      </c>
      <c r="G125" t="s">
        <v>104</v>
      </c>
      <c r="H125" t="s">
        <v>50</v>
      </c>
      <c r="I125" t="s">
        <v>103</v>
      </c>
      <c r="J125">
        <v>2</v>
      </c>
      <c r="K125">
        <v>81</v>
      </c>
      <c r="L125">
        <v>105.5</v>
      </c>
    </row>
    <row r="126" spans="1:12" x14ac:dyDescent="0.3">
      <c r="A126" s="11">
        <v>42291</v>
      </c>
      <c r="B126">
        <v>2015</v>
      </c>
      <c r="C126" t="s">
        <v>97</v>
      </c>
      <c r="D126">
        <v>55</v>
      </c>
      <c r="E126" t="s">
        <v>88</v>
      </c>
      <c r="F126" t="s">
        <v>89</v>
      </c>
      <c r="G126" t="s">
        <v>101</v>
      </c>
      <c r="H126" t="s">
        <v>50</v>
      </c>
      <c r="I126" t="s">
        <v>96</v>
      </c>
      <c r="J126">
        <v>3</v>
      </c>
      <c r="K126">
        <v>280</v>
      </c>
      <c r="L126">
        <v>342</v>
      </c>
    </row>
    <row r="127" spans="1:12" x14ac:dyDescent="0.3">
      <c r="A127" s="11">
        <v>42318</v>
      </c>
      <c r="B127">
        <v>2015</v>
      </c>
      <c r="C127" t="s">
        <v>92</v>
      </c>
      <c r="D127">
        <v>21</v>
      </c>
      <c r="E127" t="s">
        <v>98</v>
      </c>
      <c r="F127" t="s">
        <v>89</v>
      </c>
      <c r="G127" t="s">
        <v>104</v>
      </c>
      <c r="H127" t="s">
        <v>50</v>
      </c>
      <c r="I127" t="s">
        <v>91</v>
      </c>
      <c r="J127">
        <v>1</v>
      </c>
      <c r="K127">
        <v>645</v>
      </c>
      <c r="L127">
        <v>940</v>
      </c>
    </row>
    <row r="128" spans="1:12" x14ac:dyDescent="0.3">
      <c r="A128" s="11">
        <v>42261</v>
      </c>
      <c r="B128">
        <v>2015</v>
      </c>
      <c r="C128" t="s">
        <v>87</v>
      </c>
      <c r="D128">
        <v>21</v>
      </c>
      <c r="E128" t="s">
        <v>88</v>
      </c>
      <c r="F128" t="s">
        <v>89</v>
      </c>
      <c r="G128" t="s">
        <v>93</v>
      </c>
      <c r="H128" t="s">
        <v>50</v>
      </c>
      <c r="I128" t="s">
        <v>91</v>
      </c>
      <c r="J128">
        <v>1</v>
      </c>
      <c r="K128">
        <v>451</v>
      </c>
      <c r="L128">
        <v>637</v>
      </c>
    </row>
    <row r="129" spans="1:12" x14ac:dyDescent="0.3">
      <c r="A129" s="11">
        <v>42304</v>
      </c>
      <c r="B129">
        <v>2015</v>
      </c>
      <c r="C129" t="s">
        <v>97</v>
      </c>
      <c r="D129">
        <v>19</v>
      </c>
      <c r="E129" t="s">
        <v>98</v>
      </c>
      <c r="F129" t="s">
        <v>89</v>
      </c>
      <c r="G129" t="s">
        <v>90</v>
      </c>
      <c r="H129" t="s">
        <v>50</v>
      </c>
      <c r="I129" t="s">
        <v>107</v>
      </c>
      <c r="J129">
        <v>1</v>
      </c>
      <c r="K129">
        <v>1431</v>
      </c>
      <c r="L129">
        <v>1958</v>
      </c>
    </row>
    <row r="130" spans="1:12" x14ac:dyDescent="0.3">
      <c r="A130" s="11">
        <v>42264</v>
      </c>
      <c r="B130">
        <v>2015</v>
      </c>
      <c r="C130" t="s">
        <v>87</v>
      </c>
      <c r="D130">
        <v>18</v>
      </c>
      <c r="E130" t="s">
        <v>98</v>
      </c>
      <c r="F130" t="s">
        <v>89</v>
      </c>
      <c r="G130" t="s">
        <v>95</v>
      </c>
      <c r="H130" t="s">
        <v>50</v>
      </c>
      <c r="I130" t="s">
        <v>107</v>
      </c>
      <c r="J130">
        <v>3</v>
      </c>
      <c r="K130">
        <v>159</v>
      </c>
      <c r="L130">
        <v>217.66666666666666</v>
      </c>
    </row>
    <row r="131" spans="1:12" x14ac:dyDescent="0.3">
      <c r="A131" s="11">
        <v>42323</v>
      </c>
      <c r="B131">
        <v>2015</v>
      </c>
      <c r="C131" t="s">
        <v>92</v>
      </c>
      <c r="D131">
        <v>20</v>
      </c>
      <c r="E131" t="s">
        <v>88</v>
      </c>
      <c r="F131" t="s">
        <v>89</v>
      </c>
      <c r="G131" t="s">
        <v>104</v>
      </c>
      <c r="H131" t="s">
        <v>50</v>
      </c>
      <c r="I131" t="s">
        <v>91</v>
      </c>
      <c r="J131">
        <v>1</v>
      </c>
      <c r="K131">
        <v>623</v>
      </c>
      <c r="L131">
        <v>822</v>
      </c>
    </row>
    <row r="132" spans="1:12" x14ac:dyDescent="0.3">
      <c r="A132" s="11">
        <v>42314</v>
      </c>
      <c r="B132">
        <v>2015</v>
      </c>
      <c r="C132" t="s">
        <v>92</v>
      </c>
      <c r="D132">
        <v>20</v>
      </c>
      <c r="E132" t="s">
        <v>88</v>
      </c>
      <c r="F132" t="s">
        <v>89</v>
      </c>
      <c r="G132" t="s">
        <v>104</v>
      </c>
      <c r="H132" t="s">
        <v>50</v>
      </c>
      <c r="I132" t="s">
        <v>91</v>
      </c>
      <c r="J132">
        <v>1</v>
      </c>
      <c r="K132">
        <v>9</v>
      </c>
      <c r="L132">
        <v>12</v>
      </c>
    </row>
    <row r="133" spans="1:12" x14ac:dyDescent="0.3">
      <c r="A133" s="11">
        <v>42314</v>
      </c>
      <c r="B133">
        <v>2015</v>
      </c>
      <c r="C133" t="s">
        <v>92</v>
      </c>
      <c r="D133">
        <v>20</v>
      </c>
      <c r="E133" t="s">
        <v>88</v>
      </c>
      <c r="F133" t="s">
        <v>89</v>
      </c>
      <c r="G133" t="s">
        <v>104</v>
      </c>
      <c r="H133" t="s">
        <v>50</v>
      </c>
      <c r="I133" t="s">
        <v>91</v>
      </c>
      <c r="J133">
        <v>1</v>
      </c>
      <c r="K133">
        <v>90</v>
      </c>
      <c r="L133">
        <v>123</v>
      </c>
    </row>
    <row r="134" spans="1:12" x14ac:dyDescent="0.3">
      <c r="A134" s="11">
        <v>42310</v>
      </c>
      <c r="B134">
        <v>2015</v>
      </c>
      <c r="C134" t="s">
        <v>92</v>
      </c>
      <c r="D134">
        <v>20</v>
      </c>
      <c r="E134" t="s">
        <v>88</v>
      </c>
      <c r="F134" t="s">
        <v>89</v>
      </c>
      <c r="G134" t="s">
        <v>104</v>
      </c>
      <c r="H134" t="s">
        <v>50</v>
      </c>
      <c r="I134" t="s">
        <v>91</v>
      </c>
      <c r="J134">
        <v>2</v>
      </c>
      <c r="K134">
        <v>4.5</v>
      </c>
      <c r="L134">
        <v>6</v>
      </c>
    </row>
    <row r="135" spans="1:12" x14ac:dyDescent="0.3">
      <c r="A135" s="11">
        <v>42310</v>
      </c>
      <c r="B135">
        <v>2015</v>
      </c>
      <c r="C135" t="s">
        <v>92</v>
      </c>
      <c r="D135">
        <v>20</v>
      </c>
      <c r="E135" t="s">
        <v>88</v>
      </c>
      <c r="F135" t="s">
        <v>89</v>
      </c>
      <c r="G135" t="s">
        <v>104</v>
      </c>
      <c r="H135" t="s">
        <v>50</v>
      </c>
      <c r="I135" t="s">
        <v>91</v>
      </c>
      <c r="J135">
        <v>1</v>
      </c>
      <c r="K135">
        <v>645</v>
      </c>
      <c r="L135">
        <v>939</v>
      </c>
    </row>
    <row r="136" spans="1:12" x14ac:dyDescent="0.3">
      <c r="A136" s="11">
        <v>42245</v>
      </c>
      <c r="B136">
        <v>2015</v>
      </c>
      <c r="C136" t="s">
        <v>94</v>
      </c>
      <c r="D136">
        <v>33</v>
      </c>
      <c r="E136" t="s">
        <v>88</v>
      </c>
      <c r="F136" t="s">
        <v>89</v>
      </c>
      <c r="G136" t="s">
        <v>90</v>
      </c>
      <c r="H136" t="s">
        <v>50</v>
      </c>
      <c r="I136" t="s">
        <v>96</v>
      </c>
      <c r="J136">
        <v>2</v>
      </c>
      <c r="K136">
        <v>245</v>
      </c>
      <c r="L136">
        <v>306</v>
      </c>
    </row>
    <row r="137" spans="1:12" x14ac:dyDescent="0.3">
      <c r="A137" s="11">
        <v>42245</v>
      </c>
      <c r="B137">
        <v>2015</v>
      </c>
      <c r="C137" t="s">
        <v>94</v>
      </c>
      <c r="D137">
        <v>33</v>
      </c>
      <c r="E137" t="s">
        <v>88</v>
      </c>
      <c r="F137" t="s">
        <v>89</v>
      </c>
      <c r="G137" t="s">
        <v>90</v>
      </c>
      <c r="H137" t="s">
        <v>50</v>
      </c>
      <c r="I137" t="s">
        <v>91</v>
      </c>
      <c r="J137">
        <v>1</v>
      </c>
      <c r="K137">
        <v>537</v>
      </c>
      <c r="L137">
        <v>733</v>
      </c>
    </row>
    <row r="138" spans="1:12" x14ac:dyDescent="0.3">
      <c r="A138" s="11">
        <v>42245</v>
      </c>
      <c r="B138">
        <v>2015</v>
      </c>
      <c r="C138" t="s">
        <v>94</v>
      </c>
      <c r="D138">
        <v>33</v>
      </c>
      <c r="E138" t="s">
        <v>88</v>
      </c>
      <c r="F138" t="s">
        <v>89</v>
      </c>
      <c r="G138" t="s">
        <v>90</v>
      </c>
      <c r="H138" t="s">
        <v>50</v>
      </c>
      <c r="I138" t="s">
        <v>91</v>
      </c>
      <c r="J138">
        <v>3</v>
      </c>
      <c r="K138">
        <v>18.670000000000002</v>
      </c>
      <c r="L138">
        <v>24</v>
      </c>
    </row>
    <row r="139" spans="1:12" x14ac:dyDescent="0.3">
      <c r="A139" s="11">
        <v>42242</v>
      </c>
      <c r="B139">
        <v>2015</v>
      </c>
      <c r="C139" t="s">
        <v>94</v>
      </c>
      <c r="D139">
        <v>30</v>
      </c>
      <c r="E139" t="s">
        <v>98</v>
      </c>
      <c r="F139" t="s">
        <v>89</v>
      </c>
      <c r="G139" t="s">
        <v>104</v>
      </c>
      <c r="H139" t="s">
        <v>50</v>
      </c>
      <c r="I139" t="s">
        <v>103</v>
      </c>
      <c r="J139">
        <v>1</v>
      </c>
      <c r="K139">
        <v>45</v>
      </c>
      <c r="L139">
        <v>66</v>
      </c>
    </row>
    <row r="140" spans="1:12" x14ac:dyDescent="0.3">
      <c r="A140" s="11">
        <v>42334</v>
      </c>
      <c r="B140">
        <v>2015</v>
      </c>
      <c r="C140" t="s">
        <v>92</v>
      </c>
      <c r="D140">
        <v>47</v>
      </c>
      <c r="E140" t="s">
        <v>98</v>
      </c>
      <c r="F140" t="s">
        <v>89</v>
      </c>
      <c r="G140" t="s">
        <v>95</v>
      </c>
      <c r="H140" t="s">
        <v>50</v>
      </c>
      <c r="I140" t="s">
        <v>91</v>
      </c>
      <c r="J140">
        <v>3</v>
      </c>
      <c r="K140">
        <v>33.33</v>
      </c>
      <c r="L140">
        <v>47</v>
      </c>
    </row>
    <row r="141" spans="1:12" x14ac:dyDescent="0.3">
      <c r="A141" s="11">
        <v>42334</v>
      </c>
      <c r="B141">
        <v>2015</v>
      </c>
      <c r="C141" t="s">
        <v>92</v>
      </c>
      <c r="D141">
        <v>47</v>
      </c>
      <c r="E141" t="s">
        <v>98</v>
      </c>
      <c r="F141" t="s">
        <v>89</v>
      </c>
      <c r="G141" t="s">
        <v>95</v>
      </c>
      <c r="H141" t="s">
        <v>50</v>
      </c>
      <c r="I141" t="s">
        <v>91</v>
      </c>
      <c r="J141">
        <v>1</v>
      </c>
      <c r="K141">
        <v>174</v>
      </c>
      <c r="L141">
        <v>238</v>
      </c>
    </row>
    <row r="142" spans="1:12" x14ac:dyDescent="0.3">
      <c r="A142" s="11">
        <v>42343</v>
      </c>
      <c r="B142">
        <v>2015</v>
      </c>
      <c r="C142" t="s">
        <v>100</v>
      </c>
      <c r="D142">
        <v>45</v>
      </c>
      <c r="E142" t="s">
        <v>88</v>
      </c>
      <c r="F142" t="s">
        <v>89</v>
      </c>
      <c r="G142" t="s">
        <v>90</v>
      </c>
      <c r="H142" t="s">
        <v>50</v>
      </c>
      <c r="I142" t="s">
        <v>91</v>
      </c>
      <c r="J142">
        <v>1</v>
      </c>
      <c r="K142">
        <v>7</v>
      </c>
      <c r="L142">
        <v>9</v>
      </c>
    </row>
    <row r="143" spans="1:12" x14ac:dyDescent="0.3">
      <c r="A143" s="11">
        <v>42343</v>
      </c>
      <c r="B143">
        <v>2015</v>
      </c>
      <c r="C143" t="s">
        <v>100</v>
      </c>
      <c r="D143">
        <v>45</v>
      </c>
      <c r="E143" t="s">
        <v>88</v>
      </c>
      <c r="F143" t="s">
        <v>89</v>
      </c>
      <c r="G143" t="s">
        <v>90</v>
      </c>
      <c r="H143" t="s">
        <v>50</v>
      </c>
      <c r="I143" t="s">
        <v>91</v>
      </c>
      <c r="J143">
        <v>2</v>
      </c>
      <c r="K143">
        <v>12.5</v>
      </c>
      <c r="L143">
        <v>16.5</v>
      </c>
    </row>
    <row r="144" spans="1:12" x14ac:dyDescent="0.3">
      <c r="A144" s="11">
        <v>42261</v>
      </c>
      <c r="B144">
        <v>2015</v>
      </c>
      <c r="C144" t="s">
        <v>87</v>
      </c>
      <c r="D144">
        <v>45</v>
      </c>
      <c r="E144" t="s">
        <v>88</v>
      </c>
      <c r="F144" t="s">
        <v>89</v>
      </c>
      <c r="G144" t="s">
        <v>90</v>
      </c>
      <c r="H144" t="s">
        <v>50</v>
      </c>
      <c r="I144" t="s">
        <v>91</v>
      </c>
      <c r="J144">
        <v>1</v>
      </c>
      <c r="K144">
        <v>18</v>
      </c>
      <c r="L144">
        <v>23</v>
      </c>
    </row>
    <row r="145" spans="1:12" x14ac:dyDescent="0.3">
      <c r="A145" s="11">
        <v>42261</v>
      </c>
      <c r="B145">
        <v>2015</v>
      </c>
      <c r="C145" t="s">
        <v>87</v>
      </c>
      <c r="D145">
        <v>45</v>
      </c>
      <c r="E145" t="s">
        <v>88</v>
      </c>
      <c r="F145" t="s">
        <v>89</v>
      </c>
      <c r="G145" t="s">
        <v>90</v>
      </c>
      <c r="H145" t="s">
        <v>50</v>
      </c>
      <c r="I145" t="s">
        <v>91</v>
      </c>
      <c r="J145">
        <v>2</v>
      </c>
      <c r="K145">
        <v>188.5</v>
      </c>
      <c r="L145">
        <v>262.5</v>
      </c>
    </row>
    <row r="146" spans="1:12" x14ac:dyDescent="0.3">
      <c r="A146" s="11">
        <v>42353</v>
      </c>
      <c r="B146">
        <v>2015</v>
      </c>
      <c r="C146" t="s">
        <v>100</v>
      </c>
      <c r="D146">
        <v>53</v>
      </c>
      <c r="E146" t="s">
        <v>98</v>
      </c>
      <c r="F146" t="s">
        <v>89</v>
      </c>
      <c r="G146" t="s">
        <v>95</v>
      </c>
      <c r="H146" t="s">
        <v>50</v>
      </c>
      <c r="I146" t="s">
        <v>91</v>
      </c>
      <c r="J146">
        <v>1</v>
      </c>
      <c r="K146">
        <v>15</v>
      </c>
      <c r="L146">
        <v>19</v>
      </c>
    </row>
    <row r="147" spans="1:12" x14ac:dyDescent="0.3">
      <c r="A147" s="11">
        <v>42353</v>
      </c>
      <c r="B147">
        <v>2015</v>
      </c>
      <c r="C147" t="s">
        <v>100</v>
      </c>
      <c r="D147">
        <v>53</v>
      </c>
      <c r="E147" t="s">
        <v>98</v>
      </c>
      <c r="F147" t="s">
        <v>89</v>
      </c>
      <c r="G147" t="s">
        <v>95</v>
      </c>
      <c r="H147" t="s">
        <v>50</v>
      </c>
      <c r="I147" t="s">
        <v>91</v>
      </c>
      <c r="J147">
        <v>3</v>
      </c>
      <c r="K147">
        <v>90</v>
      </c>
      <c r="L147">
        <v>118.33333333333333</v>
      </c>
    </row>
    <row r="148" spans="1:12" x14ac:dyDescent="0.3">
      <c r="A148" s="11">
        <v>42279</v>
      </c>
      <c r="B148">
        <v>2015</v>
      </c>
      <c r="C148" t="s">
        <v>97</v>
      </c>
      <c r="D148">
        <v>42</v>
      </c>
      <c r="E148" t="s">
        <v>88</v>
      </c>
      <c r="F148" t="s">
        <v>89</v>
      </c>
      <c r="G148" t="s">
        <v>93</v>
      </c>
      <c r="H148" t="s">
        <v>50</v>
      </c>
      <c r="I148" t="s">
        <v>103</v>
      </c>
      <c r="J148">
        <v>2</v>
      </c>
      <c r="K148">
        <v>99</v>
      </c>
      <c r="L148">
        <v>128.5</v>
      </c>
    </row>
    <row r="149" spans="1:12" x14ac:dyDescent="0.3">
      <c r="A149" s="11">
        <v>42279</v>
      </c>
      <c r="B149">
        <v>2015</v>
      </c>
      <c r="C149" t="s">
        <v>97</v>
      </c>
      <c r="D149">
        <v>42</v>
      </c>
      <c r="E149" t="s">
        <v>88</v>
      </c>
      <c r="F149" t="s">
        <v>89</v>
      </c>
      <c r="G149" t="s">
        <v>93</v>
      </c>
      <c r="H149" t="s">
        <v>50</v>
      </c>
      <c r="I149" t="s">
        <v>103</v>
      </c>
      <c r="J149">
        <v>2</v>
      </c>
      <c r="K149">
        <v>67.5</v>
      </c>
      <c r="L149">
        <v>92.5</v>
      </c>
    </row>
    <row r="150" spans="1:12" x14ac:dyDescent="0.3">
      <c r="A150" s="11">
        <v>42249</v>
      </c>
      <c r="B150">
        <v>2015</v>
      </c>
      <c r="C150" t="s">
        <v>87</v>
      </c>
      <c r="D150">
        <v>42</v>
      </c>
      <c r="E150" t="s">
        <v>88</v>
      </c>
      <c r="F150" t="s">
        <v>89</v>
      </c>
      <c r="G150" t="s">
        <v>93</v>
      </c>
      <c r="H150" t="s">
        <v>50</v>
      </c>
      <c r="I150" t="s">
        <v>103</v>
      </c>
      <c r="J150">
        <v>1</v>
      </c>
      <c r="K150">
        <v>150</v>
      </c>
      <c r="L150">
        <v>199</v>
      </c>
    </row>
    <row r="151" spans="1:12" x14ac:dyDescent="0.3">
      <c r="A151" s="11">
        <v>42249</v>
      </c>
      <c r="B151">
        <v>2015</v>
      </c>
      <c r="C151" t="s">
        <v>87</v>
      </c>
      <c r="D151">
        <v>42</v>
      </c>
      <c r="E151" t="s">
        <v>88</v>
      </c>
      <c r="F151" t="s">
        <v>89</v>
      </c>
      <c r="G151" t="s">
        <v>93</v>
      </c>
      <c r="H151" t="s">
        <v>50</v>
      </c>
      <c r="I151" t="s">
        <v>103</v>
      </c>
      <c r="J151">
        <v>3</v>
      </c>
      <c r="K151">
        <v>42</v>
      </c>
      <c r="L151">
        <v>60.333333333333336</v>
      </c>
    </row>
    <row r="152" spans="1:12" x14ac:dyDescent="0.3">
      <c r="A152" s="11">
        <v>42343</v>
      </c>
      <c r="B152">
        <v>2015</v>
      </c>
      <c r="C152" t="s">
        <v>100</v>
      </c>
      <c r="D152">
        <v>26</v>
      </c>
      <c r="E152" t="s">
        <v>88</v>
      </c>
      <c r="F152" t="s">
        <v>89</v>
      </c>
      <c r="G152" t="s">
        <v>104</v>
      </c>
      <c r="H152" t="s">
        <v>50</v>
      </c>
      <c r="I152" t="s">
        <v>91</v>
      </c>
      <c r="J152">
        <v>2</v>
      </c>
      <c r="K152">
        <v>25</v>
      </c>
      <c r="L152">
        <v>32.5</v>
      </c>
    </row>
    <row r="153" spans="1:12" x14ac:dyDescent="0.3">
      <c r="A153" s="11">
        <v>42343</v>
      </c>
      <c r="B153">
        <v>2015</v>
      </c>
      <c r="C153" t="s">
        <v>100</v>
      </c>
      <c r="D153">
        <v>26</v>
      </c>
      <c r="E153" t="s">
        <v>88</v>
      </c>
      <c r="F153" t="s">
        <v>89</v>
      </c>
      <c r="G153" t="s">
        <v>104</v>
      </c>
      <c r="H153" t="s">
        <v>50</v>
      </c>
      <c r="I153" t="s">
        <v>91</v>
      </c>
      <c r="J153">
        <v>1</v>
      </c>
      <c r="K153">
        <v>225</v>
      </c>
      <c r="L153">
        <v>317</v>
      </c>
    </row>
    <row r="154" spans="1:12" x14ac:dyDescent="0.3">
      <c r="A154" s="11">
        <v>42255</v>
      </c>
      <c r="B154">
        <v>2015</v>
      </c>
      <c r="C154" t="s">
        <v>87</v>
      </c>
      <c r="D154">
        <v>26</v>
      </c>
      <c r="E154" t="s">
        <v>98</v>
      </c>
      <c r="F154" t="s">
        <v>89</v>
      </c>
      <c r="G154" t="s">
        <v>93</v>
      </c>
      <c r="H154" t="s">
        <v>50</v>
      </c>
      <c r="I154" t="s">
        <v>96</v>
      </c>
      <c r="J154">
        <v>2</v>
      </c>
      <c r="K154">
        <v>262.5</v>
      </c>
      <c r="L154">
        <v>353</v>
      </c>
    </row>
    <row r="155" spans="1:12" x14ac:dyDescent="0.3">
      <c r="A155" s="11">
        <v>42255</v>
      </c>
      <c r="B155">
        <v>2015</v>
      </c>
      <c r="C155" t="s">
        <v>87</v>
      </c>
      <c r="D155">
        <v>26</v>
      </c>
      <c r="E155" t="s">
        <v>98</v>
      </c>
      <c r="F155" t="s">
        <v>89</v>
      </c>
      <c r="G155" t="s">
        <v>93</v>
      </c>
      <c r="H155" t="s">
        <v>50</v>
      </c>
      <c r="I155" t="s">
        <v>91</v>
      </c>
      <c r="J155">
        <v>3</v>
      </c>
      <c r="K155">
        <v>35.67</v>
      </c>
      <c r="L155">
        <v>43.666666666666664</v>
      </c>
    </row>
    <row r="156" spans="1:12" x14ac:dyDescent="0.3">
      <c r="A156" s="11">
        <v>42255</v>
      </c>
      <c r="B156">
        <v>2015</v>
      </c>
      <c r="C156" t="s">
        <v>87</v>
      </c>
      <c r="D156">
        <v>26</v>
      </c>
      <c r="E156" t="s">
        <v>98</v>
      </c>
      <c r="F156" t="s">
        <v>89</v>
      </c>
      <c r="G156" t="s">
        <v>93</v>
      </c>
      <c r="H156" t="s">
        <v>50</v>
      </c>
      <c r="I156" t="s">
        <v>91</v>
      </c>
      <c r="J156">
        <v>2</v>
      </c>
      <c r="K156">
        <v>28</v>
      </c>
      <c r="L156">
        <v>38</v>
      </c>
    </row>
    <row r="157" spans="1:12" x14ac:dyDescent="0.3">
      <c r="A157" s="11">
        <v>42251</v>
      </c>
      <c r="B157">
        <v>2015</v>
      </c>
      <c r="C157" t="s">
        <v>87</v>
      </c>
      <c r="D157">
        <v>26</v>
      </c>
      <c r="E157" t="s">
        <v>98</v>
      </c>
      <c r="F157" t="s">
        <v>89</v>
      </c>
      <c r="G157" t="s">
        <v>93</v>
      </c>
      <c r="H157" t="s">
        <v>50</v>
      </c>
      <c r="I157" t="s">
        <v>91</v>
      </c>
      <c r="J157">
        <v>1</v>
      </c>
      <c r="K157">
        <v>602</v>
      </c>
      <c r="L157">
        <v>849</v>
      </c>
    </row>
    <row r="158" spans="1:12" x14ac:dyDescent="0.3">
      <c r="A158" s="11">
        <v>42218</v>
      </c>
      <c r="B158">
        <v>2015</v>
      </c>
      <c r="C158" t="s">
        <v>94</v>
      </c>
      <c r="D158">
        <v>26</v>
      </c>
      <c r="E158" t="s">
        <v>98</v>
      </c>
      <c r="F158" t="s">
        <v>89</v>
      </c>
      <c r="G158" t="s">
        <v>93</v>
      </c>
      <c r="H158" t="s">
        <v>50</v>
      </c>
      <c r="I158" t="s">
        <v>96</v>
      </c>
      <c r="J158">
        <v>1</v>
      </c>
      <c r="K158">
        <v>385</v>
      </c>
      <c r="L158">
        <v>525</v>
      </c>
    </row>
    <row r="159" spans="1:12" x14ac:dyDescent="0.3">
      <c r="A159" s="11">
        <v>42218</v>
      </c>
      <c r="B159">
        <v>2015</v>
      </c>
      <c r="C159" t="s">
        <v>94</v>
      </c>
      <c r="D159">
        <v>26</v>
      </c>
      <c r="E159" t="s">
        <v>98</v>
      </c>
      <c r="F159" t="s">
        <v>89</v>
      </c>
      <c r="G159" t="s">
        <v>93</v>
      </c>
      <c r="H159" t="s">
        <v>50</v>
      </c>
      <c r="I159" t="s">
        <v>91</v>
      </c>
      <c r="J159">
        <v>2</v>
      </c>
      <c r="K159">
        <v>215</v>
      </c>
      <c r="L159">
        <v>305</v>
      </c>
    </row>
    <row r="160" spans="1:12" x14ac:dyDescent="0.3">
      <c r="A160" s="11">
        <v>42218</v>
      </c>
      <c r="B160">
        <v>2015</v>
      </c>
      <c r="C160" t="s">
        <v>94</v>
      </c>
      <c r="D160">
        <v>26</v>
      </c>
      <c r="E160" t="s">
        <v>98</v>
      </c>
      <c r="F160" t="s">
        <v>89</v>
      </c>
      <c r="G160" t="s">
        <v>93</v>
      </c>
      <c r="H160" t="s">
        <v>50</v>
      </c>
      <c r="I160" t="s">
        <v>91</v>
      </c>
      <c r="J160">
        <v>1</v>
      </c>
      <c r="K160">
        <v>40</v>
      </c>
      <c r="L160">
        <v>52</v>
      </c>
    </row>
    <row r="161" spans="1:12" x14ac:dyDescent="0.3">
      <c r="A161" s="11">
        <v>42357</v>
      </c>
      <c r="B161">
        <v>2015</v>
      </c>
      <c r="C161" t="s">
        <v>100</v>
      </c>
      <c r="D161">
        <v>19</v>
      </c>
      <c r="E161" t="s">
        <v>88</v>
      </c>
      <c r="F161" t="s">
        <v>89</v>
      </c>
      <c r="G161" t="s">
        <v>101</v>
      </c>
      <c r="H161" t="s">
        <v>50</v>
      </c>
      <c r="I161" t="s">
        <v>103</v>
      </c>
      <c r="J161">
        <v>3</v>
      </c>
      <c r="K161">
        <v>63.33</v>
      </c>
      <c r="L161">
        <v>84.666666666666671</v>
      </c>
    </row>
    <row r="162" spans="1:12" x14ac:dyDescent="0.3">
      <c r="A162" s="11">
        <v>42357</v>
      </c>
      <c r="B162">
        <v>2015</v>
      </c>
      <c r="C162" t="s">
        <v>100</v>
      </c>
      <c r="D162">
        <v>19</v>
      </c>
      <c r="E162" t="s">
        <v>88</v>
      </c>
      <c r="F162" t="s">
        <v>89</v>
      </c>
      <c r="G162" t="s">
        <v>101</v>
      </c>
      <c r="H162" t="s">
        <v>50</v>
      </c>
      <c r="I162" t="s">
        <v>103</v>
      </c>
      <c r="J162">
        <v>2</v>
      </c>
      <c r="K162">
        <v>30</v>
      </c>
      <c r="L162">
        <v>42</v>
      </c>
    </row>
    <row r="163" spans="1:12" x14ac:dyDescent="0.3">
      <c r="A163" s="11">
        <v>42351</v>
      </c>
      <c r="B163">
        <v>2015</v>
      </c>
      <c r="C163" t="s">
        <v>100</v>
      </c>
      <c r="D163">
        <v>17</v>
      </c>
      <c r="E163" t="s">
        <v>88</v>
      </c>
      <c r="F163" t="s">
        <v>89</v>
      </c>
      <c r="G163" t="s">
        <v>95</v>
      </c>
      <c r="H163" t="s">
        <v>50</v>
      </c>
      <c r="I163" t="s">
        <v>96</v>
      </c>
      <c r="J163">
        <v>2</v>
      </c>
      <c r="K163">
        <v>52.5</v>
      </c>
      <c r="L163">
        <v>73.5</v>
      </c>
    </row>
    <row r="164" spans="1:12" x14ac:dyDescent="0.3">
      <c r="A164" s="11">
        <v>42351</v>
      </c>
      <c r="B164">
        <v>2015</v>
      </c>
      <c r="C164" t="s">
        <v>100</v>
      </c>
      <c r="D164">
        <v>17</v>
      </c>
      <c r="E164" t="s">
        <v>88</v>
      </c>
      <c r="F164" t="s">
        <v>89</v>
      </c>
      <c r="G164" t="s">
        <v>95</v>
      </c>
      <c r="H164" t="s">
        <v>50</v>
      </c>
      <c r="I164" t="s">
        <v>91</v>
      </c>
      <c r="J164">
        <v>2</v>
      </c>
      <c r="K164">
        <v>172</v>
      </c>
      <c r="L164">
        <v>240</v>
      </c>
    </row>
    <row r="165" spans="1:12" x14ac:dyDescent="0.3">
      <c r="A165" s="11">
        <v>42351</v>
      </c>
      <c r="B165">
        <v>2015</v>
      </c>
      <c r="C165" t="s">
        <v>100</v>
      </c>
      <c r="D165">
        <v>17</v>
      </c>
      <c r="E165" t="s">
        <v>88</v>
      </c>
      <c r="F165" t="s">
        <v>89</v>
      </c>
      <c r="G165" t="s">
        <v>95</v>
      </c>
      <c r="H165" t="s">
        <v>50</v>
      </c>
      <c r="I165" t="s">
        <v>91</v>
      </c>
      <c r="J165">
        <v>1</v>
      </c>
      <c r="K165">
        <v>52</v>
      </c>
      <c r="L165">
        <v>73</v>
      </c>
    </row>
    <row r="166" spans="1:12" x14ac:dyDescent="0.3">
      <c r="A166" s="11">
        <v>42314</v>
      </c>
      <c r="B166">
        <v>2015</v>
      </c>
      <c r="C166" t="s">
        <v>92</v>
      </c>
      <c r="D166">
        <v>27</v>
      </c>
      <c r="E166" t="s">
        <v>98</v>
      </c>
      <c r="F166" t="s">
        <v>89</v>
      </c>
      <c r="G166" t="s">
        <v>90</v>
      </c>
      <c r="H166" t="s">
        <v>50</v>
      </c>
      <c r="I166" t="s">
        <v>103</v>
      </c>
      <c r="J166">
        <v>2</v>
      </c>
      <c r="K166">
        <v>35</v>
      </c>
      <c r="L166">
        <v>48</v>
      </c>
    </row>
    <row r="167" spans="1:12" x14ac:dyDescent="0.3">
      <c r="A167" s="11">
        <v>42314</v>
      </c>
      <c r="B167">
        <v>2015</v>
      </c>
      <c r="C167" t="s">
        <v>92</v>
      </c>
      <c r="D167">
        <v>27</v>
      </c>
      <c r="E167" t="s">
        <v>98</v>
      </c>
      <c r="F167" t="s">
        <v>89</v>
      </c>
      <c r="G167" t="s">
        <v>90</v>
      </c>
      <c r="H167" t="s">
        <v>50</v>
      </c>
      <c r="I167" t="s">
        <v>103</v>
      </c>
      <c r="J167">
        <v>3</v>
      </c>
      <c r="K167">
        <v>83.33</v>
      </c>
      <c r="L167">
        <v>114.66666666666667</v>
      </c>
    </row>
    <row r="168" spans="1:12" x14ac:dyDescent="0.3">
      <c r="A168" s="11">
        <v>42254</v>
      </c>
      <c r="B168">
        <v>2015</v>
      </c>
      <c r="C168" t="s">
        <v>87</v>
      </c>
      <c r="D168">
        <v>26</v>
      </c>
      <c r="E168" t="s">
        <v>88</v>
      </c>
      <c r="F168" t="s">
        <v>89</v>
      </c>
      <c r="G168" t="s">
        <v>90</v>
      </c>
      <c r="H168" t="s">
        <v>50</v>
      </c>
      <c r="I168" t="s">
        <v>91</v>
      </c>
      <c r="J168">
        <v>2</v>
      </c>
      <c r="K168">
        <v>40</v>
      </c>
      <c r="L168">
        <v>56</v>
      </c>
    </row>
    <row r="169" spans="1:12" x14ac:dyDescent="0.3">
      <c r="A169" s="11">
        <v>42254</v>
      </c>
      <c r="B169">
        <v>2015</v>
      </c>
      <c r="C169" t="s">
        <v>87</v>
      </c>
      <c r="D169">
        <v>26</v>
      </c>
      <c r="E169" t="s">
        <v>88</v>
      </c>
      <c r="F169" t="s">
        <v>89</v>
      </c>
      <c r="G169" t="s">
        <v>90</v>
      </c>
      <c r="H169" t="s">
        <v>50</v>
      </c>
      <c r="I169" t="s">
        <v>91</v>
      </c>
      <c r="J169">
        <v>1</v>
      </c>
      <c r="K169">
        <v>100</v>
      </c>
      <c r="L169">
        <v>128</v>
      </c>
    </row>
    <row r="170" spans="1:12" x14ac:dyDescent="0.3">
      <c r="A170" s="11">
        <v>42261</v>
      </c>
      <c r="B170">
        <v>2015</v>
      </c>
      <c r="C170" t="s">
        <v>87</v>
      </c>
      <c r="D170">
        <v>24</v>
      </c>
      <c r="E170" t="s">
        <v>98</v>
      </c>
      <c r="F170" t="s">
        <v>89</v>
      </c>
      <c r="G170" t="s">
        <v>104</v>
      </c>
      <c r="H170" t="s">
        <v>50</v>
      </c>
      <c r="I170" t="s">
        <v>96</v>
      </c>
      <c r="J170">
        <v>3</v>
      </c>
      <c r="K170">
        <v>268.33</v>
      </c>
      <c r="L170">
        <v>386</v>
      </c>
    </row>
    <row r="171" spans="1:12" x14ac:dyDescent="0.3">
      <c r="A171" s="11">
        <v>42240</v>
      </c>
      <c r="B171">
        <v>2015</v>
      </c>
      <c r="C171" t="s">
        <v>94</v>
      </c>
      <c r="D171">
        <v>24</v>
      </c>
      <c r="E171" t="s">
        <v>98</v>
      </c>
      <c r="F171" t="s">
        <v>89</v>
      </c>
      <c r="G171" t="s">
        <v>104</v>
      </c>
      <c r="H171" t="s">
        <v>50</v>
      </c>
      <c r="I171" t="s">
        <v>96</v>
      </c>
      <c r="J171">
        <v>2</v>
      </c>
      <c r="K171">
        <v>157.5</v>
      </c>
      <c r="L171">
        <v>212.5</v>
      </c>
    </row>
    <row r="172" spans="1:12" x14ac:dyDescent="0.3">
      <c r="A172" s="11">
        <v>42232</v>
      </c>
      <c r="B172">
        <v>2015</v>
      </c>
      <c r="C172" t="s">
        <v>94</v>
      </c>
      <c r="D172">
        <v>24</v>
      </c>
      <c r="E172" t="s">
        <v>88</v>
      </c>
      <c r="F172" t="s">
        <v>89</v>
      </c>
      <c r="G172" t="s">
        <v>104</v>
      </c>
      <c r="H172" t="s">
        <v>50</v>
      </c>
      <c r="I172" t="s">
        <v>96</v>
      </c>
      <c r="J172">
        <v>2</v>
      </c>
      <c r="K172">
        <v>52.5</v>
      </c>
      <c r="L172">
        <v>72</v>
      </c>
    </row>
    <row r="173" spans="1:12" x14ac:dyDescent="0.3">
      <c r="A173" s="11">
        <v>42268</v>
      </c>
      <c r="B173">
        <v>2015</v>
      </c>
      <c r="C173" t="s">
        <v>87</v>
      </c>
      <c r="D173">
        <v>36</v>
      </c>
      <c r="E173" t="s">
        <v>98</v>
      </c>
      <c r="F173" t="s">
        <v>89</v>
      </c>
      <c r="G173" t="s">
        <v>95</v>
      </c>
      <c r="H173" t="s">
        <v>50</v>
      </c>
      <c r="I173" t="s">
        <v>96</v>
      </c>
      <c r="J173">
        <v>2</v>
      </c>
      <c r="K173">
        <v>507.5</v>
      </c>
      <c r="L173">
        <v>665</v>
      </c>
    </row>
    <row r="174" spans="1:12" x14ac:dyDescent="0.3">
      <c r="A174" s="11">
        <v>42268</v>
      </c>
      <c r="B174">
        <v>2015</v>
      </c>
      <c r="C174" t="s">
        <v>87</v>
      </c>
      <c r="D174">
        <v>36</v>
      </c>
      <c r="E174" t="s">
        <v>98</v>
      </c>
      <c r="F174" t="s">
        <v>89</v>
      </c>
      <c r="G174" t="s">
        <v>95</v>
      </c>
      <c r="H174" t="s">
        <v>50</v>
      </c>
      <c r="I174" t="s">
        <v>103</v>
      </c>
      <c r="J174">
        <v>3</v>
      </c>
      <c r="K174">
        <v>9</v>
      </c>
      <c r="L174">
        <v>12.333333333333334</v>
      </c>
    </row>
    <row r="175" spans="1:12" x14ac:dyDescent="0.3">
      <c r="A175" s="11">
        <v>42268</v>
      </c>
      <c r="B175">
        <v>2015</v>
      </c>
      <c r="C175" t="s">
        <v>87</v>
      </c>
      <c r="D175">
        <v>36</v>
      </c>
      <c r="E175" t="s">
        <v>98</v>
      </c>
      <c r="F175" t="s">
        <v>89</v>
      </c>
      <c r="G175" t="s">
        <v>95</v>
      </c>
      <c r="H175" t="s">
        <v>50</v>
      </c>
      <c r="I175" t="s">
        <v>103</v>
      </c>
      <c r="J175">
        <v>1</v>
      </c>
      <c r="K175">
        <v>80</v>
      </c>
      <c r="L175">
        <v>103</v>
      </c>
    </row>
    <row r="176" spans="1:12" x14ac:dyDescent="0.3">
      <c r="A176" s="11">
        <v>42278</v>
      </c>
      <c r="B176">
        <v>2015</v>
      </c>
      <c r="C176" t="s">
        <v>97</v>
      </c>
      <c r="D176">
        <v>24</v>
      </c>
      <c r="E176" t="s">
        <v>98</v>
      </c>
      <c r="F176" t="s">
        <v>89</v>
      </c>
      <c r="G176" t="s">
        <v>90</v>
      </c>
      <c r="H176" t="s">
        <v>50</v>
      </c>
      <c r="I176" t="s">
        <v>91</v>
      </c>
      <c r="J176">
        <v>1</v>
      </c>
      <c r="K176">
        <v>14</v>
      </c>
      <c r="L176">
        <v>18</v>
      </c>
    </row>
    <row r="177" spans="1:12" x14ac:dyDescent="0.3">
      <c r="A177" s="11">
        <v>42278</v>
      </c>
      <c r="B177">
        <v>2015</v>
      </c>
      <c r="C177" t="s">
        <v>97</v>
      </c>
      <c r="D177">
        <v>24</v>
      </c>
      <c r="E177" t="s">
        <v>98</v>
      </c>
      <c r="F177" t="s">
        <v>89</v>
      </c>
      <c r="G177" t="s">
        <v>90</v>
      </c>
      <c r="H177" t="s">
        <v>50</v>
      </c>
      <c r="I177" t="s">
        <v>91</v>
      </c>
      <c r="J177">
        <v>3</v>
      </c>
      <c r="K177">
        <v>129</v>
      </c>
      <c r="L177">
        <v>185.66666666666666</v>
      </c>
    </row>
    <row r="178" spans="1:12" x14ac:dyDescent="0.3">
      <c r="A178" s="11">
        <v>42236</v>
      </c>
      <c r="B178">
        <v>2015</v>
      </c>
      <c r="C178" t="s">
        <v>94</v>
      </c>
      <c r="D178">
        <v>20</v>
      </c>
      <c r="E178" t="s">
        <v>98</v>
      </c>
      <c r="F178" t="s">
        <v>89</v>
      </c>
      <c r="G178" t="s">
        <v>95</v>
      </c>
      <c r="H178" t="s">
        <v>50</v>
      </c>
      <c r="I178" t="s">
        <v>96</v>
      </c>
      <c r="J178">
        <v>1</v>
      </c>
      <c r="K178">
        <v>140</v>
      </c>
      <c r="L178">
        <v>174</v>
      </c>
    </row>
    <row r="179" spans="1:12" x14ac:dyDescent="0.3">
      <c r="A179" s="11">
        <v>42351</v>
      </c>
      <c r="B179">
        <v>2015</v>
      </c>
      <c r="C179" t="s">
        <v>100</v>
      </c>
      <c r="D179">
        <v>19</v>
      </c>
      <c r="E179" t="s">
        <v>88</v>
      </c>
      <c r="F179" t="s">
        <v>89</v>
      </c>
      <c r="G179" t="s">
        <v>104</v>
      </c>
      <c r="H179" t="s">
        <v>50</v>
      </c>
      <c r="I179" t="s">
        <v>91</v>
      </c>
      <c r="J179">
        <v>2</v>
      </c>
      <c r="K179">
        <v>15</v>
      </c>
      <c r="L179">
        <v>20.5</v>
      </c>
    </row>
    <row r="180" spans="1:12" x14ac:dyDescent="0.3">
      <c r="A180" s="11">
        <v>42351</v>
      </c>
      <c r="B180">
        <v>2015</v>
      </c>
      <c r="C180" t="s">
        <v>100</v>
      </c>
      <c r="D180">
        <v>19</v>
      </c>
      <c r="E180" t="s">
        <v>88</v>
      </c>
      <c r="F180" t="s">
        <v>89</v>
      </c>
      <c r="G180" t="s">
        <v>104</v>
      </c>
      <c r="H180" t="s">
        <v>50</v>
      </c>
      <c r="I180" t="s">
        <v>91</v>
      </c>
      <c r="J180">
        <v>1</v>
      </c>
      <c r="K180">
        <v>16</v>
      </c>
      <c r="L180">
        <v>23</v>
      </c>
    </row>
    <row r="181" spans="1:12" x14ac:dyDescent="0.3">
      <c r="A181" s="11">
        <v>42250</v>
      </c>
      <c r="B181">
        <v>2015</v>
      </c>
      <c r="C181" t="s">
        <v>87</v>
      </c>
      <c r="D181">
        <v>34</v>
      </c>
      <c r="E181" t="s">
        <v>98</v>
      </c>
      <c r="F181" t="s">
        <v>89</v>
      </c>
      <c r="G181" t="s">
        <v>101</v>
      </c>
      <c r="H181" t="s">
        <v>50</v>
      </c>
      <c r="I181" t="s">
        <v>96</v>
      </c>
      <c r="J181">
        <v>1</v>
      </c>
      <c r="K181">
        <v>770</v>
      </c>
      <c r="L181">
        <v>1072</v>
      </c>
    </row>
    <row r="182" spans="1:12" x14ac:dyDescent="0.3">
      <c r="A182" s="11">
        <v>42248</v>
      </c>
      <c r="B182">
        <v>2015</v>
      </c>
      <c r="C182" t="s">
        <v>87</v>
      </c>
      <c r="D182">
        <v>34</v>
      </c>
      <c r="E182" t="s">
        <v>98</v>
      </c>
      <c r="F182" t="s">
        <v>89</v>
      </c>
      <c r="G182" t="s">
        <v>101</v>
      </c>
      <c r="H182" t="s">
        <v>50</v>
      </c>
      <c r="I182" t="s">
        <v>96</v>
      </c>
      <c r="J182">
        <v>1</v>
      </c>
      <c r="K182">
        <v>665</v>
      </c>
      <c r="L182">
        <v>902</v>
      </c>
    </row>
    <row r="183" spans="1:12" x14ac:dyDescent="0.3">
      <c r="A183" s="11">
        <v>42205</v>
      </c>
      <c r="B183">
        <v>2015</v>
      </c>
      <c r="C183" t="s">
        <v>99</v>
      </c>
      <c r="D183">
        <v>34</v>
      </c>
      <c r="E183" t="s">
        <v>98</v>
      </c>
      <c r="F183" t="s">
        <v>89</v>
      </c>
      <c r="G183" t="s">
        <v>101</v>
      </c>
      <c r="H183" t="s">
        <v>50</v>
      </c>
      <c r="I183" t="s">
        <v>96</v>
      </c>
      <c r="J183">
        <v>2</v>
      </c>
      <c r="K183">
        <v>315</v>
      </c>
      <c r="L183">
        <v>412</v>
      </c>
    </row>
    <row r="184" spans="1:12" x14ac:dyDescent="0.3">
      <c r="A184" s="11">
        <v>42351</v>
      </c>
      <c r="B184">
        <v>2015</v>
      </c>
      <c r="C184" t="s">
        <v>100</v>
      </c>
      <c r="D184">
        <v>32</v>
      </c>
      <c r="E184" t="s">
        <v>88</v>
      </c>
      <c r="F184" t="s">
        <v>89</v>
      </c>
      <c r="G184" t="s">
        <v>95</v>
      </c>
      <c r="H184" t="s">
        <v>50</v>
      </c>
      <c r="I184" t="s">
        <v>91</v>
      </c>
      <c r="J184">
        <v>2</v>
      </c>
      <c r="K184">
        <v>118</v>
      </c>
      <c r="L184">
        <v>161</v>
      </c>
    </row>
    <row r="185" spans="1:12" x14ac:dyDescent="0.3">
      <c r="A185" s="11">
        <v>42287</v>
      </c>
      <c r="B185">
        <v>2015</v>
      </c>
      <c r="C185" t="s">
        <v>97</v>
      </c>
      <c r="D185">
        <v>32</v>
      </c>
      <c r="E185" t="s">
        <v>88</v>
      </c>
      <c r="F185" t="s">
        <v>89</v>
      </c>
      <c r="G185" t="s">
        <v>95</v>
      </c>
      <c r="H185" t="s">
        <v>50</v>
      </c>
      <c r="I185" t="s">
        <v>91</v>
      </c>
      <c r="J185">
        <v>1</v>
      </c>
      <c r="K185">
        <v>4</v>
      </c>
      <c r="L185">
        <v>5</v>
      </c>
    </row>
    <row r="186" spans="1:12" x14ac:dyDescent="0.3">
      <c r="A186" s="11">
        <v>42234</v>
      </c>
      <c r="B186">
        <v>2015</v>
      </c>
      <c r="C186" t="s">
        <v>94</v>
      </c>
      <c r="D186">
        <v>34</v>
      </c>
      <c r="E186" t="s">
        <v>98</v>
      </c>
      <c r="F186" t="s">
        <v>89</v>
      </c>
      <c r="G186" t="s">
        <v>95</v>
      </c>
      <c r="H186" t="s">
        <v>50</v>
      </c>
      <c r="I186" t="s">
        <v>96</v>
      </c>
      <c r="J186">
        <v>2</v>
      </c>
      <c r="K186">
        <v>507.5</v>
      </c>
      <c r="L186">
        <v>651.5</v>
      </c>
    </row>
    <row r="187" spans="1:12" x14ac:dyDescent="0.3">
      <c r="A187" s="11">
        <v>42222</v>
      </c>
      <c r="B187">
        <v>2015</v>
      </c>
      <c r="C187" t="s">
        <v>94</v>
      </c>
      <c r="D187">
        <v>34</v>
      </c>
      <c r="E187" t="s">
        <v>98</v>
      </c>
      <c r="F187" t="s">
        <v>89</v>
      </c>
      <c r="G187" t="s">
        <v>95</v>
      </c>
      <c r="H187" t="s">
        <v>50</v>
      </c>
      <c r="I187" t="s">
        <v>96</v>
      </c>
      <c r="J187">
        <v>3</v>
      </c>
      <c r="K187">
        <v>163.33000000000001</v>
      </c>
      <c r="L187">
        <v>220</v>
      </c>
    </row>
    <row r="188" spans="1:12" x14ac:dyDescent="0.3">
      <c r="A188" s="11">
        <v>42321</v>
      </c>
      <c r="B188">
        <v>2015</v>
      </c>
      <c r="C188" t="s">
        <v>92</v>
      </c>
      <c r="D188">
        <v>31</v>
      </c>
      <c r="E188" t="s">
        <v>98</v>
      </c>
      <c r="F188" t="s">
        <v>89</v>
      </c>
      <c r="G188" t="s">
        <v>104</v>
      </c>
      <c r="H188" t="s">
        <v>50</v>
      </c>
      <c r="I188" t="s">
        <v>91</v>
      </c>
      <c r="J188">
        <v>2</v>
      </c>
      <c r="K188">
        <v>150</v>
      </c>
      <c r="L188">
        <v>210</v>
      </c>
    </row>
    <row r="189" spans="1:12" x14ac:dyDescent="0.3">
      <c r="A189" s="11">
        <v>42321</v>
      </c>
      <c r="B189">
        <v>2015</v>
      </c>
      <c r="C189" t="s">
        <v>92</v>
      </c>
      <c r="D189">
        <v>31</v>
      </c>
      <c r="E189" t="s">
        <v>98</v>
      </c>
      <c r="F189" t="s">
        <v>89</v>
      </c>
      <c r="G189" t="s">
        <v>104</v>
      </c>
      <c r="H189" t="s">
        <v>50</v>
      </c>
      <c r="I189" t="s">
        <v>91</v>
      </c>
      <c r="J189">
        <v>1</v>
      </c>
      <c r="K189">
        <v>90</v>
      </c>
      <c r="L189">
        <v>123</v>
      </c>
    </row>
    <row r="190" spans="1:12" x14ac:dyDescent="0.3">
      <c r="A190" s="11">
        <v>42345</v>
      </c>
      <c r="B190">
        <v>2015</v>
      </c>
      <c r="C190" t="s">
        <v>100</v>
      </c>
      <c r="D190">
        <v>30</v>
      </c>
      <c r="E190" t="s">
        <v>98</v>
      </c>
      <c r="F190" t="s">
        <v>89</v>
      </c>
      <c r="G190" t="s">
        <v>90</v>
      </c>
      <c r="H190" t="s">
        <v>50</v>
      </c>
      <c r="I190" t="s">
        <v>91</v>
      </c>
      <c r="J190">
        <v>2</v>
      </c>
      <c r="K190">
        <v>24</v>
      </c>
      <c r="L190">
        <v>34.5</v>
      </c>
    </row>
    <row r="191" spans="1:12" x14ac:dyDescent="0.3">
      <c r="A191" s="11">
        <v>42345</v>
      </c>
      <c r="B191">
        <v>2015</v>
      </c>
      <c r="C191" t="s">
        <v>100</v>
      </c>
      <c r="D191">
        <v>30</v>
      </c>
      <c r="E191" t="s">
        <v>98</v>
      </c>
      <c r="F191" t="s">
        <v>89</v>
      </c>
      <c r="G191" t="s">
        <v>90</v>
      </c>
      <c r="H191" t="s">
        <v>50</v>
      </c>
      <c r="I191" t="s">
        <v>91</v>
      </c>
      <c r="J191">
        <v>1</v>
      </c>
      <c r="K191">
        <v>92</v>
      </c>
      <c r="L191">
        <v>122</v>
      </c>
    </row>
    <row r="192" spans="1:12" x14ac:dyDescent="0.3">
      <c r="A192" s="11">
        <v>42345</v>
      </c>
      <c r="B192">
        <v>2015</v>
      </c>
      <c r="C192" t="s">
        <v>100</v>
      </c>
      <c r="D192">
        <v>30</v>
      </c>
      <c r="E192" t="s">
        <v>98</v>
      </c>
      <c r="F192" t="s">
        <v>89</v>
      </c>
      <c r="G192" t="s">
        <v>90</v>
      </c>
      <c r="H192" t="s">
        <v>50</v>
      </c>
      <c r="I192" t="s">
        <v>91</v>
      </c>
      <c r="J192">
        <v>2</v>
      </c>
      <c r="K192">
        <v>301</v>
      </c>
      <c r="L192">
        <v>398.5</v>
      </c>
    </row>
    <row r="193" spans="1:12" x14ac:dyDescent="0.3">
      <c r="A193" s="11">
        <v>42264</v>
      </c>
      <c r="B193">
        <v>2015</v>
      </c>
      <c r="C193" t="s">
        <v>87</v>
      </c>
      <c r="D193">
        <v>30</v>
      </c>
      <c r="E193" t="s">
        <v>98</v>
      </c>
      <c r="F193" t="s">
        <v>89</v>
      </c>
      <c r="G193" t="s">
        <v>90</v>
      </c>
      <c r="H193" t="s">
        <v>50</v>
      </c>
      <c r="I193" t="s">
        <v>91</v>
      </c>
      <c r="J193">
        <v>2</v>
      </c>
      <c r="K193">
        <v>367.5</v>
      </c>
      <c r="L193">
        <v>471.5</v>
      </c>
    </row>
    <row r="194" spans="1:12" x14ac:dyDescent="0.3">
      <c r="A194" s="11">
        <v>42264</v>
      </c>
      <c r="B194">
        <v>2015</v>
      </c>
      <c r="C194" t="s">
        <v>87</v>
      </c>
      <c r="D194">
        <v>30</v>
      </c>
      <c r="E194" t="s">
        <v>98</v>
      </c>
      <c r="F194" t="s">
        <v>89</v>
      </c>
      <c r="G194" t="s">
        <v>90</v>
      </c>
      <c r="H194" t="s">
        <v>50</v>
      </c>
      <c r="I194" t="s">
        <v>91</v>
      </c>
      <c r="J194">
        <v>3</v>
      </c>
      <c r="K194">
        <v>31.67</v>
      </c>
      <c r="L194">
        <v>44.666666666666664</v>
      </c>
    </row>
    <row r="195" spans="1:12" x14ac:dyDescent="0.3">
      <c r="A195" s="11">
        <v>42186</v>
      </c>
      <c r="B195">
        <v>2015</v>
      </c>
      <c r="C195" t="s">
        <v>99</v>
      </c>
      <c r="D195">
        <v>30</v>
      </c>
      <c r="E195" t="s">
        <v>98</v>
      </c>
      <c r="F195" t="s">
        <v>89</v>
      </c>
      <c r="G195" t="s">
        <v>90</v>
      </c>
      <c r="H195" t="s">
        <v>50</v>
      </c>
      <c r="I195" t="s">
        <v>91</v>
      </c>
      <c r="J195">
        <v>2</v>
      </c>
      <c r="K195">
        <v>55</v>
      </c>
      <c r="L195">
        <v>76</v>
      </c>
    </row>
    <row r="196" spans="1:12" x14ac:dyDescent="0.3">
      <c r="A196" s="11">
        <v>42186</v>
      </c>
      <c r="B196">
        <v>2015</v>
      </c>
      <c r="C196" t="s">
        <v>99</v>
      </c>
      <c r="D196">
        <v>30</v>
      </c>
      <c r="E196" t="s">
        <v>98</v>
      </c>
      <c r="F196" t="s">
        <v>89</v>
      </c>
      <c r="G196" t="s">
        <v>90</v>
      </c>
      <c r="H196" t="s">
        <v>50</v>
      </c>
      <c r="I196" t="s">
        <v>91</v>
      </c>
      <c r="J196">
        <v>2</v>
      </c>
      <c r="K196">
        <v>43.5</v>
      </c>
      <c r="L196">
        <v>54</v>
      </c>
    </row>
    <row r="197" spans="1:12" x14ac:dyDescent="0.3">
      <c r="A197" s="11">
        <v>42364</v>
      </c>
      <c r="B197">
        <v>2015</v>
      </c>
      <c r="C197" t="s">
        <v>100</v>
      </c>
      <c r="D197">
        <v>50</v>
      </c>
      <c r="E197" t="s">
        <v>88</v>
      </c>
      <c r="F197" t="s">
        <v>89</v>
      </c>
      <c r="G197" t="s">
        <v>95</v>
      </c>
      <c r="H197" t="s">
        <v>50</v>
      </c>
      <c r="I197" t="s">
        <v>91</v>
      </c>
      <c r="J197">
        <v>2</v>
      </c>
      <c r="K197">
        <v>22.5</v>
      </c>
      <c r="L197">
        <v>31</v>
      </c>
    </row>
    <row r="198" spans="1:12" x14ac:dyDescent="0.3">
      <c r="A198" s="11">
        <v>42364</v>
      </c>
      <c r="B198">
        <v>2015</v>
      </c>
      <c r="C198" t="s">
        <v>100</v>
      </c>
      <c r="D198">
        <v>50</v>
      </c>
      <c r="E198" t="s">
        <v>88</v>
      </c>
      <c r="F198" t="s">
        <v>89</v>
      </c>
      <c r="G198" t="s">
        <v>95</v>
      </c>
      <c r="H198" t="s">
        <v>50</v>
      </c>
      <c r="I198" t="s">
        <v>91</v>
      </c>
      <c r="J198">
        <v>3</v>
      </c>
      <c r="K198">
        <v>212.67</v>
      </c>
      <c r="L198">
        <v>317.66666666666669</v>
      </c>
    </row>
    <row r="199" spans="1:12" x14ac:dyDescent="0.3">
      <c r="A199" s="11">
        <v>42353</v>
      </c>
      <c r="B199">
        <v>2015</v>
      </c>
      <c r="C199" t="s">
        <v>100</v>
      </c>
      <c r="D199">
        <v>53</v>
      </c>
      <c r="E199" t="s">
        <v>88</v>
      </c>
      <c r="F199" t="s">
        <v>89</v>
      </c>
      <c r="G199" t="s">
        <v>90</v>
      </c>
      <c r="H199" t="s">
        <v>50</v>
      </c>
      <c r="I199" t="s">
        <v>91</v>
      </c>
      <c r="J199">
        <v>3</v>
      </c>
      <c r="K199">
        <v>207.67</v>
      </c>
      <c r="L199">
        <v>278</v>
      </c>
    </row>
    <row r="200" spans="1:12" x14ac:dyDescent="0.3">
      <c r="A200" s="11">
        <v>42357</v>
      </c>
      <c r="B200">
        <v>2015</v>
      </c>
      <c r="C200" t="s">
        <v>100</v>
      </c>
      <c r="D200">
        <v>32</v>
      </c>
      <c r="E200" t="s">
        <v>98</v>
      </c>
      <c r="F200" t="s">
        <v>89</v>
      </c>
      <c r="G200" t="s">
        <v>90</v>
      </c>
      <c r="H200" t="s">
        <v>50</v>
      </c>
      <c r="I200" t="s">
        <v>91</v>
      </c>
      <c r="J200">
        <v>2</v>
      </c>
      <c r="K200">
        <v>30</v>
      </c>
      <c r="L200">
        <v>36</v>
      </c>
    </row>
    <row r="201" spans="1:12" x14ac:dyDescent="0.3">
      <c r="A201" s="11">
        <v>42357</v>
      </c>
      <c r="B201">
        <v>2015</v>
      </c>
      <c r="C201" t="s">
        <v>100</v>
      </c>
      <c r="D201">
        <v>32</v>
      </c>
      <c r="E201" t="s">
        <v>98</v>
      </c>
      <c r="F201" t="s">
        <v>89</v>
      </c>
      <c r="G201" t="s">
        <v>90</v>
      </c>
      <c r="H201" t="s">
        <v>50</v>
      </c>
      <c r="I201" t="s">
        <v>91</v>
      </c>
      <c r="J201">
        <v>2</v>
      </c>
      <c r="K201">
        <v>22.5</v>
      </c>
      <c r="L201">
        <v>31</v>
      </c>
    </row>
    <row r="202" spans="1:12" x14ac:dyDescent="0.3">
      <c r="A202" s="11">
        <v>42286</v>
      </c>
      <c r="B202">
        <v>2015</v>
      </c>
      <c r="C202" t="s">
        <v>97</v>
      </c>
      <c r="D202">
        <v>32</v>
      </c>
      <c r="E202" t="s">
        <v>98</v>
      </c>
      <c r="F202" t="s">
        <v>89</v>
      </c>
      <c r="G202" t="s">
        <v>90</v>
      </c>
      <c r="H202" t="s">
        <v>50</v>
      </c>
      <c r="I202" t="s">
        <v>91</v>
      </c>
      <c r="J202">
        <v>1</v>
      </c>
      <c r="K202">
        <v>30</v>
      </c>
      <c r="L202">
        <v>37</v>
      </c>
    </row>
    <row r="203" spans="1:12" x14ac:dyDescent="0.3">
      <c r="A203" s="11">
        <v>42286</v>
      </c>
      <c r="B203">
        <v>2015</v>
      </c>
      <c r="C203" t="s">
        <v>97</v>
      </c>
      <c r="D203">
        <v>32</v>
      </c>
      <c r="E203" t="s">
        <v>98</v>
      </c>
      <c r="F203" t="s">
        <v>89</v>
      </c>
      <c r="G203" t="s">
        <v>90</v>
      </c>
      <c r="H203" t="s">
        <v>50</v>
      </c>
      <c r="I203" t="s">
        <v>91</v>
      </c>
      <c r="J203">
        <v>2</v>
      </c>
      <c r="K203">
        <v>275</v>
      </c>
      <c r="L203">
        <v>381.5</v>
      </c>
    </row>
    <row r="204" spans="1:12" x14ac:dyDescent="0.3">
      <c r="A204" s="11">
        <v>42286</v>
      </c>
      <c r="B204">
        <v>2015</v>
      </c>
      <c r="C204" t="s">
        <v>97</v>
      </c>
      <c r="D204">
        <v>32</v>
      </c>
      <c r="E204" t="s">
        <v>98</v>
      </c>
      <c r="F204" t="s">
        <v>89</v>
      </c>
      <c r="G204" t="s">
        <v>90</v>
      </c>
      <c r="H204" t="s">
        <v>50</v>
      </c>
      <c r="I204" t="s">
        <v>91</v>
      </c>
      <c r="J204">
        <v>3</v>
      </c>
      <c r="K204">
        <v>25.33</v>
      </c>
      <c r="L204">
        <v>33.333333333333336</v>
      </c>
    </row>
    <row r="205" spans="1:12" x14ac:dyDescent="0.3">
      <c r="A205" s="11">
        <v>42279</v>
      </c>
      <c r="B205">
        <v>2015</v>
      </c>
      <c r="C205" t="s">
        <v>97</v>
      </c>
      <c r="D205">
        <v>32</v>
      </c>
      <c r="E205" t="s">
        <v>98</v>
      </c>
      <c r="F205" t="s">
        <v>89</v>
      </c>
      <c r="G205" t="s">
        <v>90</v>
      </c>
      <c r="H205" t="s">
        <v>50</v>
      </c>
      <c r="I205" t="s">
        <v>91</v>
      </c>
      <c r="J205">
        <v>3</v>
      </c>
      <c r="K205">
        <v>3.33</v>
      </c>
      <c r="L205">
        <v>4.333333333333333</v>
      </c>
    </row>
    <row r="206" spans="1:12" x14ac:dyDescent="0.3">
      <c r="A206" s="11">
        <v>42279</v>
      </c>
      <c r="B206">
        <v>2015</v>
      </c>
      <c r="C206" t="s">
        <v>97</v>
      </c>
      <c r="D206">
        <v>32</v>
      </c>
      <c r="E206" t="s">
        <v>98</v>
      </c>
      <c r="F206" t="s">
        <v>89</v>
      </c>
      <c r="G206" t="s">
        <v>90</v>
      </c>
      <c r="H206" t="s">
        <v>50</v>
      </c>
      <c r="I206" t="s">
        <v>91</v>
      </c>
      <c r="J206">
        <v>3</v>
      </c>
      <c r="K206">
        <v>180</v>
      </c>
      <c r="L206">
        <v>233.33333333333334</v>
      </c>
    </row>
    <row r="207" spans="1:12" x14ac:dyDescent="0.3">
      <c r="A207" s="11">
        <v>42258</v>
      </c>
      <c r="B207">
        <v>2015</v>
      </c>
      <c r="C207" t="s">
        <v>87</v>
      </c>
      <c r="D207">
        <v>32</v>
      </c>
      <c r="E207" t="s">
        <v>98</v>
      </c>
      <c r="F207" t="s">
        <v>89</v>
      </c>
      <c r="G207" t="s">
        <v>90</v>
      </c>
      <c r="H207" t="s">
        <v>50</v>
      </c>
      <c r="I207" t="s">
        <v>91</v>
      </c>
      <c r="J207">
        <v>1</v>
      </c>
      <c r="K207">
        <v>129</v>
      </c>
      <c r="L207">
        <v>173</v>
      </c>
    </row>
    <row r="208" spans="1:12" x14ac:dyDescent="0.3">
      <c r="A208" s="11">
        <v>42279</v>
      </c>
      <c r="B208">
        <v>2015</v>
      </c>
      <c r="C208" t="s">
        <v>97</v>
      </c>
      <c r="D208">
        <v>29</v>
      </c>
      <c r="E208" t="s">
        <v>98</v>
      </c>
      <c r="F208" t="s">
        <v>89</v>
      </c>
      <c r="G208" t="s">
        <v>104</v>
      </c>
      <c r="H208" t="s">
        <v>50</v>
      </c>
      <c r="I208" t="s">
        <v>96</v>
      </c>
      <c r="J208">
        <v>1</v>
      </c>
      <c r="K208">
        <v>315</v>
      </c>
      <c r="L208">
        <v>402</v>
      </c>
    </row>
    <row r="209" spans="1:12" x14ac:dyDescent="0.3">
      <c r="A209" s="11">
        <v>42249</v>
      </c>
      <c r="B209">
        <v>2015</v>
      </c>
      <c r="C209" t="s">
        <v>87</v>
      </c>
      <c r="D209">
        <v>26</v>
      </c>
      <c r="E209" t="s">
        <v>98</v>
      </c>
      <c r="F209" t="s">
        <v>89</v>
      </c>
      <c r="G209" t="s">
        <v>90</v>
      </c>
      <c r="H209" t="s">
        <v>50</v>
      </c>
      <c r="I209" t="s">
        <v>103</v>
      </c>
      <c r="J209">
        <v>2</v>
      </c>
      <c r="K209">
        <v>20</v>
      </c>
      <c r="L209">
        <v>26</v>
      </c>
    </row>
    <row r="210" spans="1:12" x14ac:dyDescent="0.3">
      <c r="A210" s="11">
        <v>42300</v>
      </c>
      <c r="B210">
        <v>2015</v>
      </c>
      <c r="C210" t="s">
        <v>97</v>
      </c>
      <c r="D210">
        <v>24</v>
      </c>
      <c r="E210" t="s">
        <v>98</v>
      </c>
      <c r="F210" t="s">
        <v>89</v>
      </c>
      <c r="G210" t="s">
        <v>90</v>
      </c>
      <c r="H210" t="s">
        <v>50</v>
      </c>
      <c r="I210" t="s">
        <v>103</v>
      </c>
      <c r="J210">
        <v>2</v>
      </c>
      <c r="K210">
        <v>40</v>
      </c>
      <c r="L210">
        <v>48</v>
      </c>
    </row>
    <row r="211" spans="1:12" x14ac:dyDescent="0.3">
      <c r="A211" s="11">
        <v>42300</v>
      </c>
      <c r="B211">
        <v>2015</v>
      </c>
      <c r="C211" t="s">
        <v>97</v>
      </c>
      <c r="D211">
        <v>24</v>
      </c>
      <c r="E211" t="s">
        <v>98</v>
      </c>
      <c r="F211" t="s">
        <v>89</v>
      </c>
      <c r="G211" t="s">
        <v>90</v>
      </c>
      <c r="H211" t="s">
        <v>50</v>
      </c>
      <c r="I211" t="s">
        <v>103</v>
      </c>
      <c r="J211">
        <v>2</v>
      </c>
      <c r="K211">
        <v>103.5</v>
      </c>
      <c r="L211">
        <v>134</v>
      </c>
    </row>
    <row r="212" spans="1:12" x14ac:dyDescent="0.3">
      <c r="A212" s="11">
        <v>42245</v>
      </c>
      <c r="B212">
        <v>2015</v>
      </c>
      <c r="C212" t="s">
        <v>94</v>
      </c>
      <c r="D212">
        <v>24</v>
      </c>
      <c r="E212" t="s">
        <v>98</v>
      </c>
      <c r="F212" t="s">
        <v>89</v>
      </c>
      <c r="G212" t="s">
        <v>90</v>
      </c>
      <c r="H212" t="s">
        <v>50</v>
      </c>
      <c r="I212" t="s">
        <v>103</v>
      </c>
      <c r="J212">
        <v>2</v>
      </c>
      <c r="K212">
        <v>65</v>
      </c>
      <c r="L212">
        <v>92</v>
      </c>
    </row>
    <row r="213" spans="1:12" x14ac:dyDescent="0.3">
      <c r="A213" s="11">
        <v>42245</v>
      </c>
      <c r="B213">
        <v>2015</v>
      </c>
      <c r="C213" t="s">
        <v>94</v>
      </c>
      <c r="D213">
        <v>24</v>
      </c>
      <c r="E213" t="s">
        <v>98</v>
      </c>
      <c r="F213" t="s">
        <v>89</v>
      </c>
      <c r="G213" t="s">
        <v>90</v>
      </c>
      <c r="H213" t="s">
        <v>50</v>
      </c>
      <c r="I213" t="s">
        <v>103</v>
      </c>
      <c r="J213">
        <v>2</v>
      </c>
      <c r="K213">
        <v>85</v>
      </c>
      <c r="L213">
        <v>114</v>
      </c>
    </row>
    <row r="214" spans="1:12" x14ac:dyDescent="0.3">
      <c r="A214" s="11">
        <v>42210</v>
      </c>
      <c r="B214">
        <v>2015</v>
      </c>
      <c r="C214" t="s">
        <v>99</v>
      </c>
      <c r="D214">
        <v>24</v>
      </c>
      <c r="E214" t="s">
        <v>98</v>
      </c>
      <c r="F214" t="s">
        <v>89</v>
      </c>
      <c r="G214" t="s">
        <v>90</v>
      </c>
      <c r="H214" t="s">
        <v>50</v>
      </c>
      <c r="I214" t="s">
        <v>105</v>
      </c>
      <c r="J214">
        <v>3</v>
      </c>
      <c r="K214">
        <v>385</v>
      </c>
      <c r="L214">
        <v>525.66666666666663</v>
      </c>
    </row>
    <row r="215" spans="1:12" x14ac:dyDescent="0.3">
      <c r="A215" s="11">
        <v>42197</v>
      </c>
      <c r="B215">
        <v>2015</v>
      </c>
      <c r="C215" t="s">
        <v>99</v>
      </c>
      <c r="D215">
        <v>45</v>
      </c>
      <c r="E215" t="s">
        <v>98</v>
      </c>
      <c r="F215" t="s">
        <v>89</v>
      </c>
      <c r="G215" t="s">
        <v>95</v>
      </c>
      <c r="H215" t="s">
        <v>50</v>
      </c>
      <c r="I215" t="s">
        <v>91</v>
      </c>
      <c r="J215">
        <v>1</v>
      </c>
      <c r="K215">
        <v>69</v>
      </c>
      <c r="L215">
        <v>91</v>
      </c>
    </row>
    <row r="216" spans="1:12" x14ac:dyDescent="0.3">
      <c r="A216" s="11">
        <v>42197</v>
      </c>
      <c r="B216">
        <v>2015</v>
      </c>
      <c r="C216" t="s">
        <v>99</v>
      </c>
      <c r="D216">
        <v>45</v>
      </c>
      <c r="E216" t="s">
        <v>98</v>
      </c>
      <c r="F216" t="s">
        <v>89</v>
      </c>
      <c r="G216" t="s">
        <v>95</v>
      </c>
      <c r="H216" t="s">
        <v>50</v>
      </c>
      <c r="I216" t="s">
        <v>91</v>
      </c>
      <c r="J216">
        <v>3</v>
      </c>
      <c r="K216">
        <v>10.67</v>
      </c>
      <c r="L216">
        <v>13.666666666666666</v>
      </c>
    </row>
    <row r="217" spans="1:12" x14ac:dyDescent="0.3">
      <c r="A217" s="11">
        <v>42197</v>
      </c>
      <c r="B217">
        <v>2015</v>
      </c>
      <c r="C217" t="s">
        <v>99</v>
      </c>
      <c r="D217">
        <v>45</v>
      </c>
      <c r="E217" t="s">
        <v>98</v>
      </c>
      <c r="F217" t="s">
        <v>89</v>
      </c>
      <c r="G217" t="s">
        <v>95</v>
      </c>
      <c r="H217" t="s">
        <v>50</v>
      </c>
      <c r="I217" t="s">
        <v>91</v>
      </c>
      <c r="J217">
        <v>1</v>
      </c>
      <c r="K217">
        <v>554</v>
      </c>
      <c r="L217">
        <v>781</v>
      </c>
    </row>
    <row r="218" spans="1:12" x14ac:dyDescent="0.3">
      <c r="A218" s="11">
        <v>42366</v>
      </c>
      <c r="B218">
        <v>2015</v>
      </c>
      <c r="C218" t="s">
        <v>100</v>
      </c>
      <c r="D218">
        <v>43</v>
      </c>
      <c r="E218" t="s">
        <v>98</v>
      </c>
      <c r="F218" t="s">
        <v>89</v>
      </c>
      <c r="G218" t="s">
        <v>93</v>
      </c>
      <c r="H218" t="s">
        <v>50</v>
      </c>
      <c r="I218" t="s">
        <v>96</v>
      </c>
      <c r="J218">
        <v>1</v>
      </c>
      <c r="K218">
        <v>805</v>
      </c>
      <c r="L218">
        <v>1073</v>
      </c>
    </row>
    <row r="219" spans="1:12" x14ac:dyDescent="0.3">
      <c r="A219" s="11">
        <v>42366</v>
      </c>
      <c r="B219">
        <v>2015</v>
      </c>
      <c r="C219" t="s">
        <v>100</v>
      </c>
      <c r="D219">
        <v>43</v>
      </c>
      <c r="E219" t="s">
        <v>98</v>
      </c>
      <c r="F219" t="s">
        <v>89</v>
      </c>
      <c r="G219" t="s">
        <v>93</v>
      </c>
      <c r="H219" t="s">
        <v>50</v>
      </c>
      <c r="I219" t="s">
        <v>91</v>
      </c>
      <c r="J219">
        <v>2</v>
      </c>
      <c r="K219">
        <v>18</v>
      </c>
      <c r="L219">
        <v>23</v>
      </c>
    </row>
    <row r="220" spans="1:12" x14ac:dyDescent="0.3">
      <c r="A220" s="11">
        <v>42366</v>
      </c>
      <c r="B220">
        <v>2015</v>
      </c>
      <c r="C220" t="s">
        <v>100</v>
      </c>
      <c r="D220">
        <v>43</v>
      </c>
      <c r="E220" t="s">
        <v>98</v>
      </c>
      <c r="F220" t="s">
        <v>89</v>
      </c>
      <c r="G220" t="s">
        <v>93</v>
      </c>
      <c r="H220" t="s">
        <v>50</v>
      </c>
      <c r="I220" t="s">
        <v>91</v>
      </c>
      <c r="J220">
        <v>3</v>
      </c>
      <c r="K220">
        <v>250</v>
      </c>
      <c r="L220">
        <v>335</v>
      </c>
    </row>
    <row r="221" spans="1:12" x14ac:dyDescent="0.3">
      <c r="A221" s="11">
        <v>42285</v>
      </c>
      <c r="B221">
        <v>2015</v>
      </c>
      <c r="C221" t="s">
        <v>97</v>
      </c>
      <c r="D221">
        <v>43</v>
      </c>
      <c r="E221" t="s">
        <v>98</v>
      </c>
      <c r="F221" t="s">
        <v>89</v>
      </c>
      <c r="G221" t="s">
        <v>93</v>
      </c>
      <c r="H221" t="s">
        <v>50</v>
      </c>
      <c r="I221" t="s">
        <v>91</v>
      </c>
      <c r="J221">
        <v>1</v>
      </c>
      <c r="K221">
        <v>20</v>
      </c>
      <c r="L221">
        <v>26</v>
      </c>
    </row>
    <row r="222" spans="1:12" x14ac:dyDescent="0.3">
      <c r="A222" s="11">
        <v>42237</v>
      </c>
      <c r="B222">
        <v>2015</v>
      </c>
      <c r="C222" t="s">
        <v>94</v>
      </c>
      <c r="D222">
        <v>43</v>
      </c>
      <c r="E222" t="s">
        <v>98</v>
      </c>
      <c r="F222" t="s">
        <v>89</v>
      </c>
      <c r="G222" t="s">
        <v>93</v>
      </c>
      <c r="H222" t="s">
        <v>50</v>
      </c>
      <c r="I222" t="s">
        <v>96</v>
      </c>
      <c r="J222">
        <v>3</v>
      </c>
      <c r="K222">
        <v>280</v>
      </c>
      <c r="L222">
        <v>368.33333333333331</v>
      </c>
    </row>
    <row r="223" spans="1:12" x14ac:dyDescent="0.3">
      <c r="A223" s="11">
        <v>42237</v>
      </c>
      <c r="B223">
        <v>2015</v>
      </c>
      <c r="C223" t="s">
        <v>94</v>
      </c>
      <c r="D223">
        <v>43</v>
      </c>
      <c r="E223" t="s">
        <v>98</v>
      </c>
      <c r="F223" t="s">
        <v>89</v>
      </c>
      <c r="G223" t="s">
        <v>93</v>
      </c>
      <c r="H223" t="s">
        <v>50</v>
      </c>
      <c r="I223" t="s">
        <v>91</v>
      </c>
      <c r="J223">
        <v>2</v>
      </c>
      <c r="K223">
        <v>290</v>
      </c>
      <c r="L223">
        <v>392.5</v>
      </c>
    </row>
    <row r="224" spans="1:12" x14ac:dyDescent="0.3">
      <c r="A224" s="11">
        <v>42237</v>
      </c>
      <c r="B224">
        <v>2015</v>
      </c>
      <c r="C224" t="s">
        <v>94</v>
      </c>
      <c r="D224">
        <v>43</v>
      </c>
      <c r="E224" t="s">
        <v>98</v>
      </c>
      <c r="F224" t="s">
        <v>89</v>
      </c>
      <c r="G224" t="s">
        <v>93</v>
      </c>
      <c r="H224" t="s">
        <v>50</v>
      </c>
      <c r="I224" t="s">
        <v>91</v>
      </c>
      <c r="J224">
        <v>2</v>
      </c>
      <c r="K224">
        <v>28</v>
      </c>
      <c r="L224">
        <v>37</v>
      </c>
    </row>
    <row r="225" spans="1:12" x14ac:dyDescent="0.3">
      <c r="A225" s="11">
        <v>42206</v>
      </c>
      <c r="B225">
        <v>2015</v>
      </c>
      <c r="C225" t="s">
        <v>99</v>
      </c>
      <c r="D225">
        <v>43</v>
      </c>
      <c r="E225" t="s">
        <v>98</v>
      </c>
      <c r="F225" t="s">
        <v>89</v>
      </c>
      <c r="G225" t="s">
        <v>93</v>
      </c>
      <c r="H225" t="s">
        <v>50</v>
      </c>
      <c r="I225" t="s">
        <v>96</v>
      </c>
      <c r="J225">
        <v>3</v>
      </c>
      <c r="K225">
        <v>326.67</v>
      </c>
      <c r="L225">
        <v>458.33333333333331</v>
      </c>
    </row>
    <row r="226" spans="1:12" x14ac:dyDescent="0.3">
      <c r="A226" s="11">
        <v>42355</v>
      </c>
      <c r="B226">
        <v>2015</v>
      </c>
      <c r="C226" t="s">
        <v>100</v>
      </c>
      <c r="D226">
        <v>41</v>
      </c>
      <c r="E226" t="s">
        <v>88</v>
      </c>
      <c r="F226" t="s">
        <v>89</v>
      </c>
      <c r="G226" t="s">
        <v>90</v>
      </c>
      <c r="H226" t="s">
        <v>50</v>
      </c>
      <c r="I226" t="s">
        <v>91</v>
      </c>
      <c r="J226">
        <v>3</v>
      </c>
      <c r="K226">
        <v>4.67</v>
      </c>
      <c r="L226">
        <v>6</v>
      </c>
    </row>
    <row r="227" spans="1:12" x14ac:dyDescent="0.3">
      <c r="A227" s="11">
        <v>42355</v>
      </c>
      <c r="B227">
        <v>2015</v>
      </c>
      <c r="C227" t="s">
        <v>100</v>
      </c>
      <c r="D227">
        <v>41</v>
      </c>
      <c r="E227" t="s">
        <v>88</v>
      </c>
      <c r="F227" t="s">
        <v>89</v>
      </c>
      <c r="G227" t="s">
        <v>90</v>
      </c>
      <c r="H227" t="s">
        <v>50</v>
      </c>
      <c r="I227" t="s">
        <v>91</v>
      </c>
      <c r="J227">
        <v>3</v>
      </c>
      <c r="K227">
        <v>36</v>
      </c>
      <c r="L227">
        <v>44.666666666666664</v>
      </c>
    </row>
    <row r="228" spans="1:12" x14ac:dyDescent="0.3">
      <c r="A228" s="11">
        <v>42297</v>
      </c>
      <c r="B228">
        <v>2015</v>
      </c>
      <c r="C228" t="s">
        <v>97</v>
      </c>
      <c r="D228">
        <v>41</v>
      </c>
      <c r="E228" t="s">
        <v>88</v>
      </c>
      <c r="F228" t="s">
        <v>89</v>
      </c>
      <c r="G228" t="s">
        <v>90</v>
      </c>
      <c r="H228" t="s">
        <v>50</v>
      </c>
      <c r="I228" t="s">
        <v>91</v>
      </c>
      <c r="J228">
        <v>2</v>
      </c>
      <c r="K228">
        <v>193.5</v>
      </c>
      <c r="L228">
        <v>247.5</v>
      </c>
    </row>
    <row r="229" spans="1:12" x14ac:dyDescent="0.3">
      <c r="A229" s="11">
        <v>42297</v>
      </c>
      <c r="B229">
        <v>2015</v>
      </c>
      <c r="C229" t="s">
        <v>97</v>
      </c>
      <c r="D229">
        <v>41</v>
      </c>
      <c r="E229" t="s">
        <v>88</v>
      </c>
      <c r="F229" t="s">
        <v>89</v>
      </c>
      <c r="G229" t="s">
        <v>90</v>
      </c>
      <c r="H229" t="s">
        <v>50</v>
      </c>
      <c r="I229" t="s">
        <v>91</v>
      </c>
      <c r="J229">
        <v>3</v>
      </c>
      <c r="K229">
        <v>38.67</v>
      </c>
      <c r="L229">
        <v>52.333333333333336</v>
      </c>
    </row>
    <row r="230" spans="1:12" x14ac:dyDescent="0.3">
      <c r="A230" s="11">
        <v>42363</v>
      </c>
      <c r="B230">
        <v>2015</v>
      </c>
      <c r="C230" t="s">
        <v>100</v>
      </c>
      <c r="D230">
        <v>29</v>
      </c>
      <c r="E230" t="s">
        <v>98</v>
      </c>
      <c r="F230" t="s">
        <v>89</v>
      </c>
      <c r="G230" t="s">
        <v>90</v>
      </c>
      <c r="H230" t="s">
        <v>50</v>
      </c>
      <c r="I230" t="s">
        <v>96</v>
      </c>
      <c r="J230">
        <v>2</v>
      </c>
      <c r="K230">
        <v>140</v>
      </c>
      <c r="L230">
        <v>194.5</v>
      </c>
    </row>
    <row r="231" spans="1:12" x14ac:dyDescent="0.3">
      <c r="A231" s="11">
        <v>42364</v>
      </c>
      <c r="B231">
        <v>2015</v>
      </c>
      <c r="C231" t="s">
        <v>100</v>
      </c>
      <c r="D231">
        <v>38</v>
      </c>
      <c r="E231" t="s">
        <v>98</v>
      </c>
      <c r="F231" t="s">
        <v>89</v>
      </c>
      <c r="G231" t="s">
        <v>93</v>
      </c>
      <c r="H231" t="s">
        <v>50</v>
      </c>
      <c r="I231" t="s">
        <v>103</v>
      </c>
      <c r="J231">
        <v>1</v>
      </c>
      <c r="K231">
        <v>72</v>
      </c>
      <c r="L231">
        <v>98</v>
      </c>
    </row>
    <row r="232" spans="1:12" x14ac:dyDescent="0.3">
      <c r="A232" s="11">
        <v>42364</v>
      </c>
      <c r="B232">
        <v>2015</v>
      </c>
      <c r="C232" t="s">
        <v>100</v>
      </c>
      <c r="D232">
        <v>38</v>
      </c>
      <c r="E232" t="s">
        <v>98</v>
      </c>
      <c r="F232" t="s">
        <v>89</v>
      </c>
      <c r="G232" t="s">
        <v>93</v>
      </c>
      <c r="H232" t="s">
        <v>50</v>
      </c>
      <c r="I232" t="s">
        <v>103</v>
      </c>
      <c r="J232">
        <v>3</v>
      </c>
      <c r="K232">
        <v>23.33</v>
      </c>
      <c r="L232">
        <v>29.333333333333332</v>
      </c>
    </row>
    <row r="233" spans="1:12" x14ac:dyDescent="0.3">
      <c r="A233" s="11">
        <v>42342</v>
      </c>
      <c r="B233">
        <v>2015</v>
      </c>
      <c r="C233" t="s">
        <v>100</v>
      </c>
      <c r="D233">
        <v>37</v>
      </c>
      <c r="E233" t="s">
        <v>98</v>
      </c>
      <c r="F233" t="s">
        <v>89</v>
      </c>
      <c r="G233" t="s">
        <v>90</v>
      </c>
      <c r="H233" t="s">
        <v>50</v>
      </c>
      <c r="I233" t="s">
        <v>103</v>
      </c>
      <c r="J233">
        <v>2</v>
      </c>
      <c r="K233">
        <v>40</v>
      </c>
      <c r="L233">
        <v>53.5</v>
      </c>
    </row>
    <row r="234" spans="1:12" x14ac:dyDescent="0.3">
      <c r="A234" s="11">
        <v>42342</v>
      </c>
      <c r="B234">
        <v>2015</v>
      </c>
      <c r="C234" t="s">
        <v>100</v>
      </c>
      <c r="D234">
        <v>37</v>
      </c>
      <c r="E234" t="s">
        <v>98</v>
      </c>
      <c r="F234" t="s">
        <v>89</v>
      </c>
      <c r="G234" t="s">
        <v>90</v>
      </c>
      <c r="H234" t="s">
        <v>50</v>
      </c>
      <c r="I234" t="s">
        <v>103</v>
      </c>
      <c r="J234">
        <v>2</v>
      </c>
      <c r="K234">
        <v>112.5</v>
      </c>
      <c r="L234">
        <v>149.5</v>
      </c>
    </row>
    <row r="235" spans="1:12" x14ac:dyDescent="0.3">
      <c r="A235" s="11">
        <v>42262</v>
      </c>
      <c r="B235">
        <v>2015</v>
      </c>
      <c r="C235" t="s">
        <v>87</v>
      </c>
      <c r="D235">
        <v>37</v>
      </c>
      <c r="E235" t="s">
        <v>98</v>
      </c>
      <c r="F235" t="s">
        <v>89</v>
      </c>
      <c r="G235" t="s">
        <v>90</v>
      </c>
      <c r="H235" t="s">
        <v>50</v>
      </c>
      <c r="I235" t="s">
        <v>103</v>
      </c>
      <c r="J235">
        <v>3</v>
      </c>
      <c r="K235">
        <v>25</v>
      </c>
      <c r="L235">
        <v>34.666666666666664</v>
      </c>
    </row>
    <row r="236" spans="1:12" x14ac:dyDescent="0.3">
      <c r="A236" s="11">
        <v>42262</v>
      </c>
      <c r="B236">
        <v>2015</v>
      </c>
      <c r="C236" t="s">
        <v>87</v>
      </c>
      <c r="D236">
        <v>37</v>
      </c>
      <c r="E236" t="s">
        <v>98</v>
      </c>
      <c r="F236" t="s">
        <v>89</v>
      </c>
      <c r="G236" t="s">
        <v>90</v>
      </c>
      <c r="H236" t="s">
        <v>50</v>
      </c>
      <c r="I236" t="s">
        <v>103</v>
      </c>
      <c r="J236">
        <v>2</v>
      </c>
      <c r="K236">
        <v>15</v>
      </c>
      <c r="L236">
        <v>21</v>
      </c>
    </row>
    <row r="237" spans="1:12" x14ac:dyDescent="0.3">
      <c r="A237" s="11">
        <v>42329</v>
      </c>
      <c r="B237">
        <v>2015</v>
      </c>
      <c r="C237" t="s">
        <v>92</v>
      </c>
      <c r="D237">
        <v>37</v>
      </c>
      <c r="E237" t="s">
        <v>98</v>
      </c>
      <c r="F237" t="s">
        <v>89</v>
      </c>
      <c r="G237" t="s">
        <v>101</v>
      </c>
      <c r="H237" t="s">
        <v>50</v>
      </c>
      <c r="I237" t="s">
        <v>96</v>
      </c>
      <c r="J237">
        <v>2</v>
      </c>
      <c r="K237">
        <v>262.5</v>
      </c>
      <c r="L237">
        <v>352</v>
      </c>
    </row>
    <row r="238" spans="1:12" x14ac:dyDescent="0.3">
      <c r="A238" s="11">
        <v>42329</v>
      </c>
      <c r="B238">
        <v>2015</v>
      </c>
      <c r="C238" t="s">
        <v>92</v>
      </c>
      <c r="D238">
        <v>37</v>
      </c>
      <c r="E238" t="s">
        <v>98</v>
      </c>
      <c r="F238" t="s">
        <v>89</v>
      </c>
      <c r="G238" t="s">
        <v>101</v>
      </c>
      <c r="H238" t="s">
        <v>50</v>
      </c>
      <c r="I238" t="s">
        <v>103</v>
      </c>
      <c r="J238">
        <v>3</v>
      </c>
      <c r="K238">
        <v>6.67</v>
      </c>
      <c r="L238">
        <v>9</v>
      </c>
    </row>
    <row r="239" spans="1:12" x14ac:dyDescent="0.3">
      <c r="A239" s="11">
        <v>42329</v>
      </c>
      <c r="B239">
        <v>2015</v>
      </c>
      <c r="C239" t="s">
        <v>92</v>
      </c>
      <c r="D239">
        <v>37</v>
      </c>
      <c r="E239" t="s">
        <v>98</v>
      </c>
      <c r="F239" t="s">
        <v>89</v>
      </c>
      <c r="G239" t="s">
        <v>101</v>
      </c>
      <c r="H239" t="s">
        <v>50</v>
      </c>
      <c r="I239" t="s">
        <v>103</v>
      </c>
      <c r="J239">
        <v>1</v>
      </c>
      <c r="K239">
        <v>207</v>
      </c>
      <c r="L239">
        <v>298</v>
      </c>
    </row>
    <row r="240" spans="1:12" x14ac:dyDescent="0.3">
      <c r="A240" s="11">
        <v>42314</v>
      </c>
      <c r="B240">
        <v>2015</v>
      </c>
      <c r="C240" t="s">
        <v>92</v>
      </c>
      <c r="D240">
        <v>37</v>
      </c>
      <c r="E240" t="s">
        <v>98</v>
      </c>
      <c r="F240" t="s">
        <v>89</v>
      </c>
      <c r="G240" t="s">
        <v>101</v>
      </c>
      <c r="H240" t="s">
        <v>50</v>
      </c>
      <c r="I240" t="s">
        <v>96</v>
      </c>
      <c r="J240">
        <v>3</v>
      </c>
      <c r="K240">
        <v>291.67</v>
      </c>
      <c r="L240">
        <v>418</v>
      </c>
    </row>
    <row r="241" spans="1:12" x14ac:dyDescent="0.3">
      <c r="A241" s="11">
        <v>42286</v>
      </c>
      <c r="B241">
        <v>2015</v>
      </c>
      <c r="C241" t="s">
        <v>97</v>
      </c>
      <c r="D241">
        <v>36</v>
      </c>
      <c r="E241" t="s">
        <v>98</v>
      </c>
      <c r="F241" t="s">
        <v>89</v>
      </c>
      <c r="G241" t="s">
        <v>102</v>
      </c>
      <c r="H241" t="s">
        <v>50</v>
      </c>
      <c r="I241" t="s">
        <v>96</v>
      </c>
      <c r="J241">
        <v>3</v>
      </c>
      <c r="K241">
        <v>186.67</v>
      </c>
      <c r="L241">
        <v>234.33333333333334</v>
      </c>
    </row>
    <row r="242" spans="1:12" x14ac:dyDescent="0.3">
      <c r="A242" s="11">
        <v>42286</v>
      </c>
      <c r="B242">
        <v>2015</v>
      </c>
      <c r="C242" t="s">
        <v>97</v>
      </c>
      <c r="D242">
        <v>36</v>
      </c>
      <c r="E242" t="s">
        <v>98</v>
      </c>
      <c r="F242" t="s">
        <v>89</v>
      </c>
      <c r="G242" t="s">
        <v>102</v>
      </c>
      <c r="H242" t="s">
        <v>50</v>
      </c>
      <c r="I242" t="s">
        <v>103</v>
      </c>
      <c r="J242">
        <v>1</v>
      </c>
      <c r="K242">
        <v>135</v>
      </c>
      <c r="L242">
        <v>176</v>
      </c>
    </row>
    <row r="243" spans="1:12" x14ac:dyDescent="0.3">
      <c r="A243" s="11">
        <v>42286</v>
      </c>
      <c r="B243">
        <v>2015</v>
      </c>
      <c r="C243" t="s">
        <v>97</v>
      </c>
      <c r="D243">
        <v>36</v>
      </c>
      <c r="E243" t="s">
        <v>98</v>
      </c>
      <c r="F243" t="s">
        <v>89</v>
      </c>
      <c r="G243" t="s">
        <v>102</v>
      </c>
      <c r="H243" t="s">
        <v>50</v>
      </c>
      <c r="I243" t="s">
        <v>103</v>
      </c>
      <c r="J243">
        <v>1</v>
      </c>
      <c r="K243">
        <v>50</v>
      </c>
      <c r="L243">
        <v>64</v>
      </c>
    </row>
    <row r="244" spans="1:12" x14ac:dyDescent="0.3">
      <c r="A244" s="11">
        <v>42280</v>
      </c>
      <c r="B244">
        <v>2015</v>
      </c>
      <c r="C244" t="s">
        <v>97</v>
      </c>
      <c r="D244">
        <v>54</v>
      </c>
      <c r="E244" t="s">
        <v>88</v>
      </c>
      <c r="F244" t="s">
        <v>89</v>
      </c>
      <c r="G244" t="s">
        <v>101</v>
      </c>
      <c r="H244" t="s">
        <v>50</v>
      </c>
      <c r="I244" t="s">
        <v>96</v>
      </c>
      <c r="J244">
        <v>1</v>
      </c>
      <c r="K244">
        <v>140</v>
      </c>
      <c r="L244">
        <v>182</v>
      </c>
    </row>
    <row r="245" spans="1:12" x14ac:dyDescent="0.3">
      <c r="A245" s="11">
        <v>42280</v>
      </c>
      <c r="B245">
        <v>2015</v>
      </c>
      <c r="C245" t="s">
        <v>97</v>
      </c>
      <c r="D245">
        <v>54</v>
      </c>
      <c r="E245" t="s">
        <v>88</v>
      </c>
      <c r="F245" t="s">
        <v>89</v>
      </c>
      <c r="G245" t="s">
        <v>101</v>
      </c>
      <c r="H245" t="s">
        <v>50</v>
      </c>
      <c r="I245" t="s">
        <v>103</v>
      </c>
      <c r="J245">
        <v>2</v>
      </c>
      <c r="K245">
        <v>54</v>
      </c>
      <c r="L245">
        <v>78</v>
      </c>
    </row>
    <row r="246" spans="1:12" x14ac:dyDescent="0.3">
      <c r="A246" s="11">
        <v>42280</v>
      </c>
      <c r="B246">
        <v>2015</v>
      </c>
      <c r="C246" t="s">
        <v>97</v>
      </c>
      <c r="D246">
        <v>54</v>
      </c>
      <c r="E246" t="s">
        <v>88</v>
      </c>
      <c r="F246" t="s">
        <v>89</v>
      </c>
      <c r="G246" t="s">
        <v>101</v>
      </c>
      <c r="H246" t="s">
        <v>50</v>
      </c>
      <c r="I246" t="s">
        <v>103</v>
      </c>
      <c r="J246">
        <v>1</v>
      </c>
      <c r="K246">
        <v>150</v>
      </c>
      <c r="L246">
        <v>208</v>
      </c>
    </row>
    <row r="247" spans="1:12" x14ac:dyDescent="0.3">
      <c r="A247" s="11">
        <v>42197</v>
      </c>
      <c r="B247">
        <v>2015</v>
      </c>
      <c r="C247" t="s">
        <v>99</v>
      </c>
      <c r="D247">
        <v>54</v>
      </c>
      <c r="E247" t="s">
        <v>88</v>
      </c>
      <c r="F247" t="s">
        <v>89</v>
      </c>
      <c r="G247" t="s">
        <v>101</v>
      </c>
      <c r="H247" t="s">
        <v>50</v>
      </c>
      <c r="I247" t="s">
        <v>96</v>
      </c>
      <c r="J247">
        <v>1</v>
      </c>
      <c r="K247">
        <v>700</v>
      </c>
      <c r="L247">
        <v>964</v>
      </c>
    </row>
    <row r="248" spans="1:12" x14ac:dyDescent="0.3">
      <c r="A248" s="11">
        <v>42233</v>
      </c>
      <c r="B248">
        <v>2015</v>
      </c>
      <c r="C248" t="s">
        <v>94</v>
      </c>
      <c r="D248">
        <v>54</v>
      </c>
      <c r="E248" t="s">
        <v>98</v>
      </c>
      <c r="F248" t="s">
        <v>89</v>
      </c>
      <c r="G248" t="s">
        <v>101</v>
      </c>
      <c r="H248" t="s">
        <v>50</v>
      </c>
      <c r="I248" t="s">
        <v>96</v>
      </c>
      <c r="J248">
        <v>2</v>
      </c>
      <c r="K248">
        <v>17.5</v>
      </c>
      <c r="L248">
        <v>23</v>
      </c>
    </row>
    <row r="249" spans="1:12" x14ac:dyDescent="0.3">
      <c r="A249" s="11">
        <v>42233</v>
      </c>
      <c r="B249">
        <v>2015</v>
      </c>
      <c r="C249" t="s">
        <v>94</v>
      </c>
      <c r="D249">
        <v>54</v>
      </c>
      <c r="E249" t="s">
        <v>98</v>
      </c>
      <c r="F249" t="s">
        <v>89</v>
      </c>
      <c r="G249" t="s">
        <v>101</v>
      </c>
      <c r="H249" t="s">
        <v>50</v>
      </c>
      <c r="I249" t="s">
        <v>91</v>
      </c>
      <c r="J249">
        <v>1</v>
      </c>
      <c r="K249">
        <v>72</v>
      </c>
      <c r="L249">
        <v>99</v>
      </c>
    </row>
    <row r="250" spans="1:12" x14ac:dyDescent="0.3">
      <c r="A250" s="11">
        <v>42233</v>
      </c>
      <c r="B250">
        <v>2015</v>
      </c>
      <c r="C250" t="s">
        <v>94</v>
      </c>
      <c r="D250">
        <v>54</v>
      </c>
      <c r="E250" t="s">
        <v>98</v>
      </c>
      <c r="F250" t="s">
        <v>89</v>
      </c>
      <c r="G250" t="s">
        <v>101</v>
      </c>
      <c r="H250" t="s">
        <v>50</v>
      </c>
      <c r="I250" t="s">
        <v>91</v>
      </c>
      <c r="J250">
        <v>1</v>
      </c>
      <c r="K250">
        <v>473</v>
      </c>
      <c r="L250">
        <v>577</v>
      </c>
    </row>
    <row r="251" spans="1:12" x14ac:dyDescent="0.3">
      <c r="A251" s="11">
        <v>42277</v>
      </c>
      <c r="B251">
        <v>2015</v>
      </c>
      <c r="C251" t="s">
        <v>87</v>
      </c>
      <c r="D251">
        <v>55</v>
      </c>
      <c r="E251" t="s">
        <v>98</v>
      </c>
      <c r="F251" t="s">
        <v>89</v>
      </c>
      <c r="G251" t="s">
        <v>93</v>
      </c>
      <c r="H251" t="s">
        <v>50</v>
      </c>
      <c r="I251" t="s">
        <v>96</v>
      </c>
      <c r="J251">
        <v>3</v>
      </c>
      <c r="K251">
        <v>350</v>
      </c>
      <c r="L251">
        <v>490.33333333333331</v>
      </c>
    </row>
    <row r="252" spans="1:12" x14ac:dyDescent="0.3">
      <c r="A252" s="11">
        <v>42301</v>
      </c>
      <c r="B252">
        <v>2015</v>
      </c>
      <c r="C252" t="s">
        <v>97</v>
      </c>
      <c r="D252">
        <v>36</v>
      </c>
      <c r="E252" t="s">
        <v>88</v>
      </c>
      <c r="F252" t="s">
        <v>89</v>
      </c>
      <c r="G252" t="s">
        <v>104</v>
      </c>
      <c r="H252" t="s">
        <v>50</v>
      </c>
      <c r="I252" t="s">
        <v>91</v>
      </c>
      <c r="J252">
        <v>2</v>
      </c>
      <c r="K252">
        <v>22</v>
      </c>
      <c r="L252">
        <v>28.5</v>
      </c>
    </row>
    <row r="253" spans="1:12" x14ac:dyDescent="0.3">
      <c r="A253" s="11">
        <v>42301</v>
      </c>
      <c r="B253">
        <v>2015</v>
      </c>
      <c r="C253" t="s">
        <v>97</v>
      </c>
      <c r="D253">
        <v>36</v>
      </c>
      <c r="E253" t="s">
        <v>88</v>
      </c>
      <c r="F253" t="s">
        <v>89</v>
      </c>
      <c r="G253" t="s">
        <v>104</v>
      </c>
      <c r="H253" t="s">
        <v>50</v>
      </c>
      <c r="I253" t="s">
        <v>91</v>
      </c>
      <c r="J253">
        <v>2</v>
      </c>
      <c r="K253">
        <v>435</v>
      </c>
      <c r="L253">
        <v>580</v>
      </c>
    </row>
    <row r="254" spans="1:12" x14ac:dyDescent="0.3">
      <c r="A254" s="11">
        <v>42301</v>
      </c>
      <c r="B254">
        <v>2015</v>
      </c>
      <c r="C254" t="s">
        <v>97</v>
      </c>
      <c r="D254">
        <v>36</v>
      </c>
      <c r="E254" t="s">
        <v>88</v>
      </c>
      <c r="F254" t="s">
        <v>89</v>
      </c>
      <c r="G254" t="s">
        <v>104</v>
      </c>
      <c r="H254" t="s">
        <v>50</v>
      </c>
      <c r="I254" t="s">
        <v>91</v>
      </c>
      <c r="J254">
        <v>1</v>
      </c>
      <c r="K254">
        <v>25</v>
      </c>
      <c r="L254">
        <v>32</v>
      </c>
    </row>
    <row r="255" spans="1:12" x14ac:dyDescent="0.3">
      <c r="A255" s="11">
        <v>42250</v>
      </c>
      <c r="B255">
        <v>2015</v>
      </c>
      <c r="C255" t="s">
        <v>87</v>
      </c>
      <c r="D255">
        <v>36</v>
      </c>
      <c r="E255" t="s">
        <v>88</v>
      </c>
      <c r="F255" t="s">
        <v>89</v>
      </c>
      <c r="G255" t="s">
        <v>104</v>
      </c>
      <c r="H255" t="s">
        <v>50</v>
      </c>
      <c r="I255" t="s">
        <v>91</v>
      </c>
      <c r="J255">
        <v>3</v>
      </c>
      <c r="K255">
        <v>5.33</v>
      </c>
      <c r="L255">
        <v>7.666666666666667</v>
      </c>
    </row>
    <row r="256" spans="1:12" x14ac:dyDescent="0.3">
      <c r="A256" s="11">
        <v>42250</v>
      </c>
      <c r="B256">
        <v>2015</v>
      </c>
      <c r="C256" t="s">
        <v>87</v>
      </c>
      <c r="D256">
        <v>36</v>
      </c>
      <c r="E256" t="s">
        <v>88</v>
      </c>
      <c r="F256" t="s">
        <v>89</v>
      </c>
      <c r="G256" t="s">
        <v>104</v>
      </c>
      <c r="H256" t="s">
        <v>50</v>
      </c>
      <c r="I256" t="s">
        <v>91</v>
      </c>
      <c r="J256">
        <v>2</v>
      </c>
      <c r="K256">
        <v>18</v>
      </c>
      <c r="L256">
        <v>24</v>
      </c>
    </row>
    <row r="257" spans="1:12" x14ac:dyDescent="0.3">
      <c r="A257" s="11">
        <v>42250</v>
      </c>
      <c r="B257">
        <v>2015</v>
      </c>
      <c r="C257" t="s">
        <v>87</v>
      </c>
      <c r="D257">
        <v>36</v>
      </c>
      <c r="E257" t="s">
        <v>88</v>
      </c>
      <c r="F257" t="s">
        <v>89</v>
      </c>
      <c r="G257" t="s">
        <v>104</v>
      </c>
      <c r="H257" t="s">
        <v>50</v>
      </c>
      <c r="I257" t="s">
        <v>91</v>
      </c>
      <c r="J257">
        <v>2</v>
      </c>
      <c r="K257">
        <v>279.5</v>
      </c>
      <c r="L257">
        <v>355</v>
      </c>
    </row>
    <row r="258" spans="1:12" x14ac:dyDescent="0.3">
      <c r="A258" s="11">
        <v>42355</v>
      </c>
      <c r="B258">
        <v>2015</v>
      </c>
      <c r="C258" t="s">
        <v>100</v>
      </c>
      <c r="D258">
        <v>22</v>
      </c>
      <c r="E258" t="s">
        <v>88</v>
      </c>
      <c r="F258" t="s">
        <v>89</v>
      </c>
      <c r="G258" t="s">
        <v>101</v>
      </c>
      <c r="H258" t="s">
        <v>50</v>
      </c>
      <c r="I258" t="s">
        <v>91</v>
      </c>
      <c r="J258">
        <v>3</v>
      </c>
      <c r="K258">
        <v>16</v>
      </c>
      <c r="L258">
        <v>22.666666666666668</v>
      </c>
    </row>
    <row r="259" spans="1:12" x14ac:dyDescent="0.3">
      <c r="A259" s="11">
        <v>42355</v>
      </c>
      <c r="B259">
        <v>2015</v>
      </c>
      <c r="C259" t="s">
        <v>100</v>
      </c>
      <c r="D259">
        <v>22</v>
      </c>
      <c r="E259" t="s">
        <v>88</v>
      </c>
      <c r="F259" t="s">
        <v>89</v>
      </c>
      <c r="G259" t="s">
        <v>101</v>
      </c>
      <c r="H259" t="s">
        <v>50</v>
      </c>
      <c r="I259" t="s">
        <v>91</v>
      </c>
      <c r="J259">
        <v>3</v>
      </c>
      <c r="K259">
        <v>2.67</v>
      </c>
      <c r="L259">
        <v>3.3333333333333335</v>
      </c>
    </row>
    <row r="260" spans="1:12" x14ac:dyDescent="0.3">
      <c r="A260" s="11">
        <v>42355</v>
      </c>
      <c r="B260">
        <v>2015</v>
      </c>
      <c r="C260" t="s">
        <v>100</v>
      </c>
      <c r="D260">
        <v>22</v>
      </c>
      <c r="E260" t="s">
        <v>88</v>
      </c>
      <c r="F260" t="s">
        <v>89</v>
      </c>
      <c r="G260" t="s">
        <v>101</v>
      </c>
      <c r="H260" t="s">
        <v>50</v>
      </c>
      <c r="I260" t="s">
        <v>91</v>
      </c>
      <c r="J260">
        <v>1</v>
      </c>
      <c r="K260">
        <v>150</v>
      </c>
      <c r="L260">
        <v>193</v>
      </c>
    </row>
    <row r="261" spans="1:12" x14ac:dyDescent="0.3">
      <c r="A261" s="11">
        <v>42255</v>
      </c>
      <c r="B261">
        <v>2015</v>
      </c>
      <c r="C261" t="s">
        <v>87</v>
      </c>
      <c r="D261">
        <v>21</v>
      </c>
      <c r="E261" t="s">
        <v>88</v>
      </c>
      <c r="F261" t="s">
        <v>89</v>
      </c>
      <c r="G261" t="s">
        <v>93</v>
      </c>
      <c r="H261" t="s">
        <v>50</v>
      </c>
      <c r="I261" t="s">
        <v>96</v>
      </c>
      <c r="J261">
        <v>3</v>
      </c>
      <c r="K261">
        <v>35</v>
      </c>
      <c r="L261">
        <v>48.666666666666664</v>
      </c>
    </row>
    <row r="262" spans="1:12" x14ac:dyDescent="0.3">
      <c r="A262" s="11">
        <v>42186</v>
      </c>
      <c r="B262">
        <v>2015</v>
      </c>
      <c r="C262" t="s">
        <v>99</v>
      </c>
      <c r="D262">
        <v>41</v>
      </c>
      <c r="E262" t="s">
        <v>88</v>
      </c>
      <c r="F262" t="s">
        <v>89</v>
      </c>
      <c r="G262" t="s">
        <v>101</v>
      </c>
      <c r="H262" t="s">
        <v>50</v>
      </c>
      <c r="I262" t="s">
        <v>103</v>
      </c>
      <c r="J262">
        <v>2</v>
      </c>
      <c r="K262">
        <v>25</v>
      </c>
      <c r="L262">
        <v>33.5</v>
      </c>
    </row>
    <row r="263" spans="1:12" x14ac:dyDescent="0.3">
      <c r="A263" s="11">
        <v>42186</v>
      </c>
      <c r="B263">
        <v>2015</v>
      </c>
      <c r="C263" t="s">
        <v>99</v>
      </c>
      <c r="D263">
        <v>41</v>
      </c>
      <c r="E263" t="s">
        <v>88</v>
      </c>
      <c r="F263" t="s">
        <v>89</v>
      </c>
      <c r="G263" t="s">
        <v>101</v>
      </c>
      <c r="H263" t="s">
        <v>50</v>
      </c>
      <c r="I263" t="s">
        <v>103</v>
      </c>
      <c r="J263">
        <v>3</v>
      </c>
      <c r="K263">
        <v>46.67</v>
      </c>
      <c r="L263">
        <v>59</v>
      </c>
    </row>
    <row r="264" spans="1:12" x14ac:dyDescent="0.3">
      <c r="A264" s="11">
        <v>42282</v>
      </c>
      <c r="B264">
        <v>2015</v>
      </c>
      <c r="C264" t="s">
        <v>97</v>
      </c>
      <c r="D264">
        <v>41</v>
      </c>
      <c r="E264" t="s">
        <v>98</v>
      </c>
      <c r="F264" t="s">
        <v>89</v>
      </c>
      <c r="G264" t="s">
        <v>93</v>
      </c>
      <c r="H264" t="s">
        <v>50</v>
      </c>
      <c r="I264" t="s">
        <v>106</v>
      </c>
      <c r="J264">
        <v>3</v>
      </c>
      <c r="K264">
        <v>63.67</v>
      </c>
      <c r="L264">
        <v>84.666666666666671</v>
      </c>
    </row>
    <row r="265" spans="1:12" x14ac:dyDescent="0.3">
      <c r="A265" s="11">
        <v>42307</v>
      </c>
      <c r="B265">
        <v>2015</v>
      </c>
      <c r="C265" t="s">
        <v>97</v>
      </c>
      <c r="D265">
        <v>20</v>
      </c>
      <c r="E265" t="s">
        <v>98</v>
      </c>
      <c r="F265" t="s">
        <v>89</v>
      </c>
      <c r="G265" t="s">
        <v>93</v>
      </c>
      <c r="H265" t="s">
        <v>50</v>
      </c>
      <c r="I265" t="s">
        <v>91</v>
      </c>
      <c r="J265">
        <v>1</v>
      </c>
      <c r="K265">
        <v>7</v>
      </c>
      <c r="L265">
        <v>9</v>
      </c>
    </row>
    <row r="266" spans="1:12" x14ac:dyDescent="0.3">
      <c r="A266" s="11">
        <v>42307</v>
      </c>
      <c r="B266">
        <v>2015</v>
      </c>
      <c r="C266" t="s">
        <v>97</v>
      </c>
      <c r="D266">
        <v>20</v>
      </c>
      <c r="E266" t="s">
        <v>98</v>
      </c>
      <c r="F266" t="s">
        <v>89</v>
      </c>
      <c r="G266" t="s">
        <v>93</v>
      </c>
      <c r="H266" t="s">
        <v>50</v>
      </c>
      <c r="I266" t="s">
        <v>91</v>
      </c>
      <c r="J266">
        <v>1</v>
      </c>
      <c r="K266">
        <v>172</v>
      </c>
      <c r="L266">
        <v>225</v>
      </c>
    </row>
    <row r="267" spans="1:12" x14ac:dyDescent="0.3">
      <c r="A267" s="11">
        <v>42237</v>
      </c>
      <c r="B267">
        <v>2015</v>
      </c>
      <c r="C267" t="s">
        <v>94</v>
      </c>
      <c r="D267">
        <v>32</v>
      </c>
      <c r="E267" t="s">
        <v>98</v>
      </c>
      <c r="F267" t="s">
        <v>89</v>
      </c>
      <c r="G267" t="s">
        <v>104</v>
      </c>
      <c r="H267" t="s">
        <v>50</v>
      </c>
      <c r="I267" t="s">
        <v>96</v>
      </c>
      <c r="J267">
        <v>3</v>
      </c>
      <c r="K267">
        <v>70</v>
      </c>
      <c r="L267">
        <v>87.666666666666671</v>
      </c>
    </row>
    <row r="268" spans="1:12" x14ac:dyDescent="0.3">
      <c r="A268" s="11">
        <v>42190</v>
      </c>
      <c r="B268">
        <v>2015</v>
      </c>
      <c r="C268" t="s">
        <v>99</v>
      </c>
      <c r="D268">
        <v>42</v>
      </c>
      <c r="E268" t="s">
        <v>98</v>
      </c>
      <c r="F268" t="s">
        <v>89</v>
      </c>
      <c r="G268" t="s">
        <v>95</v>
      </c>
      <c r="H268" t="s">
        <v>50</v>
      </c>
      <c r="I268" t="s">
        <v>103</v>
      </c>
      <c r="J268">
        <v>1</v>
      </c>
      <c r="K268">
        <v>105</v>
      </c>
      <c r="L268">
        <v>138</v>
      </c>
    </row>
    <row r="269" spans="1:12" x14ac:dyDescent="0.3">
      <c r="A269" s="11">
        <v>42190</v>
      </c>
      <c r="B269">
        <v>2015</v>
      </c>
      <c r="C269" t="s">
        <v>99</v>
      </c>
      <c r="D269">
        <v>42</v>
      </c>
      <c r="E269" t="s">
        <v>98</v>
      </c>
      <c r="F269" t="s">
        <v>89</v>
      </c>
      <c r="G269" t="s">
        <v>95</v>
      </c>
      <c r="H269" t="s">
        <v>50</v>
      </c>
      <c r="I269" t="s">
        <v>103</v>
      </c>
      <c r="J269">
        <v>2</v>
      </c>
      <c r="K269">
        <v>55</v>
      </c>
      <c r="L269">
        <v>80.5</v>
      </c>
    </row>
    <row r="270" spans="1:12" x14ac:dyDescent="0.3">
      <c r="A270" s="11">
        <v>42262</v>
      </c>
      <c r="B270">
        <v>2015</v>
      </c>
      <c r="C270" t="s">
        <v>87</v>
      </c>
      <c r="D270">
        <v>37</v>
      </c>
      <c r="E270" t="s">
        <v>98</v>
      </c>
      <c r="F270" t="s">
        <v>89</v>
      </c>
      <c r="G270" t="s">
        <v>90</v>
      </c>
      <c r="H270" t="s">
        <v>50</v>
      </c>
      <c r="I270" t="s">
        <v>91</v>
      </c>
      <c r="J270">
        <v>1</v>
      </c>
      <c r="K270">
        <v>130</v>
      </c>
      <c r="L270">
        <v>173</v>
      </c>
    </row>
    <row r="271" spans="1:12" x14ac:dyDescent="0.3">
      <c r="A271" s="11">
        <v>42262</v>
      </c>
      <c r="B271">
        <v>2015</v>
      </c>
      <c r="C271" t="s">
        <v>87</v>
      </c>
      <c r="D271">
        <v>37</v>
      </c>
      <c r="E271" t="s">
        <v>98</v>
      </c>
      <c r="F271" t="s">
        <v>89</v>
      </c>
      <c r="G271" t="s">
        <v>90</v>
      </c>
      <c r="H271" t="s">
        <v>50</v>
      </c>
      <c r="I271" t="s">
        <v>91</v>
      </c>
      <c r="J271">
        <v>2</v>
      </c>
      <c r="K271">
        <v>420</v>
      </c>
      <c r="L271">
        <v>517</v>
      </c>
    </row>
    <row r="272" spans="1:12" x14ac:dyDescent="0.3">
      <c r="A272" s="11">
        <v>42244</v>
      </c>
      <c r="B272">
        <v>2015</v>
      </c>
      <c r="C272" t="s">
        <v>94</v>
      </c>
      <c r="D272">
        <v>22</v>
      </c>
      <c r="E272" t="s">
        <v>98</v>
      </c>
      <c r="F272" t="s">
        <v>89</v>
      </c>
      <c r="G272" t="s">
        <v>90</v>
      </c>
      <c r="H272" t="s">
        <v>50</v>
      </c>
      <c r="I272" t="s">
        <v>96</v>
      </c>
      <c r="J272">
        <v>1</v>
      </c>
      <c r="K272">
        <v>945</v>
      </c>
      <c r="L272">
        <v>1256</v>
      </c>
    </row>
    <row r="273" spans="1:12" x14ac:dyDescent="0.3">
      <c r="A273" s="11">
        <v>42368</v>
      </c>
      <c r="B273">
        <v>2015</v>
      </c>
      <c r="C273" t="s">
        <v>100</v>
      </c>
      <c r="D273">
        <v>20</v>
      </c>
      <c r="E273" t="s">
        <v>88</v>
      </c>
      <c r="F273" t="s">
        <v>89</v>
      </c>
      <c r="G273" t="s">
        <v>90</v>
      </c>
      <c r="H273" t="s">
        <v>50</v>
      </c>
      <c r="I273" t="s">
        <v>91</v>
      </c>
      <c r="J273">
        <v>1</v>
      </c>
      <c r="K273">
        <v>120</v>
      </c>
      <c r="L273">
        <v>169</v>
      </c>
    </row>
    <row r="274" spans="1:12" x14ac:dyDescent="0.3">
      <c r="A274" s="11">
        <v>42368</v>
      </c>
      <c r="B274">
        <v>2015</v>
      </c>
      <c r="C274" t="s">
        <v>100</v>
      </c>
      <c r="D274">
        <v>20</v>
      </c>
      <c r="E274" t="s">
        <v>88</v>
      </c>
      <c r="F274" t="s">
        <v>89</v>
      </c>
      <c r="G274" t="s">
        <v>90</v>
      </c>
      <c r="H274" t="s">
        <v>50</v>
      </c>
      <c r="I274" t="s">
        <v>91</v>
      </c>
      <c r="J274">
        <v>1</v>
      </c>
      <c r="K274">
        <v>870</v>
      </c>
      <c r="L274">
        <v>1135</v>
      </c>
    </row>
    <row r="275" spans="1:12" x14ac:dyDescent="0.3">
      <c r="A275" s="11">
        <v>42216</v>
      </c>
      <c r="B275">
        <v>2015</v>
      </c>
      <c r="C275" t="s">
        <v>99</v>
      </c>
      <c r="D275">
        <v>31</v>
      </c>
      <c r="E275" t="s">
        <v>88</v>
      </c>
      <c r="F275" t="s">
        <v>89</v>
      </c>
      <c r="G275" t="s">
        <v>101</v>
      </c>
      <c r="H275" t="s">
        <v>50</v>
      </c>
      <c r="I275" t="s">
        <v>103</v>
      </c>
      <c r="J275">
        <v>1</v>
      </c>
      <c r="K275">
        <v>117</v>
      </c>
      <c r="L275">
        <v>156</v>
      </c>
    </row>
    <row r="276" spans="1:12" x14ac:dyDescent="0.3">
      <c r="A276" s="11">
        <v>42216</v>
      </c>
      <c r="B276">
        <v>2015</v>
      </c>
      <c r="C276" t="s">
        <v>99</v>
      </c>
      <c r="D276">
        <v>31</v>
      </c>
      <c r="E276" t="s">
        <v>88</v>
      </c>
      <c r="F276" t="s">
        <v>89</v>
      </c>
      <c r="G276" t="s">
        <v>101</v>
      </c>
      <c r="H276" t="s">
        <v>50</v>
      </c>
      <c r="I276" t="s">
        <v>103</v>
      </c>
      <c r="J276">
        <v>2</v>
      </c>
      <c r="K276">
        <v>62.5</v>
      </c>
      <c r="L276">
        <v>89.5</v>
      </c>
    </row>
    <row r="277" spans="1:12" x14ac:dyDescent="0.3">
      <c r="A277" s="11">
        <v>42361</v>
      </c>
      <c r="B277">
        <v>2015</v>
      </c>
      <c r="C277" t="s">
        <v>100</v>
      </c>
      <c r="D277">
        <v>26</v>
      </c>
      <c r="E277" t="s">
        <v>88</v>
      </c>
      <c r="F277" t="s">
        <v>89</v>
      </c>
      <c r="G277" t="s">
        <v>93</v>
      </c>
      <c r="H277" t="s">
        <v>50</v>
      </c>
      <c r="I277" t="s">
        <v>103</v>
      </c>
      <c r="J277">
        <v>2</v>
      </c>
      <c r="K277">
        <v>40.5</v>
      </c>
      <c r="L277">
        <v>54.5</v>
      </c>
    </row>
    <row r="278" spans="1:12" x14ac:dyDescent="0.3">
      <c r="A278" s="11">
        <v>42361</v>
      </c>
      <c r="B278">
        <v>2015</v>
      </c>
      <c r="C278" t="s">
        <v>100</v>
      </c>
      <c r="D278">
        <v>26</v>
      </c>
      <c r="E278" t="s">
        <v>88</v>
      </c>
      <c r="F278" t="s">
        <v>89</v>
      </c>
      <c r="G278" t="s">
        <v>93</v>
      </c>
      <c r="H278" t="s">
        <v>50</v>
      </c>
      <c r="I278" t="s">
        <v>103</v>
      </c>
      <c r="J278">
        <v>1</v>
      </c>
      <c r="K278">
        <v>145</v>
      </c>
      <c r="L278">
        <v>191</v>
      </c>
    </row>
    <row r="279" spans="1:12" x14ac:dyDescent="0.3">
      <c r="A279" s="11">
        <v>42241</v>
      </c>
      <c r="B279">
        <v>2015</v>
      </c>
      <c r="C279" t="s">
        <v>94</v>
      </c>
      <c r="D279">
        <v>25</v>
      </c>
      <c r="E279" t="s">
        <v>98</v>
      </c>
      <c r="F279" t="s">
        <v>89</v>
      </c>
      <c r="G279" t="s">
        <v>102</v>
      </c>
      <c r="H279" t="s">
        <v>50</v>
      </c>
      <c r="I279" t="s">
        <v>103</v>
      </c>
      <c r="J279">
        <v>3</v>
      </c>
      <c r="K279">
        <v>48.33</v>
      </c>
      <c r="L279">
        <v>63.666666666666664</v>
      </c>
    </row>
    <row r="280" spans="1:12" x14ac:dyDescent="0.3">
      <c r="A280" s="11">
        <v>42241</v>
      </c>
      <c r="B280">
        <v>2015</v>
      </c>
      <c r="C280" t="s">
        <v>94</v>
      </c>
      <c r="D280">
        <v>25</v>
      </c>
      <c r="E280" t="s">
        <v>98</v>
      </c>
      <c r="F280" t="s">
        <v>89</v>
      </c>
      <c r="G280" t="s">
        <v>102</v>
      </c>
      <c r="H280" t="s">
        <v>50</v>
      </c>
      <c r="I280" t="s">
        <v>103</v>
      </c>
      <c r="J280">
        <v>1</v>
      </c>
      <c r="K280">
        <v>144</v>
      </c>
      <c r="L280">
        <v>196</v>
      </c>
    </row>
    <row r="281" spans="1:12" x14ac:dyDescent="0.3">
      <c r="A281" s="11">
        <v>42298</v>
      </c>
      <c r="B281">
        <v>2015</v>
      </c>
      <c r="C281" t="s">
        <v>97</v>
      </c>
      <c r="D281">
        <v>19</v>
      </c>
      <c r="E281" t="s">
        <v>88</v>
      </c>
      <c r="F281" t="s">
        <v>89</v>
      </c>
      <c r="G281" t="s">
        <v>95</v>
      </c>
      <c r="H281" t="s">
        <v>50</v>
      </c>
      <c r="I281" t="s">
        <v>96</v>
      </c>
      <c r="J281">
        <v>1</v>
      </c>
      <c r="K281">
        <v>840</v>
      </c>
      <c r="L281">
        <v>1156</v>
      </c>
    </row>
    <row r="282" spans="1:12" x14ac:dyDescent="0.3">
      <c r="A282" s="11">
        <v>42193</v>
      </c>
      <c r="B282">
        <v>2015</v>
      </c>
      <c r="C282" t="s">
        <v>99</v>
      </c>
      <c r="D282">
        <v>50</v>
      </c>
      <c r="E282" t="s">
        <v>98</v>
      </c>
      <c r="F282" t="s">
        <v>89</v>
      </c>
      <c r="G282" t="s">
        <v>95</v>
      </c>
      <c r="H282" t="s">
        <v>50</v>
      </c>
      <c r="I282" t="s">
        <v>96</v>
      </c>
      <c r="J282">
        <v>3</v>
      </c>
      <c r="K282">
        <v>35</v>
      </c>
      <c r="L282">
        <v>46</v>
      </c>
    </row>
    <row r="283" spans="1:12" x14ac:dyDescent="0.3">
      <c r="A283" s="11">
        <v>42299</v>
      </c>
      <c r="B283">
        <v>2015</v>
      </c>
      <c r="C283" t="s">
        <v>97</v>
      </c>
      <c r="D283">
        <v>48</v>
      </c>
      <c r="E283" t="s">
        <v>88</v>
      </c>
      <c r="F283" t="s">
        <v>89</v>
      </c>
      <c r="G283" t="s">
        <v>95</v>
      </c>
      <c r="H283" t="s">
        <v>50</v>
      </c>
      <c r="I283" t="s">
        <v>91</v>
      </c>
      <c r="J283">
        <v>1</v>
      </c>
      <c r="K283">
        <v>88</v>
      </c>
      <c r="L283">
        <v>121</v>
      </c>
    </row>
    <row r="284" spans="1:12" x14ac:dyDescent="0.3">
      <c r="A284" s="11">
        <v>42299</v>
      </c>
      <c r="B284">
        <v>2015</v>
      </c>
      <c r="C284" t="s">
        <v>97</v>
      </c>
      <c r="D284">
        <v>48</v>
      </c>
      <c r="E284" t="s">
        <v>88</v>
      </c>
      <c r="F284" t="s">
        <v>89</v>
      </c>
      <c r="G284" t="s">
        <v>95</v>
      </c>
      <c r="H284" t="s">
        <v>50</v>
      </c>
      <c r="I284" t="s">
        <v>91</v>
      </c>
      <c r="J284">
        <v>2</v>
      </c>
      <c r="K284">
        <v>150.5</v>
      </c>
      <c r="L284">
        <v>210</v>
      </c>
    </row>
    <row r="285" spans="1:12" x14ac:dyDescent="0.3">
      <c r="A285" s="11">
        <v>42347</v>
      </c>
      <c r="B285">
        <v>2015</v>
      </c>
      <c r="C285" t="s">
        <v>100</v>
      </c>
      <c r="D285">
        <v>53</v>
      </c>
      <c r="E285" t="s">
        <v>98</v>
      </c>
      <c r="F285" t="s">
        <v>89</v>
      </c>
      <c r="G285" t="s">
        <v>93</v>
      </c>
      <c r="H285" t="s">
        <v>50</v>
      </c>
      <c r="I285" t="s">
        <v>91</v>
      </c>
      <c r="J285">
        <v>2</v>
      </c>
      <c r="K285">
        <v>28.5</v>
      </c>
      <c r="L285">
        <v>38.5</v>
      </c>
    </row>
    <row r="286" spans="1:12" x14ac:dyDescent="0.3">
      <c r="A286" s="11">
        <v>42347</v>
      </c>
      <c r="B286">
        <v>2015</v>
      </c>
      <c r="C286" t="s">
        <v>100</v>
      </c>
      <c r="D286">
        <v>53</v>
      </c>
      <c r="E286" t="s">
        <v>98</v>
      </c>
      <c r="F286" t="s">
        <v>89</v>
      </c>
      <c r="G286" t="s">
        <v>93</v>
      </c>
      <c r="H286" t="s">
        <v>50</v>
      </c>
      <c r="I286" t="s">
        <v>91</v>
      </c>
      <c r="J286">
        <v>2</v>
      </c>
      <c r="K286">
        <v>215</v>
      </c>
      <c r="L286">
        <v>277</v>
      </c>
    </row>
    <row r="287" spans="1:12" x14ac:dyDescent="0.3">
      <c r="A287" s="11">
        <v>42364</v>
      </c>
      <c r="B287">
        <v>2015</v>
      </c>
      <c r="C287" t="s">
        <v>100</v>
      </c>
      <c r="D287">
        <v>41</v>
      </c>
      <c r="E287" t="s">
        <v>98</v>
      </c>
      <c r="F287" t="s">
        <v>89</v>
      </c>
      <c r="G287" t="s">
        <v>101</v>
      </c>
      <c r="H287" t="s">
        <v>50</v>
      </c>
      <c r="I287" t="s">
        <v>91</v>
      </c>
      <c r="J287">
        <v>1</v>
      </c>
      <c r="K287">
        <v>44</v>
      </c>
      <c r="L287">
        <v>59</v>
      </c>
    </row>
    <row r="288" spans="1:12" x14ac:dyDescent="0.3">
      <c r="A288" s="11">
        <v>42364</v>
      </c>
      <c r="B288">
        <v>2015</v>
      </c>
      <c r="C288" t="s">
        <v>100</v>
      </c>
      <c r="D288">
        <v>41</v>
      </c>
      <c r="E288" t="s">
        <v>98</v>
      </c>
      <c r="F288" t="s">
        <v>89</v>
      </c>
      <c r="G288" t="s">
        <v>101</v>
      </c>
      <c r="H288" t="s">
        <v>50</v>
      </c>
      <c r="I288" t="s">
        <v>91</v>
      </c>
      <c r="J288">
        <v>1</v>
      </c>
      <c r="K288">
        <v>80</v>
      </c>
      <c r="L288">
        <v>106</v>
      </c>
    </row>
    <row r="289" spans="1:12" x14ac:dyDescent="0.3">
      <c r="A289" s="11">
        <v>42218</v>
      </c>
      <c r="B289">
        <v>2015</v>
      </c>
      <c r="C289" t="s">
        <v>94</v>
      </c>
      <c r="D289">
        <v>41</v>
      </c>
      <c r="E289" t="s">
        <v>98</v>
      </c>
      <c r="F289" t="s">
        <v>89</v>
      </c>
      <c r="G289" t="s">
        <v>101</v>
      </c>
      <c r="H289" t="s">
        <v>50</v>
      </c>
      <c r="I289" t="s">
        <v>106</v>
      </c>
      <c r="J289">
        <v>2</v>
      </c>
      <c r="K289">
        <v>79.5</v>
      </c>
      <c r="L289">
        <v>97</v>
      </c>
    </row>
    <row r="290" spans="1:12" x14ac:dyDescent="0.3">
      <c r="A290" s="11">
        <v>42218</v>
      </c>
      <c r="B290">
        <v>2015</v>
      </c>
      <c r="C290" t="s">
        <v>94</v>
      </c>
      <c r="D290">
        <v>41</v>
      </c>
      <c r="E290" t="s">
        <v>98</v>
      </c>
      <c r="F290" t="s">
        <v>89</v>
      </c>
      <c r="G290" t="s">
        <v>101</v>
      </c>
      <c r="H290" t="s">
        <v>50</v>
      </c>
      <c r="I290" t="s">
        <v>91</v>
      </c>
      <c r="J290">
        <v>2</v>
      </c>
      <c r="K290">
        <v>139.5</v>
      </c>
      <c r="L290">
        <v>183.5</v>
      </c>
    </row>
    <row r="291" spans="1:12" x14ac:dyDescent="0.3">
      <c r="A291" s="11">
        <v>42218</v>
      </c>
      <c r="B291">
        <v>2015</v>
      </c>
      <c r="C291" t="s">
        <v>94</v>
      </c>
      <c r="D291">
        <v>41</v>
      </c>
      <c r="E291" t="s">
        <v>98</v>
      </c>
      <c r="F291" t="s">
        <v>89</v>
      </c>
      <c r="G291" t="s">
        <v>101</v>
      </c>
      <c r="H291" t="s">
        <v>50</v>
      </c>
      <c r="I291" t="s">
        <v>91</v>
      </c>
      <c r="J291">
        <v>2</v>
      </c>
      <c r="K291">
        <v>18</v>
      </c>
      <c r="L291">
        <v>24</v>
      </c>
    </row>
    <row r="292" spans="1:12" x14ac:dyDescent="0.3">
      <c r="A292" s="11">
        <v>42342</v>
      </c>
      <c r="B292">
        <v>2015</v>
      </c>
      <c r="C292" t="s">
        <v>100</v>
      </c>
      <c r="D292">
        <v>40</v>
      </c>
      <c r="E292" t="s">
        <v>88</v>
      </c>
      <c r="F292" t="s">
        <v>89</v>
      </c>
      <c r="G292" t="s">
        <v>93</v>
      </c>
      <c r="H292" t="s">
        <v>50</v>
      </c>
      <c r="I292" t="s">
        <v>103</v>
      </c>
      <c r="J292">
        <v>3</v>
      </c>
      <c r="K292">
        <v>31.67</v>
      </c>
      <c r="L292">
        <v>42.666666666666664</v>
      </c>
    </row>
    <row r="293" spans="1:12" x14ac:dyDescent="0.3">
      <c r="A293" s="11">
        <v>42347</v>
      </c>
      <c r="B293">
        <v>2015</v>
      </c>
      <c r="C293" t="s">
        <v>100</v>
      </c>
      <c r="D293">
        <v>25</v>
      </c>
      <c r="E293" t="s">
        <v>98</v>
      </c>
      <c r="F293" t="s">
        <v>89</v>
      </c>
      <c r="G293" t="s">
        <v>90</v>
      </c>
      <c r="H293" t="s">
        <v>50</v>
      </c>
      <c r="I293" t="s">
        <v>103</v>
      </c>
      <c r="J293">
        <v>1</v>
      </c>
      <c r="K293">
        <v>85</v>
      </c>
      <c r="L293">
        <v>108</v>
      </c>
    </row>
    <row r="294" spans="1:12" x14ac:dyDescent="0.3">
      <c r="A294" s="11">
        <v>42347</v>
      </c>
      <c r="B294">
        <v>2015</v>
      </c>
      <c r="C294" t="s">
        <v>100</v>
      </c>
      <c r="D294">
        <v>25</v>
      </c>
      <c r="E294" t="s">
        <v>98</v>
      </c>
      <c r="F294" t="s">
        <v>89</v>
      </c>
      <c r="G294" t="s">
        <v>90</v>
      </c>
      <c r="H294" t="s">
        <v>50</v>
      </c>
      <c r="I294" t="s">
        <v>103</v>
      </c>
      <c r="J294">
        <v>1</v>
      </c>
      <c r="K294">
        <v>63</v>
      </c>
      <c r="L294">
        <v>88</v>
      </c>
    </row>
    <row r="295" spans="1:12" x14ac:dyDescent="0.3">
      <c r="A295" s="11">
        <v>42317</v>
      </c>
      <c r="B295">
        <v>2015</v>
      </c>
      <c r="C295" t="s">
        <v>92</v>
      </c>
      <c r="D295">
        <v>19</v>
      </c>
      <c r="E295" t="s">
        <v>88</v>
      </c>
      <c r="F295" t="s">
        <v>89</v>
      </c>
      <c r="G295" t="s">
        <v>101</v>
      </c>
      <c r="H295" t="s">
        <v>50</v>
      </c>
      <c r="I295" t="s">
        <v>91</v>
      </c>
      <c r="J295">
        <v>2</v>
      </c>
      <c r="K295">
        <v>4</v>
      </c>
      <c r="L295">
        <v>5</v>
      </c>
    </row>
    <row r="296" spans="1:12" x14ac:dyDescent="0.3">
      <c r="A296" s="11">
        <v>42217</v>
      </c>
      <c r="B296">
        <v>2015</v>
      </c>
      <c r="C296" t="s">
        <v>94</v>
      </c>
      <c r="D296">
        <v>19</v>
      </c>
      <c r="E296" t="s">
        <v>88</v>
      </c>
      <c r="F296" t="s">
        <v>89</v>
      </c>
      <c r="G296" t="s">
        <v>101</v>
      </c>
      <c r="H296" t="s">
        <v>50</v>
      </c>
      <c r="I296" t="s">
        <v>91</v>
      </c>
      <c r="J296">
        <v>3</v>
      </c>
      <c r="K296">
        <v>26.67</v>
      </c>
      <c r="L296">
        <v>36.333333333333336</v>
      </c>
    </row>
    <row r="297" spans="1:12" x14ac:dyDescent="0.3">
      <c r="A297" s="11">
        <v>42336</v>
      </c>
      <c r="B297">
        <v>2015</v>
      </c>
      <c r="C297" t="s">
        <v>92</v>
      </c>
      <c r="D297">
        <v>17</v>
      </c>
      <c r="E297" t="s">
        <v>98</v>
      </c>
      <c r="F297" t="s">
        <v>89</v>
      </c>
      <c r="G297" t="s">
        <v>93</v>
      </c>
      <c r="H297" t="s">
        <v>50</v>
      </c>
      <c r="I297" t="s">
        <v>91</v>
      </c>
      <c r="J297">
        <v>1</v>
      </c>
      <c r="K297">
        <v>20</v>
      </c>
      <c r="L297">
        <v>27</v>
      </c>
    </row>
    <row r="298" spans="1:12" x14ac:dyDescent="0.3">
      <c r="A298" s="11">
        <v>42291</v>
      </c>
      <c r="B298">
        <v>2015</v>
      </c>
      <c r="C298" t="s">
        <v>97</v>
      </c>
      <c r="D298">
        <v>50</v>
      </c>
      <c r="E298" t="s">
        <v>88</v>
      </c>
      <c r="F298" t="s">
        <v>89</v>
      </c>
      <c r="G298" t="s">
        <v>90</v>
      </c>
      <c r="H298" t="s">
        <v>50</v>
      </c>
      <c r="I298" t="s">
        <v>91</v>
      </c>
      <c r="J298">
        <v>1</v>
      </c>
      <c r="K298">
        <v>2</v>
      </c>
      <c r="L298">
        <v>3</v>
      </c>
    </row>
    <row r="299" spans="1:12" x14ac:dyDescent="0.3">
      <c r="A299" s="11">
        <v>42291</v>
      </c>
      <c r="B299">
        <v>2015</v>
      </c>
      <c r="C299" t="s">
        <v>97</v>
      </c>
      <c r="D299">
        <v>50</v>
      </c>
      <c r="E299" t="s">
        <v>88</v>
      </c>
      <c r="F299" t="s">
        <v>89</v>
      </c>
      <c r="G299" t="s">
        <v>90</v>
      </c>
      <c r="H299" t="s">
        <v>50</v>
      </c>
      <c r="I299" t="s">
        <v>91</v>
      </c>
      <c r="J299">
        <v>3</v>
      </c>
      <c r="K299">
        <v>38.67</v>
      </c>
      <c r="L299">
        <v>48</v>
      </c>
    </row>
    <row r="300" spans="1:12" x14ac:dyDescent="0.3">
      <c r="A300" s="11">
        <v>42291</v>
      </c>
      <c r="B300">
        <v>2015</v>
      </c>
      <c r="C300" t="s">
        <v>97</v>
      </c>
      <c r="D300">
        <v>50</v>
      </c>
      <c r="E300" t="s">
        <v>88</v>
      </c>
      <c r="F300" t="s">
        <v>89</v>
      </c>
      <c r="G300" t="s">
        <v>90</v>
      </c>
      <c r="H300" t="s">
        <v>50</v>
      </c>
      <c r="I300" t="s">
        <v>91</v>
      </c>
      <c r="J300">
        <v>1</v>
      </c>
      <c r="K300">
        <v>110</v>
      </c>
      <c r="L300">
        <v>141</v>
      </c>
    </row>
    <row r="301" spans="1:12" x14ac:dyDescent="0.3">
      <c r="A301" s="11">
        <v>42295</v>
      </c>
      <c r="B301">
        <v>2015</v>
      </c>
      <c r="C301" t="s">
        <v>97</v>
      </c>
      <c r="D301">
        <v>47</v>
      </c>
      <c r="E301" t="s">
        <v>98</v>
      </c>
      <c r="F301" t="s">
        <v>89</v>
      </c>
      <c r="G301" t="s">
        <v>90</v>
      </c>
      <c r="H301" t="s">
        <v>50</v>
      </c>
      <c r="I301" t="s">
        <v>91</v>
      </c>
      <c r="J301">
        <v>2</v>
      </c>
      <c r="K301">
        <v>16</v>
      </c>
      <c r="L301">
        <v>21.5</v>
      </c>
    </row>
    <row r="302" spans="1:12" x14ac:dyDescent="0.3">
      <c r="A302" s="11">
        <v>42228</v>
      </c>
      <c r="B302">
        <v>2015</v>
      </c>
      <c r="C302" t="s">
        <v>94</v>
      </c>
      <c r="D302">
        <v>45</v>
      </c>
      <c r="E302" t="s">
        <v>88</v>
      </c>
      <c r="F302" t="s">
        <v>89</v>
      </c>
      <c r="G302" t="s">
        <v>101</v>
      </c>
      <c r="H302" t="s">
        <v>50</v>
      </c>
      <c r="I302" t="s">
        <v>103</v>
      </c>
      <c r="J302">
        <v>2</v>
      </c>
      <c r="K302">
        <v>60</v>
      </c>
      <c r="L302">
        <v>81</v>
      </c>
    </row>
    <row r="303" spans="1:12" x14ac:dyDescent="0.3">
      <c r="A303" s="11">
        <v>42242</v>
      </c>
      <c r="B303">
        <v>2015</v>
      </c>
      <c r="C303" t="s">
        <v>94</v>
      </c>
      <c r="D303">
        <v>43</v>
      </c>
      <c r="E303" t="s">
        <v>88</v>
      </c>
      <c r="F303" t="s">
        <v>89</v>
      </c>
      <c r="G303" t="s">
        <v>95</v>
      </c>
      <c r="H303" t="s">
        <v>50</v>
      </c>
      <c r="I303" t="s">
        <v>91</v>
      </c>
      <c r="J303">
        <v>2</v>
      </c>
      <c r="K303">
        <v>245</v>
      </c>
      <c r="L303">
        <v>301</v>
      </c>
    </row>
    <row r="304" spans="1:12" x14ac:dyDescent="0.3">
      <c r="A304" s="11">
        <v>42227</v>
      </c>
      <c r="B304">
        <v>2015</v>
      </c>
      <c r="C304" t="s">
        <v>94</v>
      </c>
      <c r="D304">
        <v>43</v>
      </c>
      <c r="E304" t="s">
        <v>88</v>
      </c>
      <c r="F304" t="s">
        <v>89</v>
      </c>
      <c r="G304" t="s">
        <v>95</v>
      </c>
      <c r="H304" t="s">
        <v>50</v>
      </c>
      <c r="I304" t="s">
        <v>91</v>
      </c>
      <c r="J304">
        <v>2</v>
      </c>
      <c r="K304">
        <v>4</v>
      </c>
      <c r="L304">
        <v>5</v>
      </c>
    </row>
    <row r="305" spans="1:12" x14ac:dyDescent="0.3">
      <c r="A305" s="11">
        <v>42364</v>
      </c>
      <c r="B305">
        <v>2015</v>
      </c>
      <c r="C305" t="s">
        <v>100</v>
      </c>
      <c r="D305">
        <v>53</v>
      </c>
      <c r="E305" t="s">
        <v>98</v>
      </c>
      <c r="F305" t="s">
        <v>89</v>
      </c>
      <c r="G305" t="s">
        <v>90</v>
      </c>
      <c r="H305" t="s">
        <v>50</v>
      </c>
      <c r="I305" t="s">
        <v>96</v>
      </c>
      <c r="J305">
        <v>2</v>
      </c>
      <c r="K305">
        <v>192.5</v>
      </c>
      <c r="L305">
        <v>259.5</v>
      </c>
    </row>
    <row r="306" spans="1:12" x14ac:dyDescent="0.3">
      <c r="A306" s="11">
        <v>42328</v>
      </c>
      <c r="B306">
        <v>2015</v>
      </c>
      <c r="C306" t="s">
        <v>92</v>
      </c>
      <c r="D306">
        <v>53</v>
      </c>
      <c r="E306" t="s">
        <v>98</v>
      </c>
      <c r="F306" t="s">
        <v>89</v>
      </c>
      <c r="G306" t="s">
        <v>90</v>
      </c>
      <c r="H306" t="s">
        <v>50</v>
      </c>
      <c r="I306" t="s">
        <v>96</v>
      </c>
      <c r="J306">
        <v>2</v>
      </c>
      <c r="K306">
        <v>437.5</v>
      </c>
      <c r="L306">
        <v>583.5</v>
      </c>
    </row>
    <row r="307" spans="1:12" x14ac:dyDescent="0.3">
      <c r="A307" s="11">
        <v>42256</v>
      </c>
      <c r="B307">
        <v>2015</v>
      </c>
      <c r="C307" t="s">
        <v>87</v>
      </c>
      <c r="D307">
        <v>42</v>
      </c>
      <c r="E307" t="s">
        <v>98</v>
      </c>
      <c r="F307" t="s">
        <v>89</v>
      </c>
      <c r="G307" t="s">
        <v>101</v>
      </c>
      <c r="H307" t="s">
        <v>50</v>
      </c>
      <c r="I307" t="s">
        <v>91</v>
      </c>
      <c r="J307">
        <v>1</v>
      </c>
      <c r="K307">
        <v>30</v>
      </c>
      <c r="L307">
        <v>39</v>
      </c>
    </row>
    <row r="308" spans="1:12" x14ac:dyDescent="0.3">
      <c r="A308" s="11">
        <v>42256</v>
      </c>
      <c r="B308">
        <v>2015</v>
      </c>
      <c r="C308" t="s">
        <v>87</v>
      </c>
      <c r="D308">
        <v>42</v>
      </c>
      <c r="E308" t="s">
        <v>98</v>
      </c>
      <c r="F308" t="s">
        <v>89</v>
      </c>
      <c r="G308" t="s">
        <v>101</v>
      </c>
      <c r="H308" t="s">
        <v>50</v>
      </c>
      <c r="I308" t="s">
        <v>91</v>
      </c>
      <c r="J308">
        <v>1</v>
      </c>
      <c r="K308">
        <v>28</v>
      </c>
      <c r="L308">
        <v>35</v>
      </c>
    </row>
    <row r="309" spans="1:12" x14ac:dyDescent="0.3">
      <c r="A309" s="11">
        <v>42326</v>
      </c>
      <c r="B309">
        <v>2015</v>
      </c>
      <c r="C309" t="s">
        <v>92</v>
      </c>
      <c r="D309">
        <v>39</v>
      </c>
      <c r="E309" t="s">
        <v>88</v>
      </c>
      <c r="F309" t="s">
        <v>89</v>
      </c>
      <c r="G309" t="s">
        <v>95</v>
      </c>
      <c r="H309" t="s">
        <v>50</v>
      </c>
      <c r="I309" t="s">
        <v>96</v>
      </c>
      <c r="J309">
        <v>2</v>
      </c>
      <c r="K309">
        <v>87.5</v>
      </c>
      <c r="L309">
        <v>120.5</v>
      </c>
    </row>
    <row r="310" spans="1:12" x14ac:dyDescent="0.3">
      <c r="A310" s="11">
        <v>42326</v>
      </c>
      <c r="B310">
        <v>2015</v>
      </c>
      <c r="C310" t="s">
        <v>92</v>
      </c>
      <c r="D310">
        <v>39</v>
      </c>
      <c r="E310" t="s">
        <v>88</v>
      </c>
      <c r="F310" t="s">
        <v>89</v>
      </c>
      <c r="G310" t="s">
        <v>95</v>
      </c>
      <c r="H310" t="s">
        <v>50</v>
      </c>
      <c r="I310" t="s">
        <v>91</v>
      </c>
      <c r="J310">
        <v>3</v>
      </c>
      <c r="K310">
        <v>40</v>
      </c>
      <c r="L310">
        <v>56.333333333333336</v>
      </c>
    </row>
    <row r="311" spans="1:12" x14ac:dyDescent="0.3">
      <c r="A311" s="11">
        <v>42298</v>
      </c>
      <c r="B311">
        <v>2015</v>
      </c>
      <c r="C311" t="s">
        <v>97</v>
      </c>
      <c r="D311">
        <v>39</v>
      </c>
      <c r="E311" t="s">
        <v>88</v>
      </c>
      <c r="F311" t="s">
        <v>89</v>
      </c>
      <c r="G311" t="s">
        <v>95</v>
      </c>
      <c r="H311" t="s">
        <v>50</v>
      </c>
      <c r="I311" t="s">
        <v>91</v>
      </c>
      <c r="J311">
        <v>2</v>
      </c>
      <c r="K311">
        <v>145</v>
      </c>
      <c r="L311">
        <v>180</v>
      </c>
    </row>
    <row r="312" spans="1:12" x14ac:dyDescent="0.3">
      <c r="A312" s="11">
        <v>42298</v>
      </c>
      <c r="B312">
        <v>2015</v>
      </c>
      <c r="C312" t="s">
        <v>97</v>
      </c>
      <c r="D312">
        <v>39</v>
      </c>
      <c r="E312" t="s">
        <v>88</v>
      </c>
      <c r="F312" t="s">
        <v>89</v>
      </c>
      <c r="G312" t="s">
        <v>95</v>
      </c>
      <c r="H312" t="s">
        <v>50</v>
      </c>
      <c r="I312" t="s">
        <v>91</v>
      </c>
      <c r="J312">
        <v>3</v>
      </c>
      <c r="K312">
        <v>3.33</v>
      </c>
      <c r="L312">
        <v>4.666666666666667</v>
      </c>
    </row>
    <row r="313" spans="1:12" x14ac:dyDescent="0.3">
      <c r="A313" s="11">
        <v>42338</v>
      </c>
      <c r="B313">
        <v>2015</v>
      </c>
      <c r="C313" t="s">
        <v>92</v>
      </c>
      <c r="D313">
        <v>44</v>
      </c>
      <c r="E313" t="s">
        <v>98</v>
      </c>
      <c r="F313" t="s">
        <v>89</v>
      </c>
      <c r="G313" t="s">
        <v>93</v>
      </c>
      <c r="H313" t="s">
        <v>50</v>
      </c>
      <c r="I313" t="s">
        <v>91</v>
      </c>
      <c r="J313">
        <v>2</v>
      </c>
      <c r="K313">
        <v>17.5</v>
      </c>
      <c r="L313">
        <v>21</v>
      </c>
    </row>
    <row r="314" spans="1:12" x14ac:dyDescent="0.3">
      <c r="A314" s="11">
        <v>42355</v>
      </c>
      <c r="B314">
        <v>2015</v>
      </c>
      <c r="C314" t="s">
        <v>100</v>
      </c>
      <c r="D314">
        <v>28</v>
      </c>
      <c r="E314" t="s">
        <v>88</v>
      </c>
      <c r="F314" t="s">
        <v>89</v>
      </c>
      <c r="G314" t="s">
        <v>95</v>
      </c>
      <c r="H314" t="s">
        <v>50</v>
      </c>
      <c r="I314" t="s">
        <v>91</v>
      </c>
      <c r="J314">
        <v>1</v>
      </c>
      <c r="K314">
        <v>69</v>
      </c>
      <c r="L314">
        <v>98</v>
      </c>
    </row>
    <row r="315" spans="1:12" x14ac:dyDescent="0.3">
      <c r="A315" s="11">
        <v>42355</v>
      </c>
      <c r="B315">
        <v>2015</v>
      </c>
      <c r="C315" t="s">
        <v>100</v>
      </c>
      <c r="D315">
        <v>28</v>
      </c>
      <c r="E315" t="s">
        <v>88</v>
      </c>
      <c r="F315" t="s">
        <v>89</v>
      </c>
      <c r="G315" t="s">
        <v>95</v>
      </c>
      <c r="H315" t="s">
        <v>50</v>
      </c>
      <c r="I315" t="s">
        <v>91</v>
      </c>
      <c r="J315">
        <v>3</v>
      </c>
      <c r="K315">
        <v>20</v>
      </c>
      <c r="L315">
        <v>25</v>
      </c>
    </row>
    <row r="316" spans="1:12" x14ac:dyDescent="0.3">
      <c r="A316" s="11">
        <v>42355</v>
      </c>
      <c r="B316">
        <v>2015</v>
      </c>
      <c r="C316" t="s">
        <v>100</v>
      </c>
      <c r="D316">
        <v>28</v>
      </c>
      <c r="E316" t="s">
        <v>88</v>
      </c>
      <c r="F316" t="s">
        <v>89</v>
      </c>
      <c r="G316" t="s">
        <v>95</v>
      </c>
      <c r="H316" t="s">
        <v>50</v>
      </c>
      <c r="I316" t="s">
        <v>91</v>
      </c>
      <c r="J316">
        <v>1</v>
      </c>
      <c r="K316">
        <v>841</v>
      </c>
      <c r="L316">
        <v>1157</v>
      </c>
    </row>
    <row r="317" spans="1:12" x14ac:dyDescent="0.3">
      <c r="A317" s="11">
        <v>42273</v>
      </c>
      <c r="B317">
        <v>2015</v>
      </c>
      <c r="C317" t="s">
        <v>87</v>
      </c>
      <c r="D317">
        <v>28</v>
      </c>
      <c r="E317" t="s">
        <v>88</v>
      </c>
      <c r="F317" t="s">
        <v>89</v>
      </c>
      <c r="G317" t="s">
        <v>95</v>
      </c>
      <c r="H317" t="s">
        <v>50</v>
      </c>
      <c r="I317" t="s">
        <v>91</v>
      </c>
      <c r="J317">
        <v>3</v>
      </c>
      <c r="K317">
        <v>16.670000000000002</v>
      </c>
      <c r="L317">
        <v>22.666666666666668</v>
      </c>
    </row>
    <row r="318" spans="1:12" x14ac:dyDescent="0.3">
      <c r="A318" s="11">
        <v>42273</v>
      </c>
      <c r="B318">
        <v>2015</v>
      </c>
      <c r="C318" t="s">
        <v>87</v>
      </c>
      <c r="D318">
        <v>28</v>
      </c>
      <c r="E318" t="s">
        <v>88</v>
      </c>
      <c r="F318" t="s">
        <v>89</v>
      </c>
      <c r="G318" t="s">
        <v>95</v>
      </c>
      <c r="H318" t="s">
        <v>50</v>
      </c>
      <c r="I318" t="s">
        <v>91</v>
      </c>
      <c r="J318">
        <v>1</v>
      </c>
      <c r="K318">
        <v>76</v>
      </c>
      <c r="L318">
        <v>102</v>
      </c>
    </row>
    <row r="319" spans="1:12" x14ac:dyDescent="0.3">
      <c r="A319" s="11">
        <v>42225</v>
      </c>
      <c r="B319">
        <v>2015</v>
      </c>
      <c r="C319" t="s">
        <v>94</v>
      </c>
      <c r="D319">
        <v>35</v>
      </c>
      <c r="E319" t="s">
        <v>88</v>
      </c>
      <c r="F319" t="s">
        <v>89</v>
      </c>
      <c r="G319" t="s">
        <v>101</v>
      </c>
      <c r="H319" t="s">
        <v>50</v>
      </c>
      <c r="I319" t="s">
        <v>91</v>
      </c>
      <c r="J319">
        <v>1</v>
      </c>
      <c r="K319">
        <v>62</v>
      </c>
      <c r="L319">
        <v>83</v>
      </c>
    </row>
    <row r="320" spans="1:12" x14ac:dyDescent="0.3">
      <c r="A320" s="11">
        <v>42225</v>
      </c>
      <c r="B320">
        <v>2015</v>
      </c>
      <c r="C320" t="s">
        <v>94</v>
      </c>
      <c r="D320">
        <v>35</v>
      </c>
      <c r="E320" t="s">
        <v>88</v>
      </c>
      <c r="F320" t="s">
        <v>89</v>
      </c>
      <c r="G320" t="s">
        <v>101</v>
      </c>
      <c r="H320" t="s">
        <v>50</v>
      </c>
      <c r="I320" t="s">
        <v>91</v>
      </c>
      <c r="J320">
        <v>3</v>
      </c>
      <c r="K320">
        <v>38.33</v>
      </c>
      <c r="L320">
        <v>50</v>
      </c>
    </row>
    <row r="321" spans="1:12" x14ac:dyDescent="0.3">
      <c r="A321" s="11">
        <v>42339</v>
      </c>
      <c r="B321">
        <v>2015</v>
      </c>
      <c r="C321" t="s">
        <v>100</v>
      </c>
      <c r="D321">
        <v>22</v>
      </c>
      <c r="E321" t="s">
        <v>98</v>
      </c>
      <c r="F321" t="s">
        <v>89</v>
      </c>
      <c r="G321" t="s">
        <v>95</v>
      </c>
      <c r="H321" t="s">
        <v>50</v>
      </c>
      <c r="I321" t="s">
        <v>91</v>
      </c>
      <c r="J321">
        <v>1</v>
      </c>
      <c r="K321">
        <v>37</v>
      </c>
      <c r="L321">
        <v>50</v>
      </c>
    </row>
    <row r="322" spans="1:12" x14ac:dyDescent="0.3">
      <c r="A322" s="11">
        <v>42339</v>
      </c>
      <c r="B322">
        <v>2015</v>
      </c>
      <c r="C322" t="s">
        <v>100</v>
      </c>
      <c r="D322">
        <v>22</v>
      </c>
      <c r="E322" t="s">
        <v>98</v>
      </c>
      <c r="F322" t="s">
        <v>89</v>
      </c>
      <c r="G322" t="s">
        <v>95</v>
      </c>
      <c r="H322" t="s">
        <v>50</v>
      </c>
      <c r="I322" t="s">
        <v>91</v>
      </c>
      <c r="J322">
        <v>2</v>
      </c>
      <c r="K322">
        <v>30</v>
      </c>
      <c r="L322">
        <v>40.5</v>
      </c>
    </row>
    <row r="323" spans="1:12" x14ac:dyDescent="0.3">
      <c r="A323" s="11">
        <v>42325</v>
      </c>
      <c r="B323">
        <v>2015</v>
      </c>
      <c r="C323" t="s">
        <v>92</v>
      </c>
      <c r="D323">
        <v>22</v>
      </c>
      <c r="E323" t="s">
        <v>98</v>
      </c>
      <c r="F323" t="s">
        <v>89</v>
      </c>
      <c r="G323" t="s">
        <v>95</v>
      </c>
      <c r="H323" t="s">
        <v>50</v>
      </c>
      <c r="I323" t="s">
        <v>91</v>
      </c>
      <c r="J323">
        <v>3</v>
      </c>
      <c r="K323">
        <v>191.67</v>
      </c>
      <c r="L323">
        <v>252.33333333333334</v>
      </c>
    </row>
    <row r="324" spans="1:12" x14ac:dyDescent="0.3">
      <c r="A324" s="11">
        <v>42277</v>
      </c>
      <c r="B324">
        <v>2015</v>
      </c>
      <c r="C324" t="s">
        <v>87</v>
      </c>
      <c r="D324">
        <v>22</v>
      </c>
      <c r="E324" t="s">
        <v>98</v>
      </c>
      <c r="F324" t="s">
        <v>89</v>
      </c>
      <c r="G324" t="s">
        <v>95</v>
      </c>
      <c r="H324" t="s">
        <v>50</v>
      </c>
      <c r="I324" t="s">
        <v>91</v>
      </c>
      <c r="J324">
        <v>1</v>
      </c>
      <c r="K324">
        <v>494</v>
      </c>
      <c r="L324">
        <v>655</v>
      </c>
    </row>
    <row r="325" spans="1:12" x14ac:dyDescent="0.3">
      <c r="A325" s="11">
        <v>42349</v>
      </c>
      <c r="B325">
        <v>2015</v>
      </c>
      <c r="C325" t="s">
        <v>100</v>
      </c>
      <c r="D325">
        <v>24</v>
      </c>
      <c r="E325" t="s">
        <v>98</v>
      </c>
      <c r="F325" t="s">
        <v>89</v>
      </c>
      <c r="G325" t="s">
        <v>93</v>
      </c>
      <c r="H325" t="s">
        <v>50</v>
      </c>
      <c r="I325" t="s">
        <v>96</v>
      </c>
      <c r="J325">
        <v>1</v>
      </c>
      <c r="K325">
        <v>525</v>
      </c>
      <c r="L325">
        <v>719</v>
      </c>
    </row>
    <row r="326" spans="1:12" x14ac:dyDescent="0.3">
      <c r="A326" s="11">
        <v>42349</v>
      </c>
      <c r="B326">
        <v>2015</v>
      </c>
      <c r="C326" t="s">
        <v>100</v>
      </c>
      <c r="D326">
        <v>24</v>
      </c>
      <c r="E326" t="s">
        <v>98</v>
      </c>
      <c r="F326" t="s">
        <v>89</v>
      </c>
      <c r="G326" t="s">
        <v>93</v>
      </c>
      <c r="H326" t="s">
        <v>50</v>
      </c>
      <c r="I326" t="s">
        <v>91</v>
      </c>
      <c r="J326">
        <v>2</v>
      </c>
      <c r="K326">
        <v>34</v>
      </c>
      <c r="L326">
        <v>47</v>
      </c>
    </row>
    <row r="327" spans="1:12" x14ac:dyDescent="0.3">
      <c r="A327" s="11">
        <v>42308</v>
      </c>
      <c r="B327">
        <v>2015</v>
      </c>
      <c r="C327" t="s">
        <v>97</v>
      </c>
      <c r="D327">
        <v>24</v>
      </c>
      <c r="E327" t="s">
        <v>98</v>
      </c>
      <c r="F327" t="s">
        <v>89</v>
      </c>
      <c r="G327" t="s">
        <v>93</v>
      </c>
      <c r="H327" t="s">
        <v>50</v>
      </c>
      <c r="I327" t="s">
        <v>96</v>
      </c>
      <c r="J327">
        <v>2</v>
      </c>
      <c r="K327">
        <v>17.5</v>
      </c>
      <c r="L327">
        <v>26</v>
      </c>
    </row>
    <row r="328" spans="1:12" x14ac:dyDescent="0.3">
      <c r="A328" s="11">
        <v>42287</v>
      </c>
      <c r="B328">
        <v>2015</v>
      </c>
      <c r="C328" t="s">
        <v>97</v>
      </c>
      <c r="D328">
        <v>24</v>
      </c>
      <c r="E328" t="s">
        <v>98</v>
      </c>
      <c r="F328" t="s">
        <v>89</v>
      </c>
      <c r="G328" t="s">
        <v>93</v>
      </c>
      <c r="H328" t="s">
        <v>50</v>
      </c>
      <c r="I328" t="s">
        <v>96</v>
      </c>
      <c r="J328">
        <v>2</v>
      </c>
      <c r="K328">
        <v>35</v>
      </c>
      <c r="L328">
        <v>48</v>
      </c>
    </row>
    <row r="329" spans="1:12" x14ac:dyDescent="0.3">
      <c r="A329" s="11">
        <v>42287</v>
      </c>
      <c r="B329">
        <v>2015</v>
      </c>
      <c r="C329" t="s">
        <v>97</v>
      </c>
      <c r="D329">
        <v>24</v>
      </c>
      <c r="E329" t="s">
        <v>98</v>
      </c>
      <c r="F329" t="s">
        <v>89</v>
      </c>
      <c r="G329" t="s">
        <v>93</v>
      </c>
      <c r="H329" t="s">
        <v>50</v>
      </c>
      <c r="I329" t="s">
        <v>91</v>
      </c>
      <c r="J329">
        <v>2</v>
      </c>
      <c r="K329">
        <v>237.5</v>
      </c>
      <c r="L329">
        <v>310</v>
      </c>
    </row>
    <row r="330" spans="1:12" x14ac:dyDescent="0.3">
      <c r="A330" s="11">
        <v>42287</v>
      </c>
      <c r="B330">
        <v>2015</v>
      </c>
      <c r="C330" t="s">
        <v>97</v>
      </c>
      <c r="D330">
        <v>24</v>
      </c>
      <c r="E330" t="s">
        <v>98</v>
      </c>
      <c r="F330" t="s">
        <v>89</v>
      </c>
      <c r="G330" t="s">
        <v>93</v>
      </c>
      <c r="H330" t="s">
        <v>50</v>
      </c>
      <c r="I330" t="s">
        <v>91</v>
      </c>
      <c r="J330">
        <v>1</v>
      </c>
      <c r="K330">
        <v>60</v>
      </c>
      <c r="L330">
        <v>83</v>
      </c>
    </row>
    <row r="331" spans="1:12" x14ac:dyDescent="0.3">
      <c r="A331" s="11">
        <v>42266</v>
      </c>
      <c r="B331">
        <v>2015</v>
      </c>
      <c r="C331" t="s">
        <v>87</v>
      </c>
      <c r="D331">
        <v>24</v>
      </c>
      <c r="E331" t="s">
        <v>98</v>
      </c>
      <c r="F331" t="s">
        <v>89</v>
      </c>
      <c r="G331" t="s">
        <v>93</v>
      </c>
      <c r="H331" t="s">
        <v>50</v>
      </c>
      <c r="I331" t="s">
        <v>96</v>
      </c>
      <c r="J331">
        <v>1</v>
      </c>
      <c r="K331">
        <v>840</v>
      </c>
      <c r="L331">
        <v>1082</v>
      </c>
    </row>
    <row r="332" spans="1:12" x14ac:dyDescent="0.3">
      <c r="A332" s="11">
        <v>42266</v>
      </c>
      <c r="B332">
        <v>2015</v>
      </c>
      <c r="C332" t="s">
        <v>87</v>
      </c>
      <c r="D332">
        <v>24</v>
      </c>
      <c r="E332" t="s">
        <v>98</v>
      </c>
      <c r="F332" t="s">
        <v>89</v>
      </c>
      <c r="G332" t="s">
        <v>93</v>
      </c>
      <c r="H332" t="s">
        <v>50</v>
      </c>
      <c r="I332" t="s">
        <v>91</v>
      </c>
      <c r="J332">
        <v>1</v>
      </c>
      <c r="K332">
        <v>24</v>
      </c>
      <c r="L332">
        <v>33</v>
      </c>
    </row>
    <row r="333" spans="1:12" x14ac:dyDescent="0.3">
      <c r="A333" s="11">
        <v>42300</v>
      </c>
      <c r="B333">
        <v>2015</v>
      </c>
      <c r="C333" t="s">
        <v>97</v>
      </c>
      <c r="D333">
        <v>19</v>
      </c>
      <c r="E333" t="s">
        <v>88</v>
      </c>
      <c r="F333" t="s">
        <v>89</v>
      </c>
      <c r="G333" t="s">
        <v>90</v>
      </c>
      <c r="H333" t="s">
        <v>50</v>
      </c>
      <c r="I333" t="s">
        <v>91</v>
      </c>
      <c r="J333">
        <v>2</v>
      </c>
      <c r="K333">
        <v>19.5</v>
      </c>
      <c r="L333">
        <v>24</v>
      </c>
    </row>
    <row r="334" spans="1:12" x14ac:dyDescent="0.3">
      <c r="A334" s="11">
        <v>42300</v>
      </c>
      <c r="B334">
        <v>2015</v>
      </c>
      <c r="C334" t="s">
        <v>97</v>
      </c>
      <c r="D334">
        <v>19</v>
      </c>
      <c r="E334" t="s">
        <v>88</v>
      </c>
      <c r="F334" t="s">
        <v>89</v>
      </c>
      <c r="G334" t="s">
        <v>90</v>
      </c>
      <c r="H334" t="s">
        <v>50</v>
      </c>
      <c r="I334" t="s">
        <v>91</v>
      </c>
      <c r="J334">
        <v>2</v>
      </c>
      <c r="K334">
        <v>64.5</v>
      </c>
      <c r="L334">
        <v>90</v>
      </c>
    </row>
    <row r="335" spans="1:12" x14ac:dyDescent="0.3">
      <c r="A335" s="11">
        <v>42305</v>
      </c>
      <c r="B335">
        <v>2015</v>
      </c>
      <c r="C335" t="s">
        <v>97</v>
      </c>
      <c r="D335">
        <v>20</v>
      </c>
      <c r="E335" t="s">
        <v>98</v>
      </c>
      <c r="F335" t="s">
        <v>89</v>
      </c>
      <c r="G335" t="s">
        <v>95</v>
      </c>
      <c r="H335" t="s">
        <v>50</v>
      </c>
      <c r="I335" t="s">
        <v>91</v>
      </c>
      <c r="J335">
        <v>2</v>
      </c>
      <c r="K335">
        <v>40</v>
      </c>
      <c r="L335">
        <v>54</v>
      </c>
    </row>
    <row r="336" spans="1:12" x14ac:dyDescent="0.3">
      <c r="A336" s="11">
        <v>42225</v>
      </c>
      <c r="B336">
        <v>2015</v>
      </c>
      <c r="C336" t="s">
        <v>94</v>
      </c>
      <c r="D336">
        <v>20</v>
      </c>
      <c r="E336" t="s">
        <v>98</v>
      </c>
      <c r="F336" t="s">
        <v>89</v>
      </c>
      <c r="G336" t="s">
        <v>95</v>
      </c>
      <c r="H336" t="s">
        <v>50</v>
      </c>
      <c r="I336" t="s">
        <v>91</v>
      </c>
      <c r="J336">
        <v>3</v>
      </c>
      <c r="K336">
        <v>280.33</v>
      </c>
      <c r="L336">
        <v>393.33333333333331</v>
      </c>
    </row>
    <row r="337" spans="1:12" x14ac:dyDescent="0.3">
      <c r="A337" s="11">
        <v>42205</v>
      </c>
      <c r="B337">
        <v>2015</v>
      </c>
      <c r="C337" t="s">
        <v>99</v>
      </c>
      <c r="D337">
        <v>20</v>
      </c>
      <c r="E337" t="s">
        <v>98</v>
      </c>
      <c r="F337" t="s">
        <v>89</v>
      </c>
      <c r="G337" t="s">
        <v>95</v>
      </c>
      <c r="H337" t="s">
        <v>50</v>
      </c>
      <c r="I337" t="s">
        <v>91</v>
      </c>
      <c r="J337">
        <v>2</v>
      </c>
      <c r="K337">
        <v>19.5</v>
      </c>
      <c r="L337">
        <v>25</v>
      </c>
    </row>
    <row r="338" spans="1:12" x14ac:dyDescent="0.3">
      <c r="A338" s="11">
        <v>42205</v>
      </c>
      <c r="B338">
        <v>2015</v>
      </c>
      <c r="C338" t="s">
        <v>99</v>
      </c>
      <c r="D338">
        <v>20</v>
      </c>
      <c r="E338" t="s">
        <v>98</v>
      </c>
      <c r="F338" t="s">
        <v>89</v>
      </c>
      <c r="G338" t="s">
        <v>95</v>
      </c>
      <c r="H338" t="s">
        <v>50</v>
      </c>
      <c r="I338" t="s">
        <v>91</v>
      </c>
      <c r="J338">
        <v>1</v>
      </c>
      <c r="K338">
        <v>456</v>
      </c>
      <c r="L338">
        <v>618</v>
      </c>
    </row>
    <row r="339" spans="1:12" x14ac:dyDescent="0.3">
      <c r="A339" s="11">
        <v>42304</v>
      </c>
      <c r="B339">
        <v>2015</v>
      </c>
      <c r="C339" t="s">
        <v>97</v>
      </c>
      <c r="D339">
        <v>32</v>
      </c>
      <c r="E339" t="s">
        <v>98</v>
      </c>
      <c r="F339" t="s">
        <v>89</v>
      </c>
      <c r="G339" t="s">
        <v>104</v>
      </c>
      <c r="H339" t="s">
        <v>50</v>
      </c>
      <c r="I339" t="s">
        <v>91</v>
      </c>
      <c r="J339">
        <v>1</v>
      </c>
      <c r="K339">
        <v>430</v>
      </c>
      <c r="L339">
        <v>608</v>
      </c>
    </row>
    <row r="340" spans="1:12" x14ac:dyDescent="0.3">
      <c r="A340" s="11">
        <v>42353</v>
      </c>
      <c r="B340">
        <v>2015</v>
      </c>
      <c r="C340" t="s">
        <v>100</v>
      </c>
      <c r="D340">
        <v>32</v>
      </c>
      <c r="E340" t="s">
        <v>88</v>
      </c>
      <c r="F340" t="s">
        <v>89</v>
      </c>
      <c r="G340" t="s">
        <v>90</v>
      </c>
      <c r="H340" t="s">
        <v>50</v>
      </c>
      <c r="I340" t="s">
        <v>103</v>
      </c>
      <c r="J340">
        <v>2</v>
      </c>
      <c r="K340">
        <v>27.5</v>
      </c>
      <c r="L340">
        <v>37</v>
      </c>
    </row>
    <row r="341" spans="1:12" x14ac:dyDescent="0.3">
      <c r="A341" s="11">
        <v>42353</v>
      </c>
      <c r="B341">
        <v>2015</v>
      </c>
      <c r="C341" t="s">
        <v>100</v>
      </c>
      <c r="D341">
        <v>32</v>
      </c>
      <c r="E341" t="s">
        <v>88</v>
      </c>
      <c r="F341" t="s">
        <v>89</v>
      </c>
      <c r="G341" t="s">
        <v>90</v>
      </c>
      <c r="H341" t="s">
        <v>50</v>
      </c>
      <c r="I341" t="s">
        <v>103</v>
      </c>
      <c r="J341">
        <v>1</v>
      </c>
      <c r="K341">
        <v>117</v>
      </c>
      <c r="L341">
        <v>158</v>
      </c>
    </row>
    <row r="342" spans="1:12" x14ac:dyDescent="0.3">
      <c r="A342" s="11">
        <v>42269</v>
      </c>
      <c r="B342">
        <v>2015</v>
      </c>
      <c r="C342" t="s">
        <v>87</v>
      </c>
      <c r="D342">
        <v>32</v>
      </c>
      <c r="E342" t="s">
        <v>88</v>
      </c>
      <c r="F342" t="s">
        <v>89</v>
      </c>
      <c r="G342" t="s">
        <v>90</v>
      </c>
      <c r="H342" t="s">
        <v>50</v>
      </c>
      <c r="I342" t="s">
        <v>96</v>
      </c>
      <c r="J342">
        <v>2</v>
      </c>
      <c r="K342">
        <v>332.5</v>
      </c>
      <c r="L342">
        <v>440</v>
      </c>
    </row>
    <row r="343" spans="1:12" x14ac:dyDescent="0.3">
      <c r="A343" s="11">
        <v>42269</v>
      </c>
      <c r="B343">
        <v>2015</v>
      </c>
      <c r="C343" t="s">
        <v>87</v>
      </c>
      <c r="D343">
        <v>32</v>
      </c>
      <c r="E343" t="s">
        <v>88</v>
      </c>
      <c r="F343" t="s">
        <v>89</v>
      </c>
      <c r="G343" t="s">
        <v>90</v>
      </c>
      <c r="H343" t="s">
        <v>50</v>
      </c>
      <c r="I343" t="s">
        <v>103</v>
      </c>
      <c r="J343">
        <v>1</v>
      </c>
      <c r="K343">
        <v>40</v>
      </c>
      <c r="L343">
        <v>50</v>
      </c>
    </row>
    <row r="344" spans="1:12" x14ac:dyDescent="0.3">
      <c r="A344" s="11">
        <v>42269</v>
      </c>
      <c r="B344">
        <v>2015</v>
      </c>
      <c r="C344" t="s">
        <v>87</v>
      </c>
      <c r="D344">
        <v>32</v>
      </c>
      <c r="E344" t="s">
        <v>88</v>
      </c>
      <c r="F344" t="s">
        <v>89</v>
      </c>
      <c r="G344" t="s">
        <v>90</v>
      </c>
      <c r="H344" t="s">
        <v>50</v>
      </c>
      <c r="I344" t="s">
        <v>103</v>
      </c>
      <c r="J344">
        <v>3</v>
      </c>
      <c r="K344">
        <v>78</v>
      </c>
      <c r="L344">
        <v>96.333333333333329</v>
      </c>
    </row>
    <row r="345" spans="1:12" x14ac:dyDescent="0.3">
      <c r="A345" s="11">
        <v>42339</v>
      </c>
      <c r="B345">
        <v>2015</v>
      </c>
      <c r="C345" t="s">
        <v>100</v>
      </c>
      <c r="D345">
        <v>31</v>
      </c>
      <c r="E345" t="s">
        <v>88</v>
      </c>
      <c r="F345" t="s">
        <v>89</v>
      </c>
      <c r="G345" t="s">
        <v>95</v>
      </c>
      <c r="H345" t="s">
        <v>50</v>
      </c>
      <c r="I345" t="s">
        <v>91</v>
      </c>
      <c r="J345">
        <v>1</v>
      </c>
      <c r="K345">
        <v>11</v>
      </c>
      <c r="L345">
        <v>15</v>
      </c>
    </row>
    <row r="346" spans="1:12" x14ac:dyDescent="0.3">
      <c r="A346" s="11">
        <v>42339</v>
      </c>
      <c r="B346">
        <v>2015</v>
      </c>
      <c r="C346" t="s">
        <v>100</v>
      </c>
      <c r="D346">
        <v>31</v>
      </c>
      <c r="E346" t="s">
        <v>88</v>
      </c>
      <c r="F346" t="s">
        <v>89</v>
      </c>
      <c r="G346" t="s">
        <v>95</v>
      </c>
      <c r="H346" t="s">
        <v>50</v>
      </c>
      <c r="I346" t="s">
        <v>91</v>
      </c>
      <c r="J346">
        <v>3</v>
      </c>
      <c r="K346">
        <v>34.67</v>
      </c>
      <c r="L346">
        <v>42.666666666666664</v>
      </c>
    </row>
    <row r="347" spans="1:12" x14ac:dyDescent="0.3">
      <c r="A347" s="11">
        <v>42240</v>
      </c>
      <c r="B347">
        <v>2015</v>
      </c>
      <c r="C347" t="s">
        <v>94</v>
      </c>
      <c r="D347">
        <v>31</v>
      </c>
      <c r="E347" t="s">
        <v>88</v>
      </c>
      <c r="F347" t="s">
        <v>89</v>
      </c>
      <c r="G347" t="s">
        <v>95</v>
      </c>
      <c r="H347" t="s">
        <v>50</v>
      </c>
      <c r="I347" t="s">
        <v>91</v>
      </c>
      <c r="J347">
        <v>1</v>
      </c>
      <c r="K347">
        <v>116</v>
      </c>
      <c r="L347">
        <v>143</v>
      </c>
    </row>
    <row r="348" spans="1:12" x14ac:dyDescent="0.3">
      <c r="A348" s="11">
        <v>42228</v>
      </c>
      <c r="B348">
        <v>2015</v>
      </c>
      <c r="C348" t="s">
        <v>94</v>
      </c>
      <c r="D348">
        <v>29</v>
      </c>
      <c r="E348" t="s">
        <v>98</v>
      </c>
      <c r="F348" t="s">
        <v>89</v>
      </c>
      <c r="G348" t="s">
        <v>101</v>
      </c>
      <c r="H348" t="s">
        <v>50</v>
      </c>
      <c r="I348" t="s">
        <v>103</v>
      </c>
      <c r="J348">
        <v>3</v>
      </c>
      <c r="K348">
        <v>6.67</v>
      </c>
      <c r="L348">
        <v>9</v>
      </c>
    </row>
    <row r="349" spans="1:12" x14ac:dyDescent="0.3">
      <c r="A349" s="11">
        <v>42228</v>
      </c>
      <c r="B349">
        <v>2015</v>
      </c>
      <c r="C349" t="s">
        <v>94</v>
      </c>
      <c r="D349">
        <v>29</v>
      </c>
      <c r="E349" t="s">
        <v>98</v>
      </c>
      <c r="F349" t="s">
        <v>89</v>
      </c>
      <c r="G349" t="s">
        <v>101</v>
      </c>
      <c r="H349" t="s">
        <v>50</v>
      </c>
      <c r="I349" t="s">
        <v>103</v>
      </c>
      <c r="J349">
        <v>3</v>
      </c>
      <c r="K349">
        <v>60</v>
      </c>
      <c r="L349">
        <v>80.333333333333329</v>
      </c>
    </row>
    <row r="350" spans="1:12" x14ac:dyDescent="0.3">
      <c r="A350" s="11">
        <v>42314</v>
      </c>
      <c r="B350">
        <v>2015</v>
      </c>
      <c r="C350" t="s">
        <v>92</v>
      </c>
      <c r="D350">
        <v>29</v>
      </c>
      <c r="E350" t="s">
        <v>88</v>
      </c>
      <c r="F350" t="s">
        <v>89</v>
      </c>
      <c r="G350" t="s">
        <v>90</v>
      </c>
      <c r="H350" t="s">
        <v>50</v>
      </c>
      <c r="I350" t="s">
        <v>91</v>
      </c>
      <c r="J350">
        <v>2</v>
      </c>
      <c r="K350">
        <v>17.5</v>
      </c>
      <c r="L350">
        <v>22.5</v>
      </c>
    </row>
    <row r="351" spans="1:12" x14ac:dyDescent="0.3">
      <c r="A351" s="11">
        <v>42314</v>
      </c>
      <c r="B351">
        <v>2015</v>
      </c>
      <c r="C351" t="s">
        <v>92</v>
      </c>
      <c r="D351">
        <v>29</v>
      </c>
      <c r="E351" t="s">
        <v>88</v>
      </c>
      <c r="F351" t="s">
        <v>89</v>
      </c>
      <c r="G351" t="s">
        <v>90</v>
      </c>
      <c r="H351" t="s">
        <v>50</v>
      </c>
      <c r="I351" t="s">
        <v>91</v>
      </c>
      <c r="J351">
        <v>3</v>
      </c>
      <c r="K351">
        <v>180</v>
      </c>
      <c r="L351">
        <v>246.66666666666666</v>
      </c>
    </row>
    <row r="352" spans="1:12" x14ac:dyDescent="0.3">
      <c r="A352" s="11">
        <v>42361</v>
      </c>
      <c r="B352">
        <v>2015</v>
      </c>
      <c r="C352" t="s">
        <v>100</v>
      </c>
      <c r="D352">
        <v>27</v>
      </c>
      <c r="E352" t="s">
        <v>98</v>
      </c>
      <c r="F352" t="s">
        <v>89</v>
      </c>
      <c r="G352" t="s">
        <v>90</v>
      </c>
      <c r="H352" t="s">
        <v>50</v>
      </c>
      <c r="I352" t="s">
        <v>96</v>
      </c>
      <c r="J352">
        <v>2</v>
      </c>
      <c r="K352">
        <v>227.5</v>
      </c>
      <c r="L352">
        <v>314.5</v>
      </c>
    </row>
    <row r="353" spans="1:12" x14ac:dyDescent="0.3">
      <c r="A353" s="11">
        <v>42314</v>
      </c>
      <c r="B353">
        <v>2015</v>
      </c>
      <c r="C353" t="s">
        <v>92</v>
      </c>
      <c r="D353">
        <v>27</v>
      </c>
      <c r="E353" t="s">
        <v>98</v>
      </c>
      <c r="F353" t="s">
        <v>89</v>
      </c>
      <c r="G353" t="s">
        <v>90</v>
      </c>
      <c r="H353" t="s">
        <v>50</v>
      </c>
      <c r="I353" t="s">
        <v>96</v>
      </c>
      <c r="J353">
        <v>2</v>
      </c>
      <c r="K353">
        <v>402.5</v>
      </c>
      <c r="L353">
        <v>529.5</v>
      </c>
    </row>
    <row r="354" spans="1:12" x14ac:dyDescent="0.3">
      <c r="A354" s="11">
        <v>42224</v>
      </c>
      <c r="B354">
        <v>2015</v>
      </c>
      <c r="C354" t="s">
        <v>94</v>
      </c>
      <c r="D354">
        <v>27</v>
      </c>
      <c r="E354" t="s">
        <v>98</v>
      </c>
      <c r="F354" t="s">
        <v>89</v>
      </c>
      <c r="G354" t="s">
        <v>90</v>
      </c>
      <c r="H354" t="s">
        <v>50</v>
      </c>
      <c r="I354" t="s">
        <v>96</v>
      </c>
      <c r="J354">
        <v>1</v>
      </c>
      <c r="K354">
        <v>700</v>
      </c>
      <c r="L354">
        <v>996</v>
      </c>
    </row>
    <row r="355" spans="1:12" x14ac:dyDescent="0.3">
      <c r="A355" s="11">
        <v>42344</v>
      </c>
      <c r="B355">
        <v>2015</v>
      </c>
      <c r="C355" t="s">
        <v>100</v>
      </c>
      <c r="D355">
        <v>37</v>
      </c>
      <c r="E355" t="s">
        <v>88</v>
      </c>
      <c r="F355" t="s">
        <v>89</v>
      </c>
      <c r="G355" t="s">
        <v>95</v>
      </c>
      <c r="H355" t="s">
        <v>50</v>
      </c>
      <c r="I355" t="s">
        <v>96</v>
      </c>
      <c r="J355">
        <v>2</v>
      </c>
      <c r="K355">
        <v>122.5</v>
      </c>
      <c r="L355">
        <v>169.5</v>
      </c>
    </row>
    <row r="356" spans="1:12" x14ac:dyDescent="0.3">
      <c r="A356" s="11">
        <v>42344</v>
      </c>
      <c r="B356">
        <v>2015</v>
      </c>
      <c r="C356" t="s">
        <v>100</v>
      </c>
      <c r="D356">
        <v>37</v>
      </c>
      <c r="E356" t="s">
        <v>88</v>
      </c>
      <c r="F356" t="s">
        <v>89</v>
      </c>
      <c r="G356" t="s">
        <v>95</v>
      </c>
      <c r="H356" t="s">
        <v>50</v>
      </c>
      <c r="I356" t="s">
        <v>91</v>
      </c>
      <c r="J356">
        <v>2</v>
      </c>
      <c r="K356">
        <v>261</v>
      </c>
      <c r="L356">
        <v>363</v>
      </c>
    </row>
    <row r="357" spans="1:12" x14ac:dyDescent="0.3">
      <c r="A357" s="11">
        <v>42344</v>
      </c>
      <c r="B357">
        <v>2015</v>
      </c>
      <c r="C357" t="s">
        <v>100</v>
      </c>
      <c r="D357">
        <v>37</v>
      </c>
      <c r="E357" t="s">
        <v>88</v>
      </c>
      <c r="F357" t="s">
        <v>89</v>
      </c>
      <c r="G357" t="s">
        <v>95</v>
      </c>
      <c r="H357" t="s">
        <v>50</v>
      </c>
      <c r="I357" t="s">
        <v>91</v>
      </c>
      <c r="J357">
        <v>3</v>
      </c>
      <c r="K357">
        <v>41.67</v>
      </c>
      <c r="L357">
        <v>54.666666666666664</v>
      </c>
    </row>
    <row r="358" spans="1:12" x14ac:dyDescent="0.3">
      <c r="A358" s="11">
        <v>42335</v>
      </c>
      <c r="B358">
        <v>2015</v>
      </c>
      <c r="C358" t="s">
        <v>92</v>
      </c>
      <c r="D358">
        <v>37</v>
      </c>
      <c r="E358" t="s">
        <v>88</v>
      </c>
      <c r="F358" t="s">
        <v>89</v>
      </c>
      <c r="G358" t="s">
        <v>95</v>
      </c>
      <c r="H358" t="s">
        <v>50</v>
      </c>
      <c r="I358" t="s">
        <v>91</v>
      </c>
      <c r="J358">
        <v>3</v>
      </c>
      <c r="K358">
        <v>250</v>
      </c>
      <c r="L358">
        <v>336</v>
      </c>
    </row>
    <row r="359" spans="1:12" x14ac:dyDescent="0.3">
      <c r="A359" s="11">
        <v>42361</v>
      </c>
      <c r="B359">
        <v>2015</v>
      </c>
      <c r="C359" t="s">
        <v>100</v>
      </c>
      <c r="D359">
        <v>23</v>
      </c>
      <c r="E359" t="s">
        <v>88</v>
      </c>
      <c r="F359" t="s">
        <v>89</v>
      </c>
      <c r="G359" t="s">
        <v>90</v>
      </c>
      <c r="H359" t="s">
        <v>50</v>
      </c>
      <c r="I359" t="s">
        <v>96</v>
      </c>
      <c r="J359">
        <v>2</v>
      </c>
      <c r="K359">
        <v>140</v>
      </c>
      <c r="L359">
        <v>191</v>
      </c>
    </row>
    <row r="360" spans="1:12" x14ac:dyDescent="0.3">
      <c r="A360" s="11">
        <v>42264</v>
      </c>
      <c r="B360">
        <v>2015</v>
      </c>
      <c r="C360" t="s">
        <v>87</v>
      </c>
      <c r="D360">
        <v>22</v>
      </c>
      <c r="E360" t="s">
        <v>88</v>
      </c>
      <c r="F360" t="s">
        <v>89</v>
      </c>
      <c r="G360" t="s">
        <v>95</v>
      </c>
      <c r="H360" t="s">
        <v>50</v>
      </c>
      <c r="I360" t="s">
        <v>96</v>
      </c>
      <c r="J360">
        <v>1</v>
      </c>
      <c r="K360">
        <v>770</v>
      </c>
      <c r="L360">
        <v>1010</v>
      </c>
    </row>
    <row r="361" spans="1:12" x14ac:dyDescent="0.3">
      <c r="A361" s="11">
        <v>42217</v>
      </c>
      <c r="B361">
        <v>2015</v>
      </c>
      <c r="C361" t="s">
        <v>94</v>
      </c>
      <c r="D361">
        <v>19</v>
      </c>
      <c r="E361" t="s">
        <v>88</v>
      </c>
      <c r="F361" t="s">
        <v>89</v>
      </c>
      <c r="G361" t="s">
        <v>101</v>
      </c>
      <c r="H361" t="s">
        <v>50</v>
      </c>
      <c r="I361" t="s">
        <v>96</v>
      </c>
      <c r="J361">
        <v>2</v>
      </c>
      <c r="K361">
        <v>472.5</v>
      </c>
      <c r="L361">
        <v>583</v>
      </c>
    </row>
    <row r="362" spans="1:12" x14ac:dyDescent="0.3">
      <c r="A362" s="11">
        <v>42239</v>
      </c>
      <c r="B362">
        <v>2015</v>
      </c>
      <c r="C362" t="s">
        <v>94</v>
      </c>
      <c r="D362">
        <v>18</v>
      </c>
      <c r="E362" t="s">
        <v>88</v>
      </c>
      <c r="F362" t="s">
        <v>89</v>
      </c>
      <c r="G362" t="s">
        <v>93</v>
      </c>
      <c r="H362" t="s">
        <v>50</v>
      </c>
      <c r="I362" t="s">
        <v>96</v>
      </c>
      <c r="J362">
        <v>2</v>
      </c>
      <c r="K362">
        <v>262.5</v>
      </c>
      <c r="L362">
        <v>353</v>
      </c>
    </row>
    <row r="363" spans="1:12" x14ac:dyDescent="0.3">
      <c r="A363" s="11">
        <v>42311</v>
      </c>
      <c r="B363">
        <v>2015</v>
      </c>
      <c r="C363" t="s">
        <v>92</v>
      </c>
      <c r="D363">
        <v>32</v>
      </c>
      <c r="E363" t="s">
        <v>98</v>
      </c>
      <c r="F363" t="s">
        <v>89</v>
      </c>
      <c r="G363" t="s">
        <v>93</v>
      </c>
      <c r="H363" t="s">
        <v>50</v>
      </c>
      <c r="I363" t="s">
        <v>103</v>
      </c>
      <c r="J363">
        <v>2</v>
      </c>
      <c r="K363">
        <v>72</v>
      </c>
      <c r="L363">
        <v>98</v>
      </c>
    </row>
    <row r="364" spans="1:12" x14ac:dyDescent="0.3">
      <c r="A364" s="11">
        <v>42311</v>
      </c>
      <c r="B364">
        <v>2015</v>
      </c>
      <c r="C364" t="s">
        <v>92</v>
      </c>
      <c r="D364">
        <v>32</v>
      </c>
      <c r="E364" t="s">
        <v>98</v>
      </c>
      <c r="F364" t="s">
        <v>89</v>
      </c>
      <c r="G364" t="s">
        <v>93</v>
      </c>
      <c r="H364" t="s">
        <v>50</v>
      </c>
      <c r="I364" t="s">
        <v>103</v>
      </c>
      <c r="J364">
        <v>1</v>
      </c>
      <c r="K364">
        <v>40</v>
      </c>
      <c r="L364">
        <v>56</v>
      </c>
    </row>
    <row r="365" spans="1:12" x14ac:dyDescent="0.3">
      <c r="A365" s="11">
        <v>42290</v>
      </c>
      <c r="B365">
        <v>2015</v>
      </c>
      <c r="C365" t="s">
        <v>97</v>
      </c>
      <c r="D365">
        <v>31</v>
      </c>
      <c r="E365" t="s">
        <v>88</v>
      </c>
      <c r="F365" t="s">
        <v>89</v>
      </c>
      <c r="G365" t="s">
        <v>104</v>
      </c>
      <c r="H365" t="s">
        <v>50</v>
      </c>
      <c r="I365" t="s">
        <v>106</v>
      </c>
      <c r="J365">
        <v>3</v>
      </c>
      <c r="K365">
        <v>5.33</v>
      </c>
      <c r="L365">
        <v>7.666666666666667</v>
      </c>
    </row>
    <row r="366" spans="1:12" x14ac:dyDescent="0.3">
      <c r="A366" s="11">
        <v>42290</v>
      </c>
      <c r="B366">
        <v>2015</v>
      </c>
      <c r="C366" t="s">
        <v>97</v>
      </c>
      <c r="D366">
        <v>31</v>
      </c>
      <c r="E366" t="s">
        <v>88</v>
      </c>
      <c r="F366" t="s">
        <v>89</v>
      </c>
      <c r="G366" t="s">
        <v>104</v>
      </c>
      <c r="H366" t="s">
        <v>50</v>
      </c>
      <c r="I366" t="s">
        <v>103</v>
      </c>
      <c r="J366">
        <v>3</v>
      </c>
      <c r="K366">
        <v>12</v>
      </c>
      <c r="L366">
        <v>15.666666666666666</v>
      </c>
    </row>
    <row r="367" spans="1:12" x14ac:dyDescent="0.3">
      <c r="A367" s="11">
        <v>42290</v>
      </c>
      <c r="B367">
        <v>2015</v>
      </c>
      <c r="C367" t="s">
        <v>97</v>
      </c>
      <c r="D367">
        <v>31</v>
      </c>
      <c r="E367" t="s">
        <v>88</v>
      </c>
      <c r="F367" t="s">
        <v>89</v>
      </c>
      <c r="G367" t="s">
        <v>104</v>
      </c>
      <c r="H367" t="s">
        <v>50</v>
      </c>
      <c r="I367" t="s">
        <v>103</v>
      </c>
      <c r="J367">
        <v>2</v>
      </c>
      <c r="K367">
        <v>65</v>
      </c>
      <c r="L367">
        <v>89.5</v>
      </c>
    </row>
    <row r="368" spans="1:12" x14ac:dyDescent="0.3">
      <c r="A368" s="11">
        <v>42369</v>
      </c>
      <c r="B368">
        <v>2015</v>
      </c>
      <c r="C368" t="s">
        <v>100</v>
      </c>
      <c r="D368">
        <v>34</v>
      </c>
      <c r="E368" t="s">
        <v>88</v>
      </c>
      <c r="F368" t="s">
        <v>89</v>
      </c>
      <c r="G368" t="s">
        <v>93</v>
      </c>
      <c r="H368" t="s">
        <v>50</v>
      </c>
      <c r="I368" t="s">
        <v>91</v>
      </c>
      <c r="J368">
        <v>1</v>
      </c>
      <c r="K368">
        <v>840</v>
      </c>
      <c r="L368">
        <v>1155</v>
      </c>
    </row>
    <row r="369" spans="1:12" x14ac:dyDescent="0.3">
      <c r="A369" s="11">
        <v>42369</v>
      </c>
      <c r="B369">
        <v>2015</v>
      </c>
      <c r="C369" t="s">
        <v>100</v>
      </c>
      <c r="D369">
        <v>34</v>
      </c>
      <c r="E369" t="s">
        <v>88</v>
      </c>
      <c r="F369" t="s">
        <v>89</v>
      </c>
      <c r="G369" t="s">
        <v>93</v>
      </c>
      <c r="H369" t="s">
        <v>50</v>
      </c>
      <c r="I369" t="s">
        <v>91</v>
      </c>
      <c r="J369">
        <v>1</v>
      </c>
      <c r="K369">
        <v>85</v>
      </c>
      <c r="L369">
        <v>112</v>
      </c>
    </row>
    <row r="370" spans="1:12" x14ac:dyDescent="0.3">
      <c r="A370" s="11">
        <v>42364</v>
      </c>
      <c r="B370">
        <v>2015</v>
      </c>
      <c r="C370" t="s">
        <v>100</v>
      </c>
      <c r="D370">
        <v>25</v>
      </c>
      <c r="E370" t="s">
        <v>98</v>
      </c>
      <c r="F370" t="s">
        <v>89</v>
      </c>
      <c r="G370" t="s">
        <v>95</v>
      </c>
      <c r="H370" t="s">
        <v>50</v>
      </c>
      <c r="I370" t="s">
        <v>103</v>
      </c>
      <c r="J370">
        <v>3</v>
      </c>
      <c r="K370">
        <v>28.33</v>
      </c>
      <c r="L370">
        <v>34.666666666666664</v>
      </c>
    </row>
    <row r="371" spans="1:12" x14ac:dyDescent="0.3">
      <c r="A371" s="11">
        <v>42272</v>
      </c>
      <c r="B371">
        <v>2015</v>
      </c>
      <c r="C371" t="s">
        <v>87</v>
      </c>
      <c r="D371">
        <v>25</v>
      </c>
      <c r="E371" t="s">
        <v>98</v>
      </c>
      <c r="F371" t="s">
        <v>89</v>
      </c>
      <c r="G371" t="s">
        <v>95</v>
      </c>
      <c r="H371" t="s">
        <v>50</v>
      </c>
      <c r="I371" t="s">
        <v>103</v>
      </c>
      <c r="J371">
        <v>3</v>
      </c>
      <c r="K371">
        <v>1.67</v>
      </c>
      <c r="L371">
        <v>2.3333333333333335</v>
      </c>
    </row>
    <row r="372" spans="1:12" x14ac:dyDescent="0.3">
      <c r="A372" s="11">
        <v>42272</v>
      </c>
      <c r="B372">
        <v>2015</v>
      </c>
      <c r="C372" t="s">
        <v>87</v>
      </c>
      <c r="D372">
        <v>25</v>
      </c>
      <c r="E372" t="s">
        <v>98</v>
      </c>
      <c r="F372" t="s">
        <v>89</v>
      </c>
      <c r="G372" t="s">
        <v>95</v>
      </c>
      <c r="H372" t="s">
        <v>50</v>
      </c>
      <c r="I372" t="s">
        <v>103</v>
      </c>
      <c r="J372">
        <v>2</v>
      </c>
      <c r="K372">
        <v>112.5</v>
      </c>
      <c r="L372">
        <v>154.5</v>
      </c>
    </row>
    <row r="373" spans="1:12" x14ac:dyDescent="0.3">
      <c r="A373" s="11">
        <v>42287</v>
      </c>
      <c r="B373">
        <v>2015</v>
      </c>
      <c r="C373" t="s">
        <v>97</v>
      </c>
      <c r="D373">
        <v>48</v>
      </c>
      <c r="E373" t="s">
        <v>98</v>
      </c>
      <c r="F373" t="s">
        <v>89</v>
      </c>
      <c r="G373" t="s">
        <v>95</v>
      </c>
      <c r="H373" t="s">
        <v>50</v>
      </c>
      <c r="I373" t="s">
        <v>107</v>
      </c>
      <c r="J373">
        <v>3</v>
      </c>
      <c r="K373">
        <v>265</v>
      </c>
      <c r="L373">
        <v>364</v>
      </c>
    </row>
    <row r="374" spans="1:12" x14ac:dyDescent="0.3">
      <c r="A374" s="11">
        <v>42287</v>
      </c>
      <c r="B374">
        <v>2015</v>
      </c>
      <c r="C374" t="s">
        <v>97</v>
      </c>
      <c r="D374">
        <v>48</v>
      </c>
      <c r="E374" t="s">
        <v>98</v>
      </c>
      <c r="F374" t="s">
        <v>89</v>
      </c>
      <c r="G374" t="s">
        <v>95</v>
      </c>
      <c r="H374" t="s">
        <v>50</v>
      </c>
      <c r="I374" t="s">
        <v>91</v>
      </c>
      <c r="J374">
        <v>3</v>
      </c>
      <c r="K374">
        <v>21.33</v>
      </c>
      <c r="L374">
        <v>29</v>
      </c>
    </row>
    <row r="375" spans="1:12" x14ac:dyDescent="0.3">
      <c r="A375" s="11">
        <v>42339</v>
      </c>
      <c r="B375">
        <v>2015</v>
      </c>
      <c r="C375" t="s">
        <v>100</v>
      </c>
      <c r="D375">
        <v>42</v>
      </c>
      <c r="E375" t="s">
        <v>88</v>
      </c>
      <c r="F375" t="s">
        <v>89</v>
      </c>
      <c r="G375" t="s">
        <v>93</v>
      </c>
      <c r="H375" t="s">
        <v>50</v>
      </c>
      <c r="I375" t="s">
        <v>91</v>
      </c>
      <c r="J375">
        <v>2</v>
      </c>
      <c r="K375">
        <v>187.5</v>
      </c>
      <c r="L375">
        <v>238.5</v>
      </c>
    </row>
    <row r="376" spans="1:12" x14ac:dyDescent="0.3">
      <c r="A376" s="11">
        <v>42339</v>
      </c>
      <c r="B376">
        <v>2015</v>
      </c>
      <c r="C376" t="s">
        <v>100</v>
      </c>
      <c r="D376">
        <v>42</v>
      </c>
      <c r="E376" t="s">
        <v>88</v>
      </c>
      <c r="F376" t="s">
        <v>89</v>
      </c>
      <c r="G376" t="s">
        <v>93</v>
      </c>
      <c r="H376" t="s">
        <v>50</v>
      </c>
      <c r="I376" t="s">
        <v>91</v>
      </c>
      <c r="J376">
        <v>1</v>
      </c>
      <c r="K376">
        <v>76</v>
      </c>
      <c r="L376">
        <v>103</v>
      </c>
    </row>
    <row r="377" spans="1:12" x14ac:dyDescent="0.3">
      <c r="A377" s="11">
        <v>42317</v>
      </c>
      <c r="B377">
        <v>2015</v>
      </c>
      <c r="C377" t="s">
        <v>92</v>
      </c>
      <c r="D377">
        <v>23</v>
      </c>
      <c r="E377" t="s">
        <v>98</v>
      </c>
      <c r="F377" t="s">
        <v>89</v>
      </c>
      <c r="G377" t="s">
        <v>104</v>
      </c>
      <c r="H377" t="s">
        <v>50</v>
      </c>
      <c r="I377" t="s">
        <v>91</v>
      </c>
      <c r="J377">
        <v>3</v>
      </c>
      <c r="K377">
        <v>17.670000000000002</v>
      </c>
      <c r="L377">
        <v>25.333333333333332</v>
      </c>
    </row>
    <row r="378" spans="1:12" x14ac:dyDescent="0.3">
      <c r="A378" s="11">
        <v>42317</v>
      </c>
      <c r="B378">
        <v>2015</v>
      </c>
      <c r="C378" t="s">
        <v>92</v>
      </c>
      <c r="D378">
        <v>23</v>
      </c>
      <c r="E378" t="s">
        <v>98</v>
      </c>
      <c r="F378" t="s">
        <v>89</v>
      </c>
      <c r="G378" t="s">
        <v>104</v>
      </c>
      <c r="H378" t="s">
        <v>50</v>
      </c>
      <c r="I378" t="s">
        <v>91</v>
      </c>
      <c r="J378">
        <v>1</v>
      </c>
      <c r="K378">
        <v>48</v>
      </c>
      <c r="L378">
        <v>64</v>
      </c>
    </row>
    <row r="379" spans="1:12" x14ac:dyDescent="0.3">
      <c r="A379" s="11">
        <v>42293</v>
      </c>
      <c r="B379">
        <v>2015</v>
      </c>
      <c r="C379" t="s">
        <v>97</v>
      </c>
      <c r="D379">
        <v>23</v>
      </c>
      <c r="E379" t="s">
        <v>98</v>
      </c>
      <c r="F379" t="s">
        <v>89</v>
      </c>
      <c r="G379" t="s">
        <v>104</v>
      </c>
      <c r="H379" t="s">
        <v>50</v>
      </c>
      <c r="I379" t="s">
        <v>91</v>
      </c>
      <c r="J379">
        <v>3</v>
      </c>
      <c r="K379">
        <v>179</v>
      </c>
      <c r="L379">
        <v>254</v>
      </c>
    </row>
    <row r="380" spans="1:12" x14ac:dyDescent="0.3">
      <c r="A380" s="11">
        <v>42188</v>
      </c>
      <c r="B380">
        <v>2015</v>
      </c>
      <c r="C380" t="s">
        <v>99</v>
      </c>
      <c r="D380">
        <v>26</v>
      </c>
      <c r="E380" t="s">
        <v>88</v>
      </c>
      <c r="F380" t="s">
        <v>89</v>
      </c>
      <c r="G380" t="s">
        <v>93</v>
      </c>
      <c r="H380" t="s">
        <v>50</v>
      </c>
      <c r="I380" t="s">
        <v>96</v>
      </c>
      <c r="J380">
        <v>2</v>
      </c>
      <c r="K380">
        <v>455</v>
      </c>
      <c r="L380">
        <v>625.5</v>
      </c>
    </row>
    <row r="381" spans="1:12" x14ac:dyDescent="0.3">
      <c r="A381" s="11">
        <v>42285</v>
      </c>
      <c r="B381">
        <v>2015</v>
      </c>
      <c r="C381" t="s">
        <v>97</v>
      </c>
      <c r="D381">
        <v>23</v>
      </c>
      <c r="E381" t="s">
        <v>88</v>
      </c>
      <c r="F381" t="s">
        <v>89</v>
      </c>
      <c r="G381" t="s">
        <v>90</v>
      </c>
      <c r="H381" t="s">
        <v>50</v>
      </c>
      <c r="I381" t="s">
        <v>91</v>
      </c>
      <c r="J381">
        <v>3</v>
      </c>
      <c r="K381">
        <v>150.33000000000001</v>
      </c>
      <c r="L381">
        <v>202</v>
      </c>
    </row>
    <row r="382" spans="1:12" x14ac:dyDescent="0.3">
      <c r="A382" s="11">
        <v>42285</v>
      </c>
      <c r="B382">
        <v>2015</v>
      </c>
      <c r="C382" t="s">
        <v>97</v>
      </c>
      <c r="D382">
        <v>23</v>
      </c>
      <c r="E382" t="s">
        <v>88</v>
      </c>
      <c r="F382" t="s">
        <v>89</v>
      </c>
      <c r="G382" t="s">
        <v>90</v>
      </c>
      <c r="H382" t="s">
        <v>50</v>
      </c>
      <c r="I382" t="s">
        <v>91</v>
      </c>
      <c r="J382">
        <v>1</v>
      </c>
      <c r="K382">
        <v>116</v>
      </c>
      <c r="L382">
        <v>150</v>
      </c>
    </row>
    <row r="383" spans="1:12" x14ac:dyDescent="0.3">
      <c r="A383" s="11">
        <v>42278</v>
      </c>
      <c r="B383">
        <v>2015</v>
      </c>
      <c r="C383" t="s">
        <v>97</v>
      </c>
      <c r="D383">
        <v>23</v>
      </c>
      <c r="E383" t="s">
        <v>88</v>
      </c>
      <c r="F383" t="s">
        <v>89</v>
      </c>
      <c r="G383" t="s">
        <v>90</v>
      </c>
      <c r="H383" t="s">
        <v>50</v>
      </c>
      <c r="I383" t="s">
        <v>91</v>
      </c>
      <c r="J383">
        <v>2</v>
      </c>
      <c r="K383">
        <v>275.5</v>
      </c>
      <c r="L383">
        <v>349.5</v>
      </c>
    </row>
    <row r="384" spans="1:12" x14ac:dyDescent="0.3">
      <c r="A384" s="11">
        <v>42278</v>
      </c>
      <c r="B384">
        <v>2015</v>
      </c>
      <c r="C384" t="s">
        <v>97</v>
      </c>
      <c r="D384">
        <v>23</v>
      </c>
      <c r="E384" t="s">
        <v>88</v>
      </c>
      <c r="F384" t="s">
        <v>89</v>
      </c>
      <c r="G384" t="s">
        <v>90</v>
      </c>
      <c r="H384" t="s">
        <v>50</v>
      </c>
      <c r="I384" t="s">
        <v>91</v>
      </c>
      <c r="J384">
        <v>3</v>
      </c>
      <c r="K384">
        <v>20</v>
      </c>
      <c r="L384">
        <v>26.333333333333332</v>
      </c>
    </row>
    <row r="385" spans="1:12" x14ac:dyDescent="0.3">
      <c r="A385" s="11">
        <v>42273</v>
      </c>
      <c r="B385">
        <v>2015</v>
      </c>
      <c r="C385" t="s">
        <v>87</v>
      </c>
      <c r="D385">
        <v>23</v>
      </c>
      <c r="E385" t="s">
        <v>88</v>
      </c>
      <c r="F385" t="s">
        <v>89</v>
      </c>
      <c r="G385" t="s">
        <v>90</v>
      </c>
      <c r="H385" t="s">
        <v>50</v>
      </c>
      <c r="I385" t="s">
        <v>91</v>
      </c>
      <c r="J385">
        <v>3</v>
      </c>
      <c r="K385">
        <v>8.33</v>
      </c>
      <c r="L385">
        <v>11.333333333333334</v>
      </c>
    </row>
    <row r="386" spans="1:12" x14ac:dyDescent="0.3">
      <c r="A386" s="11">
        <v>42273</v>
      </c>
      <c r="B386">
        <v>2015</v>
      </c>
      <c r="C386" t="s">
        <v>87</v>
      </c>
      <c r="D386">
        <v>23</v>
      </c>
      <c r="E386" t="s">
        <v>88</v>
      </c>
      <c r="F386" t="s">
        <v>89</v>
      </c>
      <c r="G386" t="s">
        <v>90</v>
      </c>
      <c r="H386" t="s">
        <v>50</v>
      </c>
      <c r="I386" t="s">
        <v>91</v>
      </c>
      <c r="J386">
        <v>1</v>
      </c>
      <c r="K386">
        <v>32</v>
      </c>
      <c r="L386">
        <v>42</v>
      </c>
    </row>
    <row r="387" spans="1:12" x14ac:dyDescent="0.3">
      <c r="A387" s="11">
        <v>42225</v>
      </c>
      <c r="B387">
        <v>2015</v>
      </c>
      <c r="C387" t="s">
        <v>94</v>
      </c>
      <c r="D387">
        <v>23</v>
      </c>
      <c r="E387" t="s">
        <v>88</v>
      </c>
      <c r="F387" t="s">
        <v>89</v>
      </c>
      <c r="G387" t="s">
        <v>90</v>
      </c>
      <c r="H387" t="s">
        <v>50</v>
      </c>
      <c r="I387" t="s">
        <v>91</v>
      </c>
      <c r="J387">
        <v>3</v>
      </c>
      <c r="K387">
        <v>16.670000000000002</v>
      </c>
      <c r="L387">
        <v>20</v>
      </c>
    </row>
    <row r="388" spans="1:12" x14ac:dyDescent="0.3">
      <c r="A388" s="11">
        <v>42225</v>
      </c>
      <c r="B388">
        <v>2015</v>
      </c>
      <c r="C388" t="s">
        <v>94</v>
      </c>
      <c r="D388">
        <v>23</v>
      </c>
      <c r="E388" t="s">
        <v>88</v>
      </c>
      <c r="F388" t="s">
        <v>89</v>
      </c>
      <c r="G388" t="s">
        <v>90</v>
      </c>
      <c r="H388" t="s">
        <v>50</v>
      </c>
      <c r="I388" t="s">
        <v>91</v>
      </c>
      <c r="J388">
        <v>1</v>
      </c>
      <c r="K388">
        <v>290</v>
      </c>
      <c r="L388">
        <v>386</v>
      </c>
    </row>
    <row r="389" spans="1:12" x14ac:dyDescent="0.3">
      <c r="A389" s="11">
        <v>42262</v>
      </c>
      <c r="B389">
        <v>2015</v>
      </c>
      <c r="C389" t="s">
        <v>87</v>
      </c>
      <c r="D389">
        <v>50</v>
      </c>
      <c r="E389" t="s">
        <v>88</v>
      </c>
      <c r="F389" t="s">
        <v>89</v>
      </c>
      <c r="G389" t="s">
        <v>93</v>
      </c>
      <c r="H389" t="s">
        <v>50</v>
      </c>
      <c r="I389" t="s">
        <v>96</v>
      </c>
      <c r="J389">
        <v>3</v>
      </c>
      <c r="K389">
        <v>46.67</v>
      </c>
      <c r="L389">
        <v>61</v>
      </c>
    </row>
    <row r="390" spans="1:12" x14ac:dyDescent="0.3">
      <c r="A390" s="11">
        <v>42262</v>
      </c>
      <c r="B390">
        <v>2015</v>
      </c>
      <c r="C390" t="s">
        <v>87</v>
      </c>
      <c r="D390">
        <v>50</v>
      </c>
      <c r="E390" t="s">
        <v>88</v>
      </c>
      <c r="F390" t="s">
        <v>89</v>
      </c>
      <c r="G390" t="s">
        <v>93</v>
      </c>
      <c r="H390" t="s">
        <v>50</v>
      </c>
      <c r="I390" t="s">
        <v>91</v>
      </c>
      <c r="J390">
        <v>3</v>
      </c>
      <c r="K390">
        <v>6.67</v>
      </c>
      <c r="L390">
        <v>9.3333333333333339</v>
      </c>
    </row>
    <row r="391" spans="1:12" x14ac:dyDescent="0.3">
      <c r="A391" s="11">
        <v>42347</v>
      </c>
      <c r="B391">
        <v>2015</v>
      </c>
      <c r="C391" t="s">
        <v>100</v>
      </c>
      <c r="D391">
        <v>43</v>
      </c>
      <c r="E391" t="s">
        <v>98</v>
      </c>
      <c r="F391" t="s">
        <v>89</v>
      </c>
      <c r="G391" t="s">
        <v>101</v>
      </c>
      <c r="H391" t="s">
        <v>50</v>
      </c>
      <c r="I391" t="s">
        <v>96</v>
      </c>
      <c r="J391">
        <v>1</v>
      </c>
      <c r="K391">
        <v>350</v>
      </c>
      <c r="L391">
        <v>486</v>
      </c>
    </row>
    <row r="392" spans="1:12" x14ac:dyDescent="0.3">
      <c r="A392" s="11">
        <v>42347</v>
      </c>
      <c r="B392">
        <v>2015</v>
      </c>
      <c r="C392" t="s">
        <v>100</v>
      </c>
      <c r="D392">
        <v>43</v>
      </c>
      <c r="E392" t="s">
        <v>98</v>
      </c>
      <c r="F392" t="s">
        <v>89</v>
      </c>
      <c r="G392" t="s">
        <v>101</v>
      </c>
      <c r="H392" t="s">
        <v>50</v>
      </c>
      <c r="I392" t="s">
        <v>91</v>
      </c>
      <c r="J392">
        <v>3</v>
      </c>
      <c r="K392">
        <v>37.33</v>
      </c>
      <c r="L392">
        <v>51.333333333333336</v>
      </c>
    </row>
    <row r="393" spans="1:12" x14ac:dyDescent="0.3">
      <c r="A393" s="11">
        <v>42304</v>
      </c>
      <c r="B393">
        <v>2015</v>
      </c>
      <c r="C393" t="s">
        <v>97</v>
      </c>
      <c r="D393">
        <v>43</v>
      </c>
      <c r="E393" t="s">
        <v>98</v>
      </c>
      <c r="F393" t="s">
        <v>89</v>
      </c>
      <c r="G393" t="s">
        <v>101</v>
      </c>
      <c r="H393" t="s">
        <v>50</v>
      </c>
      <c r="I393" t="s">
        <v>96</v>
      </c>
      <c r="J393">
        <v>1</v>
      </c>
      <c r="K393">
        <v>840</v>
      </c>
      <c r="L393">
        <v>1151</v>
      </c>
    </row>
    <row r="394" spans="1:12" x14ac:dyDescent="0.3">
      <c r="A394" s="11">
        <v>42237</v>
      </c>
      <c r="B394">
        <v>2015</v>
      </c>
      <c r="C394" t="s">
        <v>94</v>
      </c>
      <c r="D394">
        <v>43</v>
      </c>
      <c r="E394" t="s">
        <v>98</v>
      </c>
      <c r="F394" t="s">
        <v>89</v>
      </c>
      <c r="G394" t="s">
        <v>101</v>
      </c>
      <c r="H394" t="s">
        <v>50</v>
      </c>
      <c r="I394" t="s">
        <v>91</v>
      </c>
      <c r="J394">
        <v>2</v>
      </c>
      <c r="K394">
        <v>54</v>
      </c>
      <c r="L394">
        <v>71.5</v>
      </c>
    </row>
    <row r="395" spans="1:12" x14ac:dyDescent="0.3">
      <c r="A395" s="11">
        <v>42237</v>
      </c>
      <c r="B395">
        <v>2015</v>
      </c>
      <c r="C395" t="s">
        <v>94</v>
      </c>
      <c r="D395">
        <v>43</v>
      </c>
      <c r="E395" t="s">
        <v>98</v>
      </c>
      <c r="F395" t="s">
        <v>89</v>
      </c>
      <c r="G395" t="s">
        <v>101</v>
      </c>
      <c r="H395" t="s">
        <v>50</v>
      </c>
      <c r="I395" t="s">
        <v>91</v>
      </c>
      <c r="J395">
        <v>2</v>
      </c>
      <c r="K395">
        <v>107.5</v>
      </c>
      <c r="L395">
        <v>145</v>
      </c>
    </row>
    <row r="396" spans="1:12" x14ac:dyDescent="0.3">
      <c r="A396" s="11">
        <v>42292</v>
      </c>
      <c r="B396">
        <v>2015</v>
      </c>
      <c r="C396" t="s">
        <v>97</v>
      </c>
      <c r="D396">
        <v>51</v>
      </c>
      <c r="E396" t="s">
        <v>98</v>
      </c>
      <c r="F396" t="s">
        <v>89</v>
      </c>
      <c r="G396" t="s">
        <v>93</v>
      </c>
      <c r="H396" t="s">
        <v>50</v>
      </c>
      <c r="I396" t="s">
        <v>91</v>
      </c>
      <c r="J396">
        <v>1</v>
      </c>
      <c r="K396">
        <v>25</v>
      </c>
      <c r="L396">
        <v>34</v>
      </c>
    </row>
    <row r="397" spans="1:12" x14ac:dyDescent="0.3">
      <c r="A397" s="11">
        <v>42292</v>
      </c>
      <c r="B397">
        <v>2015</v>
      </c>
      <c r="C397" t="s">
        <v>97</v>
      </c>
      <c r="D397">
        <v>51</v>
      </c>
      <c r="E397" t="s">
        <v>98</v>
      </c>
      <c r="F397" t="s">
        <v>89</v>
      </c>
      <c r="G397" t="s">
        <v>93</v>
      </c>
      <c r="H397" t="s">
        <v>50</v>
      </c>
      <c r="I397" t="s">
        <v>91</v>
      </c>
      <c r="J397">
        <v>3</v>
      </c>
      <c r="K397">
        <v>22.67</v>
      </c>
      <c r="L397">
        <v>27.666666666666668</v>
      </c>
    </row>
    <row r="398" spans="1:12" x14ac:dyDescent="0.3">
      <c r="A398" s="11">
        <v>42278</v>
      </c>
      <c r="B398">
        <v>2015</v>
      </c>
      <c r="C398" t="s">
        <v>97</v>
      </c>
      <c r="D398">
        <v>42</v>
      </c>
      <c r="E398" t="s">
        <v>88</v>
      </c>
      <c r="F398" t="s">
        <v>89</v>
      </c>
      <c r="G398" t="s">
        <v>90</v>
      </c>
      <c r="H398" t="s">
        <v>50</v>
      </c>
      <c r="I398" t="s">
        <v>96</v>
      </c>
      <c r="J398">
        <v>3</v>
      </c>
      <c r="K398">
        <v>11.67</v>
      </c>
      <c r="L398">
        <v>15</v>
      </c>
    </row>
    <row r="399" spans="1:12" x14ac:dyDescent="0.3">
      <c r="A399" s="11">
        <v>42366</v>
      </c>
      <c r="B399">
        <v>2015</v>
      </c>
      <c r="C399" t="s">
        <v>100</v>
      </c>
      <c r="D399">
        <v>24</v>
      </c>
      <c r="E399" t="s">
        <v>88</v>
      </c>
      <c r="F399" t="s">
        <v>89</v>
      </c>
      <c r="G399" t="s">
        <v>101</v>
      </c>
      <c r="H399" t="s">
        <v>50</v>
      </c>
      <c r="I399" t="s">
        <v>103</v>
      </c>
      <c r="J399">
        <v>2</v>
      </c>
      <c r="K399">
        <v>12.5</v>
      </c>
      <c r="L399">
        <v>16</v>
      </c>
    </row>
    <row r="400" spans="1:12" x14ac:dyDescent="0.3">
      <c r="A400" s="11">
        <v>42325</v>
      </c>
      <c r="B400">
        <v>2015</v>
      </c>
      <c r="C400" t="s">
        <v>92</v>
      </c>
      <c r="D400">
        <v>24</v>
      </c>
      <c r="E400" t="s">
        <v>88</v>
      </c>
      <c r="F400" t="s">
        <v>89</v>
      </c>
      <c r="G400" t="s">
        <v>101</v>
      </c>
      <c r="H400" t="s">
        <v>50</v>
      </c>
      <c r="I400" t="s">
        <v>103</v>
      </c>
      <c r="J400">
        <v>1</v>
      </c>
      <c r="K400">
        <v>95</v>
      </c>
      <c r="L400">
        <v>119</v>
      </c>
    </row>
    <row r="401" spans="1:12" x14ac:dyDescent="0.3">
      <c r="A401" s="11">
        <v>42325</v>
      </c>
      <c r="B401">
        <v>2015</v>
      </c>
      <c r="C401" t="s">
        <v>92</v>
      </c>
      <c r="D401">
        <v>24</v>
      </c>
      <c r="E401" t="s">
        <v>88</v>
      </c>
      <c r="F401" t="s">
        <v>89</v>
      </c>
      <c r="G401" t="s">
        <v>101</v>
      </c>
      <c r="H401" t="s">
        <v>50</v>
      </c>
      <c r="I401" t="s">
        <v>103</v>
      </c>
      <c r="J401">
        <v>1</v>
      </c>
      <c r="K401">
        <v>27</v>
      </c>
      <c r="L401">
        <v>34</v>
      </c>
    </row>
    <row r="402" spans="1:12" x14ac:dyDescent="0.3">
      <c r="A402" s="11">
        <v>42215</v>
      </c>
      <c r="B402">
        <v>2015</v>
      </c>
      <c r="C402" t="s">
        <v>99</v>
      </c>
      <c r="D402">
        <v>24</v>
      </c>
      <c r="E402" t="s">
        <v>88</v>
      </c>
      <c r="F402" t="s">
        <v>89</v>
      </c>
      <c r="G402" t="s">
        <v>101</v>
      </c>
      <c r="H402" t="s">
        <v>50</v>
      </c>
      <c r="I402" t="s">
        <v>103</v>
      </c>
      <c r="J402">
        <v>1</v>
      </c>
      <c r="K402">
        <v>30</v>
      </c>
      <c r="L402">
        <v>38</v>
      </c>
    </row>
    <row r="403" spans="1:12" x14ac:dyDescent="0.3">
      <c r="A403" s="11">
        <v>42215</v>
      </c>
      <c r="B403">
        <v>2015</v>
      </c>
      <c r="C403" t="s">
        <v>99</v>
      </c>
      <c r="D403">
        <v>24</v>
      </c>
      <c r="E403" t="s">
        <v>88</v>
      </c>
      <c r="F403" t="s">
        <v>89</v>
      </c>
      <c r="G403" t="s">
        <v>101</v>
      </c>
      <c r="H403" t="s">
        <v>50</v>
      </c>
      <c r="I403" t="s">
        <v>103</v>
      </c>
      <c r="J403">
        <v>3</v>
      </c>
      <c r="K403">
        <v>15</v>
      </c>
      <c r="L403">
        <v>20.333333333333332</v>
      </c>
    </row>
    <row r="404" spans="1:12" x14ac:dyDescent="0.3">
      <c r="A404" s="11">
        <v>42297</v>
      </c>
      <c r="B404">
        <v>2015</v>
      </c>
      <c r="C404" t="s">
        <v>97</v>
      </c>
      <c r="D404">
        <v>23</v>
      </c>
      <c r="E404" t="s">
        <v>98</v>
      </c>
      <c r="F404" t="s">
        <v>89</v>
      </c>
      <c r="G404" t="s">
        <v>93</v>
      </c>
      <c r="H404" t="s">
        <v>50</v>
      </c>
      <c r="I404" t="s">
        <v>91</v>
      </c>
      <c r="J404">
        <v>1</v>
      </c>
      <c r="K404">
        <v>16</v>
      </c>
      <c r="L404">
        <v>22</v>
      </c>
    </row>
    <row r="405" spans="1:12" x14ac:dyDescent="0.3">
      <c r="A405" s="11">
        <v>42275</v>
      </c>
      <c r="B405">
        <v>2015</v>
      </c>
      <c r="C405" t="s">
        <v>87</v>
      </c>
      <c r="D405">
        <v>23</v>
      </c>
      <c r="E405" t="s">
        <v>98</v>
      </c>
      <c r="F405" t="s">
        <v>89</v>
      </c>
      <c r="G405" t="s">
        <v>93</v>
      </c>
      <c r="H405" t="s">
        <v>50</v>
      </c>
      <c r="I405" t="s">
        <v>91</v>
      </c>
      <c r="J405">
        <v>3</v>
      </c>
      <c r="K405">
        <v>166.67</v>
      </c>
      <c r="L405">
        <v>230.33333333333334</v>
      </c>
    </row>
    <row r="406" spans="1:12" x14ac:dyDescent="0.3">
      <c r="A406" s="11">
        <v>42275</v>
      </c>
      <c r="B406">
        <v>2015</v>
      </c>
      <c r="C406" t="s">
        <v>87</v>
      </c>
      <c r="D406">
        <v>23</v>
      </c>
      <c r="E406" t="s">
        <v>98</v>
      </c>
      <c r="F406" t="s">
        <v>89</v>
      </c>
      <c r="G406" t="s">
        <v>93</v>
      </c>
      <c r="H406" t="s">
        <v>50</v>
      </c>
      <c r="I406" t="s">
        <v>91</v>
      </c>
      <c r="J406">
        <v>3</v>
      </c>
      <c r="K406">
        <v>26.67</v>
      </c>
      <c r="L406">
        <v>34.666666666666664</v>
      </c>
    </row>
    <row r="407" spans="1:12" x14ac:dyDescent="0.3">
      <c r="A407" s="11">
        <v>42353</v>
      </c>
      <c r="B407">
        <v>2015</v>
      </c>
      <c r="C407" t="s">
        <v>100</v>
      </c>
      <c r="D407">
        <v>35</v>
      </c>
      <c r="E407" t="s">
        <v>88</v>
      </c>
      <c r="F407" t="s">
        <v>89</v>
      </c>
      <c r="G407" t="s">
        <v>104</v>
      </c>
      <c r="H407" t="s">
        <v>50</v>
      </c>
      <c r="I407" t="s">
        <v>96</v>
      </c>
      <c r="J407">
        <v>1</v>
      </c>
      <c r="K407">
        <v>420</v>
      </c>
      <c r="L407">
        <v>594</v>
      </c>
    </row>
    <row r="408" spans="1:12" x14ac:dyDescent="0.3">
      <c r="A408" s="11">
        <v>42244</v>
      </c>
      <c r="B408">
        <v>2015</v>
      </c>
      <c r="C408" t="s">
        <v>94</v>
      </c>
      <c r="D408">
        <v>35</v>
      </c>
      <c r="E408" t="s">
        <v>88</v>
      </c>
      <c r="F408" t="s">
        <v>89</v>
      </c>
      <c r="G408" t="s">
        <v>104</v>
      </c>
      <c r="H408" t="s">
        <v>50</v>
      </c>
      <c r="I408" t="s">
        <v>91</v>
      </c>
      <c r="J408">
        <v>2</v>
      </c>
      <c r="K408">
        <v>236.5</v>
      </c>
      <c r="L408">
        <v>315</v>
      </c>
    </row>
    <row r="409" spans="1:12" x14ac:dyDescent="0.3">
      <c r="A409" s="11">
        <v>42367</v>
      </c>
      <c r="B409">
        <v>2015</v>
      </c>
      <c r="C409" t="s">
        <v>100</v>
      </c>
      <c r="D409">
        <v>33</v>
      </c>
      <c r="E409" t="s">
        <v>98</v>
      </c>
      <c r="F409" t="s">
        <v>89</v>
      </c>
      <c r="G409" t="s">
        <v>104</v>
      </c>
      <c r="H409" t="s">
        <v>50</v>
      </c>
      <c r="I409" t="s">
        <v>96</v>
      </c>
      <c r="J409">
        <v>2</v>
      </c>
      <c r="K409">
        <v>437.5</v>
      </c>
      <c r="L409">
        <v>541.5</v>
      </c>
    </row>
    <row r="410" spans="1:12" x14ac:dyDescent="0.3">
      <c r="A410" s="11">
        <v>42261</v>
      </c>
      <c r="B410">
        <v>2015</v>
      </c>
      <c r="C410" t="s">
        <v>87</v>
      </c>
      <c r="D410">
        <v>32</v>
      </c>
      <c r="E410" t="s">
        <v>88</v>
      </c>
      <c r="F410" t="s">
        <v>89</v>
      </c>
      <c r="G410" t="s">
        <v>101</v>
      </c>
      <c r="H410" t="s">
        <v>50</v>
      </c>
      <c r="I410" t="s">
        <v>91</v>
      </c>
      <c r="J410">
        <v>1</v>
      </c>
      <c r="K410">
        <v>96</v>
      </c>
      <c r="L410">
        <v>119</v>
      </c>
    </row>
    <row r="411" spans="1:12" x14ac:dyDescent="0.3">
      <c r="A411" s="11">
        <v>42261</v>
      </c>
      <c r="B411">
        <v>2015</v>
      </c>
      <c r="C411" t="s">
        <v>87</v>
      </c>
      <c r="D411">
        <v>32</v>
      </c>
      <c r="E411" t="s">
        <v>88</v>
      </c>
      <c r="F411" t="s">
        <v>89</v>
      </c>
      <c r="G411" t="s">
        <v>101</v>
      </c>
      <c r="H411" t="s">
        <v>50</v>
      </c>
      <c r="I411" t="s">
        <v>91</v>
      </c>
      <c r="J411">
        <v>2</v>
      </c>
      <c r="K411">
        <v>262.5</v>
      </c>
      <c r="L411">
        <v>347</v>
      </c>
    </row>
    <row r="412" spans="1:12" x14ac:dyDescent="0.3">
      <c r="A412" s="11">
        <v>42342</v>
      </c>
      <c r="B412">
        <v>2015</v>
      </c>
      <c r="C412" t="s">
        <v>100</v>
      </c>
      <c r="D412">
        <v>34</v>
      </c>
      <c r="E412" t="s">
        <v>88</v>
      </c>
      <c r="F412" t="s">
        <v>89</v>
      </c>
      <c r="G412" t="s">
        <v>104</v>
      </c>
      <c r="H412" t="s">
        <v>50</v>
      </c>
      <c r="I412" t="s">
        <v>96</v>
      </c>
      <c r="J412">
        <v>3</v>
      </c>
      <c r="K412">
        <v>81.67</v>
      </c>
      <c r="L412">
        <v>114.33333333333333</v>
      </c>
    </row>
    <row r="413" spans="1:12" x14ac:dyDescent="0.3">
      <c r="A413" s="11">
        <v>42367</v>
      </c>
      <c r="B413">
        <v>2015</v>
      </c>
      <c r="C413" t="s">
        <v>100</v>
      </c>
      <c r="D413">
        <v>33</v>
      </c>
      <c r="E413" t="s">
        <v>98</v>
      </c>
      <c r="F413" t="s">
        <v>89</v>
      </c>
      <c r="G413" t="s">
        <v>104</v>
      </c>
      <c r="H413" t="s">
        <v>50</v>
      </c>
      <c r="I413" t="s">
        <v>91</v>
      </c>
      <c r="J413">
        <v>3</v>
      </c>
      <c r="K413">
        <v>13.33</v>
      </c>
      <c r="L413">
        <v>18.666666666666668</v>
      </c>
    </row>
    <row r="414" spans="1:12" x14ac:dyDescent="0.3">
      <c r="A414" s="11">
        <v>42367</v>
      </c>
      <c r="B414">
        <v>2015</v>
      </c>
      <c r="C414" t="s">
        <v>100</v>
      </c>
      <c r="D414">
        <v>33</v>
      </c>
      <c r="E414" t="s">
        <v>98</v>
      </c>
      <c r="F414" t="s">
        <v>89</v>
      </c>
      <c r="G414" t="s">
        <v>104</v>
      </c>
      <c r="H414" t="s">
        <v>50</v>
      </c>
      <c r="I414" t="s">
        <v>91</v>
      </c>
      <c r="J414">
        <v>3</v>
      </c>
      <c r="K414">
        <v>41.67</v>
      </c>
      <c r="L414">
        <v>53.333333333333336</v>
      </c>
    </row>
    <row r="415" spans="1:12" x14ac:dyDescent="0.3">
      <c r="A415" s="11">
        <v>42340</v>
      </c>
      <c r="B415">
        <v>2015</v>
      </c>
      <c r="C415" t="s">
        <v>100</v>
      </c>
      <c r="D415">
        <v>32</v>
      </c>
      <c r="E415" t="s">
        <v>88</v>
      </c>
      <c r="F415" t="s">
        <v>89</v>
      </c>
      <c r="G415" t="s">
        <v>104</v>
      </c>
      <c r="H415" t="s">
        <v>50</v>
      </c>
      <c r="I415" t="s">
        <v>91</v>
      </c>
      <c r="J415">
        <v>3</v>
      </c>
      <c r="K415">
        <v>108.33</v>
      </c>
      <c r="L415">
        <v>147.33333333333334</v>
      </c>
    </row>
    <row r="416" spans="1:12" x14ac:dyDescent="0.3">
      <c r="A416" s="11">
        <v>42324</v>
      </c>
      <c r="B416">
        <v>2015</v>
      </c>
      <c r="C416" t="s">
        <v>92</v>
      </c>
      <c r="D416">
        <v>32</v>
      </c>
      <c r="E416" t="s">
        <v>88</v>
      </c>
      <c r="F416" t="s">
        <v>89</v>
      </c>
      <c r="G416" t="s">
        <v>104</v>
      </c>
      <c r="H416" t="s">
        <v>50</v>
      </c>
      <c r="I416" t="s">
        <v>91</v>
      </c>
      <c r="J416">
        <v>2</v>
      </c>
      <c r="K416">
        <v>350</v>
      </c>
      <c r="L416">
        <v>460.5</v>
      </c>
    </row>
    <row r="417" spans="1:12" x14ac:dyDescent="0.3">
      <c r="A417" s="11">
        <v>42286</v>
      </c>
      <c r="B417">
        <v>2015</v>
      </c>
      <c r="C417" t="s">
        <v>97</v>
      </c>
      <c r="D417">
        <v>32</v>
      </c>
      <c r="E417" t="s">
        <v>88</v>
      </c>
      <c r="F417" t="s">
        <v>89</v>
      </c>
      <c r="G417" t="s">
        <v>104</v>
      </c>
      <c r="H417" t="s">
        <v>50</v>
      </c>
      <c r="I417" t="s">
        <v>91</v>
      </c>
      <c r="J417">
        <v>3</v>
      </c>
      <c r="K417">
        <v>12.33</v>
      </c>
      <c r="L417">
        <v>15.666666666666666</v>
      </c>
    </row>
    <row r="418" spans="1:12" x14ac:dyDescent="0.3">
      <c r="A418" s="11">
        <v>42286</v>
      </c>
      <c r="B418">
        <v>2015</v>
      </c>
      <c r="C418" t="s">
        <v>97</v>
      </c>
      <c r="D418">
        <v>32</v>
      </c>
      <c r="E418" t="s">
        <v>88</v>
      </c>
      <c r="F418" t="s">
        <v>89</v>
      </c>
      <c r="G418" t="s">
        <v>104</v>
      </c>
      <c r="H418" t="s">
        <v>50</v>
      </c>
      <c r="I418" t="s">
        <v>91</v>
      </c>
      <c r="J418">
        <v>2</v>
      </c>
      <c r="K418">
        <v>8</v>
      </c>
      <c r="L418">
        <v>11</v>
      </c>
    </row>
    <row r="419" spans="1:12" x14ac:dyDescent="0.3">
      <c r="A419" s="11">
        <v>42347</v>
      </c>
      <c r="B419">
        <v>2015</v>
      </c>
      <c r="C419" t="s">
        <v>100</v>
      </c>
      <c r="D419">
        <v>31</v>
      </c>
      <c r="E419" t="s">
        <v>98</v>
      </c>
      <c r="F419" t="s">
        <v>89</v>
      </c>
      <c r="G419" t="s">
        <v>102</v>
      </c>
      <c r="H419" t="s">
        <v>50</v>
      </c>
      <c r="I419" t="s">
        <v>96</v>
      </c>
      <c r="J419">
        <v>3</v>
      </c>
      <c r="K419">
        <v>233.33</v>
      </c>
      <c r="L419">
        <v>337</v>
      </c>
    </row>
    <row r="420" spans="1:12" x14ac:dyDescent="0.3">
      <c r="A420" s="11">
        <v>42344</v>
      </c>
      <c r="B420">
        <v>2015</v>
      </c>
      <c r="C420" t="s">
        <v>100</v>
      </c>
      <c r="D420">
        <v>29</v>
      </c>
      <c r="E420" t="s">
        <v>88</v>
      </c>
      <c r="F420" t="s">
        <v>89</v>
      </c>
      <c r="G420" t="s">
        <v>101</v>
      </c>
      <c r="H420" t="s">
        <v>50</v>
      </c>
      <c r="I420" t="s">
        <v>103</v>
      </c>
      <c r="J420">
        <v>1</v>
      </c>
      <c r="K420">
        <v>180</v>
      </c>
      <c r="L420">
        <v>221</v>
      </c>
    </row>
    <row r="421" spans="1:12" x14ac:dyDescent="0.3">
      <c r="A421" s="11">
        <v>42344</v>
      </c>
      <c r="B421">
        <v>2015</v>
      </c>
      <c r="C421" t="s">
        <v>100</v>
      </c>
      <c r="D421">
        <v>29</v>
      </c>
      <c r="E421" t="s">
        <v>88</v>
      </c>
      <c r="F421" t="s">
        <v>89</v>
      </c>
      <c r="G421" t="s">
        <v>101</v>
      </c>
      <c r="H421" t="s">
        <v>50</v>
      </c>
      <c r="I421" t="s">
        <v>103</v>
      </c>
      <c r="J421">
        <v>1</v>
      </c>
      <c r="K421">
        <v>10</v>
      </c>
      <c r="L421">
        <v>13</v>
      </c>
    </row>
    <row r="422" spans="1:12" x14ac:dyDescent="0.3">
      <c r="A422" s="11">
        <v>42288</v>
      </c>
      <c r="B422">
        <v>2015</v>
      </c>
      <c r="C422" t="s">
        <v>97</v>
      </c>
      <c r="D422">
        <v>29</v>
      </c>
      <c r="E422" t="s">
        <v>88</v>
      </c>
      <c r="F422" t="s">
        <v>89</v>
      </c>
      <c r="G422" t="s">
        <v>101</v>
      </c>
      <c r="H422" t="s">
        <v>50</v>
      </c>
      <c r="I422" t="s">
        <v>103</v>
      </c>
      <c r="J422">
        <v>2</v>
      </c>
      <c r="K422">
        <v>95</v>
      </c>
      <c r="L422">
        <v>125.5</v>
      </c>
    </row>
    <row r="423" spans="1:12" x14ac:dyDescent="0.3">
      <c r="A423" s="11">
        <v>42288</v>
      </c>
      <c r="B423">
        <v>2015</v>
      </c>
      <c r="C423" t="s">
        <v>97</v>
      </c>
      <c r="D423">
        <v>29</v>
      </c>
      <c r="E423" t="s">
        <v>88</v>
      </c>
      <c r="F423" t="s">
        <v>89</v>
      </c>
      <c r="G423" t="s">
        <v>101</v>
      </c>
      <c r="H423" t="s">
        <v>50</v>
      </c>
      <c r="I423" t="s">
        <v>103</v>
      </c>
      <c r="J423">
        <v>2</v>
      </c>
      <c r="K423">
        <v>42.5</v>
      </c>
      <c r="L423">
        <v>59.5</v>
      </c>
    </row>
    <row r="424" spans="1:12" x14ac:dyDescent="0.3">
      <c r="A424" s="11">
        <v>42190</v>
      </c>
      <c r="B424">
        <v>2015</v>
      </c>
      <c r="C424" t="s">
        <v>99</v>
      </c>
      <c r="D424">
        <v>29</v>
      </c>
      <c r="E424" t="s">
        <v>88</v>
      </c>
      <c r="F424" t="s">
        <v>89</v>
      </c>
      <c r="G424" t="s">
        <v>101</v>
      </c>
      <c r="H424" t="s">
        <v>50</v>
      </c>
      <c r="I424" t="s">
        <v>103</v>
      </c>
      <c r="J424">
        <v>2</v>
      </c>
      <c r="K424">
        <v>72.5</v>
      </c>
      <c r="L424">
        <v>98</v>
      </c>
    </row>
    <row r="425" spans="1:12" x14ac:dyDescent="0.3">
      <c r="A425" s="11">
        <v>42190</v>
      </c>
      <c r="B425">
        <v>2015</v>
      </c>
      <c r="C425" t="s">
        <v>99</v>
      </c>
      <c r="D425">
        <v>29</v>
      </c>
      <c r="E425" t="s">
        <v>88</v>
      </c>
      <c r="F425" t="s">
        <v>89</v>
      </c>
      <c r="G425" t="s">
        <v>101</v>
      </c>
      <c r="H425" t="s">
        <v>50</v>
      </c>
      <c r="I425" t="s">
        <v>103</v>
      </c>
      <c r="J425">
        <v>2</v>
      </c>
      <c r="K425">
        <v>72</v>
      </c>
      <c r="L425">
        <v>91.5</v>
      </c>
    </row>
    <row r="426" spans="1:12" x14ac:dyDescent="0.3">
      <c r="A426" s="11">
        <v>42365</v>
      </c>
      <c r="B426">
        <v>2015</v>
      </c>
      <c r="C426" t="s">
        <v>100</v>
      </c>
      <c r="D426">
        <v>29</v>
      </c>
      <c r="E426" t="s">
        <v>98</v>
      </c>
      <c r="F426" t="s">
        <v>89</v>
      </c>
      <c r="G426" t="s">
        <v>93</v>
      </c>
      <c r="H426" t="s">
        <v>50</v>
      </c>
      <c r="I426" t="s">
        <v>96</v>
      </c>
      <c r="J426">
        <v>1</v>
      </c>
      <c r="K426">
        <v>875</v>
      </c>
      <c r="L426">
        <v>1174</v>
      </c>
    </row>
    <row r="427" spans="1:12" x14ac:dyDescent="0.3">
      <c r="A427" s="11">
        <v>42365</v>
      </c>
      <c r="B427">
        <v>2015</v>
      </c>
      <c r="C427" t="s">
        <v>100</v>
      </c>
      <c r="D427">
        <v>29</v>
      </c>
      <c r="E427" t="s">
        <v>98</v>
      </c>
      <c r="F427" t="s">
        <v>89</v>
      </c>
      <c r="G427" t="s">
        <v>93</v>
      </c>
      <c r="H427" t="s">
        <v>50</v>
      </c>
      <c r="I427" t="s">
        <v>103</v>
      </c>
      <c r="J427">
        <v>1</v>
      </c>
      <c r="K427">
        <v>25</v>
      </c>
      <c r="L427">
        <v>33</v>
      </c>
    </row>
    <row r="428" spans="1:12" x14ac:dyDescent="0.3">
      <c r="A428" s="11">
        <v>42365</v>
      </c>
      <c r="B428">
        <v>2015</v>
      </c>
      <c r="C428" t="s">
        <v>100</v>
      </c>
      <c r="D428">
        <v>29</v>
      </c>
      <c r="E428" t="s">
        <v>98</v>
      </c>
      <c r="F428" t="s">
        <v>89</v>
      </c>
      <c r="G428" t="s">
        <v>93</v>
      </c>
      <c r="H428" t="s">
        <v>50</v>
      </c>
      <c r="I428" t="s">
        <v>103</v>
      </c>
      <c r="J428">
        <v>3</v>
      </c>
      <c r="K428">
        <v>12</v>
      </c>
      <c r="L428">
        <v>16</v>
      </c>
    </row>
    <row r="429" spans="1:12" x14ac:dyDescent="0.3">
      <c r="A429" s="11">
        <v>42330</v>
      </c>
      <c r="B429">
        <v>2015</v>
      </c>
      <c r="C429" t="s">
        <v>92</v>
      </c>
      <c r="D429">
        <v>29</v>
      </c>
      <c r="E429" t="s">
        <v>98</v>
      </c>
      <c r="F429" t="s">
        <v>89</v>
      </c>
      <c r="G429" t="s">
        <v>93</v>
      </c>
      <c r="H429" t="s">
        <v>50</v>
      </c>
      <c r="I429" t="s">
        <v>96</v>
      </c>
      <c r="J429">
        <v>1</v>
      </c>
      <c r="K429">
        <v>420</v>
      </c>
      <c r="L429">
        <v>561</v>
      </c>
    </row>
    <row r="430" spans="1:12" x14ac:dyDescent="0.3">
      <c r="A430" s="11">
        <v>42330</v>
      </c>
      <c r="B430">
        <v>2015</v>
      </c>
      <c r="C430" t="s">
        <v>92</v>
      </c>
      <c r="D430">
        <v>29</v>
      </c>
      <c r="E430" t="s">
        <v>98</v>
      </c>
      <c r="F430" t="s">
        <v>89</v>
      </c>
      <c r="G430" t="s">
        <v>93</v>
      </c>
      <c r="H430" t="s">
        <v>50</v>
      </c>
      <c r="I430" t="s">
        <v>103</v>
      </c>
      <c r="J430">
        <v>3</v>
      </c>
      <c r="K430">
        <v>8.33</v>
      </c>
      <c r="L430">
        <v>11.333333333333334</v>
      </c>
    </row>
    <row r="431" spans="1:12" x14ac:dyDescent="0.3">
      <c r="A431" s="11">
        <v>42330</v>
      </c>
      <c r="B431">
        <v>2015</v>
      </c>
      <c r="C431" t="s">
        <v>92</v>
      </c>
      <c r="D431">
        <v>29</v>
      </c>
      <c r="E431" t="s">
        <v>98</v>
      </c>
      <c r="F431" t="s">
        <v>89</v>
      </c>
      <c r="G431" t="s">
        <v>93</v>
      </c>
      <c r="H431" t="s">
        <v>50</v>
      </c>
      <c r="I431" t="s">
        <v>103</v>
      </c>
      <c r="J431">
        <v>1</v>
      </c>
      <c r="K431">
        <v>198</v>
      </c>
      <c r="L431">
        <v>264</v>
      </c>
    </row>
    <row r="432" spans="1:12" x14ac:dyDescent="0.3">
      <c r="A432" s="11">
        <v>42215</v>
      </c>
      <c r="B432">
        <v>2015</v>
      </c>
      <c r="C432" t="s">
        <v>99</v>
      </c>
      <c r="D432">
        <v>29</v>
      </c>
      <c r="E432" t="s">
        <v>98</v>
      </c>
      <c r="F432" t="s">
        <v>89</v>
      </c>
      <c r="G432" t="s">
        <v>93</v>
      </c>
      <c r="H432" t="s">
        <v>50</v>
      </c>
      <c r="I432" t="s">
        <v>96</v>
      </c>
      <c r="J432">
        <v>1</v>
      </c>
      <c r="K432">
        <v>1050</v>
      </c>
      <c r="L432">
        <v>1286</v>
      </c>
    </row>
    <row r="433" spans="1:12" x14ac:dyDescent="0.3">
      <c r="A433" s="11">
        <v>42215</v>
      </c>
      <c r="B433">
        <v>2015</v>
      </c>
      <c r="C433" t="s">
        <v>99</v>
      </c>
      <c r="D433">
        <v>29</v>
      </c>
      <c r="E433" t="s">
        <v>98</v>
      </c>
      <c r="F433" t="s">
        <v>89</v>
      </c>
      <c r="G433" t="s">
        <v>93</v>
      </c>
      <c r="H433" t="s">
        <v>50</v>
      </c>
      <c r="I433" t="s">
        <v>103</v>
      </c>
      <c r="J433">
        <v>1</v>
      </c>
      <c r="K433">
        <v>105</v>
      </c>
      <c r="L433">
        <v>138</v>
      </c>
    </row>
    <row r="434" spans="1:12" x14ac:dyDescent="0.3">
      <c r="A434" s="11">
        <v>42215</v>
      </c>
      <c r="B434">
        <v>2015</v>
      </c>
      <c r="C434" t="s">
        <v>99</v>
      </c>
      <c r="D434">
        <v>29</v>
      </c>
      <c r="E434" t="s">
        <v>98</v>
      </c>
      <c r="F434" t="s">
        <v>89</v>
      </c>
      <c r="G434" t="s">
        <v>93</v>
      </c>
      <c r="H434" t="s">
        <v>50</v>
      </c>
      <c r="I434" t="s">
        <v>103</v>
      </c>
      <c r="J434">
        <v>3</v>
      </c>
      <c r="K434">
        <v>73.33</v>
      </c>
      <c r="L434">
        <v>99.333333333333329</v>
      </c>
    </row>
    <row r="435" spans="1:12" x14ac:dyDescent="0.3">
      <c r="A435" s="11">
        <v>42193</v>
      </c>
      <c r="B435">
        <v>2015</v>
      </c>
      <c r="C435" t="s">
        <v>99</v>
      </c>
      <c r="D435">
        <v>29</v>
      </c>
      <c r="E435" t="s">
        <v>98</v>
      </c>
      <c r="F435" t="s">
        <v>89</v>
      </c>
      <c r="G435" t="s">
        <v>93</v>
      </c>
      <c r="H435" t="s">
        <v>50</v>
      </c>
      <c r="I435" t="s">
        <v>96</v>
      </c>
      <c r="J435">
        <v>3</v>
      </c>
      <c r="K435">
        <v>58.33</v>
      </c>
      <c r="L435">
        <v>78.666666666666671</v>
      </c>
    </row>
    <row r="436" spans="1:12" x14ac:dyDescent="0.3">
      <c r="A436" s="11">
        <v>42368</v>
      </c>
      <c r="B436">
        <v>2015</v>
      </c>
      <c r="C436" t="s">
        <v>100</v>
      </c>
      <c r="D436">
        <v>45</v>
      </c>
      <c r="E436" t="s">
        <v>88</v>
      </c>
      <c r="F436" t="s">
        <v>89</v>
      </c>
      <c r="G436" t="s">
        <v>95</v>
      </c>
      <c r="H436" t="s">
        <v>50</v>
      </c>
      <c r="I436" t="s">
        <v>103</v>
      </c>
      <c r="J436">
        <v>3</v>
      </c>
      <c r="K436">
        <v>18</v>
      </c>
      <c r="L436">
        <v>23.666666666666668</v>
      </c>
    </row>
    <row r="437" spans="1:12" x14ac:dyDescent="0.3">
      <c r="A437" s="11">
        <v>42368</v>
      </c>
      <c r="B437">
        <v>2015</v>
      </c>
      <c r="C437" t="s">
        <v>100</v>
      </c>
      <c r="D437">
        <v>45</v>
      </c>
      <c r="E437" t="s">
        <v>88</v>
      </c>
      <c r="F437" t="s">
        <v>89</v>
      </c>
      <c r="G437" t="s">
        <v>95</v>
      </c>
      <c r="H437" t="s">
        <v>50</v>
      </c>
      <c r="I437" t="s">
        <v>103</v>
      </c>
      <c r="J437">
        <v>2</v>
      </c>
      <c r="K437">
        <v>5</v>
      </c>
      <c r="L437">
        <v>6.5</v>
      </c>
    </row>
    <row r="438" spans="1:12" x14ac:dyDescent="0.3">
      <c r="A438" s="11">
        <v>42352</v>
      </c>
      <c r="B438">
        <v>2015</v>
      </c>
      <c r="C438" t="s">
        <v>100</v>
      </c>
      <c r="D438">
        <v>28</v>
      </c>
      <c r="E438" t="s">
        <v>88</v>
      </c>
      <c r="F438" t="s">
        <v>89</v>
      </c>
      <c r="G438" t="s">
        <v>90</v>
      </c>
      <c r="H438" t="s">
        <v>50</v>
      </c>
      <c r="I438" t="s">
        <v>96</v>
      </c>
      <c r="J438">
        <v>2</v>
      </c>
      <c r="K438">
        <v>402.5</v>
      </c>
      <c r="L438">
        <v>564.5</v>
      </c>
    </row>
    <row r="439" spans="1:12" x14ac:dyDescent="0.3">
      <c r="A439" s="11">
        <v>42300</v>
      </c>
      <c r="B439">
        <v>2015</v>
      </c>
      <c r="C439" t="s">
        <v>97</v>
      </c>
      <c r="D439">
        <v>28</v>
      </c>
      <c r="E439" t="s">
        <v>88</v>
      </c>
      <c r="F439" t="s">
        <v>89</v>
      </c>
      <c r="G439" t="s">
        <v>90</v>
      </c>
      <c r="H439" t="s">
        <v>50</v>
      </c>
      <c r="I439" t="s">
        <v>96</v>
      </c>
      <c r="J439">
        <v>1</v>
      </c>
      <c r="K439">
        <v>140</v>
      </c>
      <c r="L439">
        <v>196</v>
      </c>
    </row>
    <row r="440" spans="1:12" x14ac:dyDescent="0.3">
      <c r="A440" s="11">
        <v>42300</v>
      </c>
      <c r="B440">
        <v>2015</v>
      </c>
      <c r="C440" t="s">
        <v>97</v>
      </c>
      <c r="D440">
        <v>28</v>
      </c>
      <c r="E440" t="s">
        <v>88</v>
      </c>
      <c r="F440" t="s">
        <v>89</v>
      </c>
      <c r="G440" t="s">
        <v>90</v>
      </c>
      <c r="H440" t="s">
        <v>50</v>
      </c>
      <c r="I440" t="s">
        <v>103</v>
      </c>
      <c r="J440">
        <v>2</v>
      </c>
      <c r="K440">
        <v>60</v>
      </c>
      <c r="L440">
        <v>77</v>
      </c>
    </row>
    <row r="441" spans="1:12" x14ac:dyDescent="0.3">
      <c r="A441" s="11">
        <v>42300</v>
      </c>
      <c r="B441">
        <v>2015</v>
      </c>
      <c r="C441" t="s">
        <v>97</v>
      </c>
      <c r="D441">
        <v>28</v>
      </c>
      <c r="E441" t="s">
        <v>88</v>
      </c>
      <c r="F441" t="s">
        <v>89</v>
      </c>
      <c r="G441" t="s">
        <v>90</v>
      </c>
      <c r="H441" t="s">
        <v>50</v>
      </c>
      <c r="I441" t="s">
        <v>103</v>
      </c>
      <c r="J441">
        <v>1</v>
      </c>
      <c r="K441">
        <v>90</v>
      </c>
      <c r="L441">
        <v>125</v>
      </c>
    </row>
    <row r="442" spans="1:12" x14ac:dyDescent="0.3">
      <c r="A442" s="11">
        <v>42347</v>
      </c>
      <c r="B442">
        <v>2015</v>
      </c>
      <c r="C442" t="s">
        <v>100</v>
      </c>
      <c r="D442">
        <v>27</v>
      </c>
      <c r="E442" t="s">
        <v>88</v>
      </c>
      <c r="F442" t="s">
        <v>89</v>
      </c>
      <c r="G442" t="s">
        <v>93</v>
      </c>
      <c r="H442" t="s">
        <v>50</v>
      </c>
      <c r="I442" t="s">
        <v>105</v>
      </c>
      <c r="J442">
        <v>2</v>
      </c>
      <c r="K442">
        <v>522.5</v>
      </c>
      <c r="L442">
        <v>719.5</v>
      </c>
    </row>
    <row r="443" spans="1:12" x14ac:dyDescent="0.3">
      <c r="A443" s="11">
        <v>42347</v>
      </c>
      <c r="B443">
        <v>2015</v>
      </c>
      <c r="C443" t="s">
        <v>100</v>
      </c>
      <c r="D443">
        <v>27</v>
      </c>
      <c r="E443" t="s">
        <v>88</v>
      </c>
      <c r="F443" t="s">
        <v>89</v>
      </c>
      <c r="G443" t="s">
        <v>93</v>
      </c>
      <c r="H443" t="s">
        <v>50</v>
      </c>
      <c r="I443" t="s">
        <v>103</v>
      </c>
      <c r="J443">
        <v>1</v>
      </c>
      <c r="K443">
        <v>105</v>
      </c>
      <c r="L443">
        <v>130</v>
      </c>
    </row>
    <row r="444" spans="1:12" x14ac:dyDescent="0.3">
      <c r="A444" s="11">
        <v>42347</v>
      </c>
      <c r="B444">
        <v>2015</v>
      </c>
      <c r="C444" t="s">
        <v>100</v>
      </c>
      <c r="D444">
        <v>27</v>
      </c>
      <c r="E444" t="s">
        <v>88</v>
      </c>
      <c r="F444" t="s">
        <v>89</v>
      </c>
      <c r="G444" t="s">
        <v>93</v>
      </c>
      <c r="H444" t="s">
        <v>50</v>
      </c>
      <c r="I444" t="s">
        <v>103</v>
      </c>
      <c r="J444">
        <v>2</v>
      </c>
      <c r="K444">
        <v>27</v>
      </c>
      <c r="L444">
        <v>33</v>
      </c>
    </row>
    <row r="445" spans="1:12" x14ac:dyDescent="0.3">
      <c r="A445" s="11">
        <v>42315</v>
      </c>
      <c r="B445">
        <v>2015</v>
      </c>
      <c r="C445" t="s">
        <v>92</v>
      </c>
      <c r="D445">
        <v>27</v>
      </c>
      <c r="E445" t="s">
        <v>88</v>
      </c>
      <c r="F445" t="s">
        <v>89</v>
      </c>
      <c r="G445" t="s">
        <v>93</v>
      </c>
      <c r="H445" t="s">
        <v>50</v>
      </c>
      <c r="I445" t="s">
        <v>103</v>
      </c>
      <c r="J445">
        <v>2</v>
      </c>
      <c r="K445">
        <v>13.5</v>
      </c>
      <c r="L445">
        <v>18</v>
      </c>
    </row>
    <row r="446" spans="1:12" x14ac:dyDescent="0.3">
      <c r="A446" s="11">
        <v>42315</v>
      </c>
      <c r="B446">
        <v>2015</v>
      </c>
      <c r="C446" t="s">
        <v>92</v>
      </c>
      <c r="D446">
        <v>27</v>
      </c>
      <c r="E446" t="s">
        <v>88</v>
      </c>
      <c r="F446" t="s">
        <v>89</v>
      </c>
      <c r="G446" t="s">
        <v>93</v>
      </c>
      <c r="H446" t="s">
        <v>50</v>
      </c>
      <c r="I446" t="s">
        <v>103</v>
      </c>
      <c r="J446">
        <v>3</v>
      </c>
      <c r="K446">
        <v>18.329999999999998</v>
      </c>
      <c r="L446">
        <v>23.666666666666668</v>
      </c>
    </row>
    <row r="447" spans="1:12" x14ac:dyDescent="0.3">
      <c r="A447" s="11">
        <v>42358</v>
      </c>
      <c r="B447">
        <v>2015</v>
      </c>
      <c r="C447" t="s">
        <v>100</v>
      </c>
      <c r="D447">
        <v>27</v>
      </c>
      <c r="E447" t="s">
        <v>98</v>
      </c>
      <c r="F447" t="s">
        <v>89</v>
      </c>
      <c r="G447" t="s">
        <v>95</v>
      </c>
      <c r="H447" t="s">
        <v>50</v>
      </c>
      <c r="I447" t="s">
        <v>96</v>
      </c>
      <c r="J447">
        <v>3</v>
      </c>
      <c r="K447">
        <v>245</v>
      </c>
      <c r="L447">
        <v>328</v>
      </c>
    </row>
    <row r="448" spans="1:12" x14ac:dyDescent="0.3">
      <c r="A448" s="11">
        <v>42353</v>
      </c>
      <c r="B448">
        <v>2015</v>
      </c>
      <c r="C448" t="s">
        <v>100</v>
      </c>
      <c r="D448">
        <v>27</v>
      </c>
      <c r="E448" t="s">
        <v>98</v>
      </c>
      <c r="F448" t="s">
        <v>89</v>
      </c>
      <c r="G448" t="s">
        <v>95</v>
      </c>
      <c r="H448" t="s">
        <v>50</v>
      </c>
      <c r="I448" t="s">
        <v>96</v>
      </c>
      <c r="J448">
        <v>2</v>
      </c>
      <c r="K448">
        <v>122.5</v>
      </c>
      <c r="L448">
        <v>156.5</v>
      </c>
    </row>
    <row r="449" spans="1:12" x14ac:dyDescent="0.3">
      <c r="A449" s="11">
        <v>42353</v>
      </c>
      <c r="B449">
        <v>2015</v>
      </c>
      <c r="C449" t="s">
        <v>100</v>
      </c>
      <c r="D449">
        <v>27</v>
      </c>
      <c r="E449" t="s">
        <v>98</v>
      </c>
      <c r="F449" t="s">
        <v>89</v>
      </c>
      <c r="G449" t="s">
        <v>95</v>
      </c>
      <c r="H449" t="s">
        <v>50</v>
      </c>
      <c r="I449" t="s">
        <v>91</v>
      </c>
      <c r="J449">
        <v>3</v>
      </c>
      <c r="K449">
        <v>29.33</v>
      </c>
      <c r="L449">
        <v>42.333333333333336</v>
      </c>
    </row>
    <row r="450" spans="1:12" x14ac:dyDescent="0.3">
      <c r="A450" s="11">
        <v>42353</v>
      </c>
      <c r="B450">
        <v>2015</v>
      </c>
      <c r="C450" t="s">
        <v>100</v>
      </c>
      <c r="D450">
        <v>27</v>
      </c>
      <c r="E450" t="s">
        <v>98</v>
      </c>
      <c r="F450" t="s">
        <v>89</v>
      </c>
      <c r="G450" t="s">
        <v>95</v>
      </c>
      <c r="H450" t="s">
        <v>50</v>
      </c>
      <c r="I450" t="s">
        <v>91</v>
      </c>
      <c r="J450">
        <v>3</v>
      </c>
      <c r="K450">
        <v>86</v>
      </c>
      <c r="L450">
        <v>113</v>
      </c>
    </row>
    <row r="451" spans="1:12" x14ac:dyDescent="0.3">
      <c r="A451" s="11">
        <v>42337</v>
      </c>
      <c r="B451">
        <v>2015</v>
      </c>
      <c r="C451" t="s">
        <v>92</v>
      </c>
      <c r="D451">
        <v>27</v>
      </c>
      <c r="E451" t="s">
        <v>98</v>
      </c>
      <c r="F451" t="s">
        <v>89</v>
      </c>
      <c r="G451" t="s">
        <v>95</v>
      </c>
      <c r="H451" t="s">
        <v>50</v>
      </c>
      <c r="I451" t="s">
        <v>96</v>
      </c>
      <c r="J451">
        <v>2</v>
      </c>
      <c r="K451">
        <v>402.5</v>
      </c>
      <c r="L451">
        <v>518.5</v>
      </c>
    </row>
    <row r="452" spans="1:12" x14ac:dyDescent="0.3">
      <c r="A452" s="11">
        <v>42302</v>
      </c>
      <c r="B452">
        <v>2015</v>
      </c>
      <c r="C452" t="s">
        <v>97</v>
      </c>
      <c r="D452">
        <v>27</v>
      </c>
      <c r="E452" t="s">
        <v>98</v>
      </c>
      <c r="F452" t="s">
        <v>89</v>
      </c>
      <c r="G452" t="s">
        <v>95</v>
      </c>
      <c r="H452" t="s">
        <v>50</v>
      </c>
      <c r="I452" t="s">
        <v>91</v>
      </c>
      <c r="J452">
        <v>3</v>
      </c>
      <c r="K452">
        <v>32</v>
      </c>
      <c r="L452">
        <v>41.333333333333336</v>
      </c>
    </row>
    <row r="453" spans="1:12" x14ac:dyDescent="0.3">
      <c r="A453" s="11">
        <v>42302</v>
      </c>
      <c r="B453">
        <v>2015</v>
      </c>
      <c r="C453" t="s">
        <v>97</v>
      </c>
      <c r="D453">
        <v>27</v>
      </c>
      <c r="E453" t="s">
        <v>98</v>
      </c>
      <c r="F453" t="s">
        <v>89</v>
      </c>
      <c r="G453" t="s">
        <v>95</v>
      </c>
      <c r="H453" t="s">
        <v>50</v>
      </c>
      <c r="I453" t="s">
        <v>91</v>
      </c>
      <c r="J453">
        <v>3</v>
      </c>
      <c r="K453">
        <v>208.33</v>
      </c>
      <c r="L453">
        <v>263.66666666666669</v>
      </c>
    </row>
    <row r="454" spans="1:12" x14ac:dyDescent="0.3">
      <c r="A454" s="11">
        <v>42265</v>
      </c>
      <c r="B454">
        <v>2015</v>
      </c>
      <c r="C454" t="s">
        <v>87</v>
      </c>
      <c r="D454">
        <v>27</v>
      </c>
      <c r="E454" t="s">
        <v>98</v>
      </c>
      <c r="F454" t="s">
        <v>89</v>
      </c>
      <c r="G454" t="s">
        <v>95</v>
      </c>
      <c r="H454" t="s">
        <v>50</v>
      </c>
      <c r="I454" t="s">
        <v>96</v>
      </c>
      <c r="J454">
        <v>2</v>
      </c>
      <c r="K454">
        <v>490</v>
      </c>
      <c r="L454">
        <v>618</v>
      </c>
    </row>
    <row r="455" spans="1:12" x14ac:dyDescent="0.3">
      <c r="A455" s="11">
        <v>42325</v>
      </c>
      <c r="B455">
        <v>2015</v>
      </c>
      <c r="C455" t="s">
        <v>92</v>
      </c>
      <c r="D455">
        <v>38</v>
      </c>
      <c r="E455" t="s">
        <v>98</v>
      </c>
      <c r="F455" t="s">
        <v>89</v>
      </c>
      <c r="G455" t="s">
        <v>93</v>
      </c>
      <c r="H455" t="s">
        <v>50</v>
      </c>
      <c r="I455" t="s">
        <v>91</v>
      </c>
      <c r="J455">
        <v>3</v>
      </c>
      <c r="K455">
        <v>93</v>
      </c>
      <c r="L455">
        <v>120.33333333333333</v>
      </c>
    </row>
    <row r="456" spans="1:12" x14ac:dyDescent="0.3">
      <c r="A456" s="11">
        <v>42325</v>
      </c>
      <c r="B456">
        <v>2015</v>
      </c>
      <c r="C456" t="s">
        <v>92</v>
      </c>
      <c r="D456">
        <v>38</v>
      </c>
      <c r="E456" t="s">
        <v>98</v>
      </c>
      <c r="F456" t="s">
        <v>89</v>
      </c>
      <c r="G456" t="s">
        <v>93</v>
      </c>
      <c r="H456" t="s">
        <v>50</v>
      </c>
      <c r="I456" t="s">
        <v>91</v>
      </c>
      <c r="J456">
        <v>1</v>
      </c>
      <c r="K456">
        <v>84</v>
      </c>
      <c r="L456">
        <v>125</v>
      </c>
    </row>
    <row r="457" spans="1:12" x14ac:dyDescent="0.3">
      <c r="A457" s="11">
        <v>42332</v>
      </c>
      <c r="B457">
        <v>2015</v>
      </c>
      <c r="C457" t="s">
        <v>92</v>
      </c>
      <c r="D457">
        <v>39</v>
      </c>
      <c r="E457" t="s">
        <v>88</v>
      </c>
      <c r="F457" t="s">
        <v>89</v>
      </c>
      <c r="G457" t="s">
        <v>93</v>
      </c>
      <c r="H457" t="s">
        <v>50</v>
      </c>
      <c r="I457" t="s">
        <v>91</v>
      </c>
      <c r="J457">
        <v>1</v>
      </c>
      <c r="K457">
        <v>25</v>
      </c>
      <c r="L457">
        <v>35</v>
      </c>
    </row>
    <row r="458" spans="1:12" x14ac:dyDescent="0.3">
      <c r="A458" s="11">
        <v>42332</v>
      </c>
      <c r="B458">
        <v>2015</v>
      </c>
      <c r="C458" t="s">
        <v>92</v>
      </c>
      <c r="D458">
        <v>39</v>
      </c>
      <c r="E458" t="s">
        <v>88</v>
      </c>
      <c r="F458" t="s">
        <v>89</v>
      </c>
      <c r="G458" t="s">
        <v>93</v>
      </c>
      <c r="H458" t="s">
        <v>50</v>
      </c>
      <c r="I458" t="s">
        <v>91</v>
      </c>
      <c r="J458">
        <v>1</v>
      </c>
      <c r="K458">
        <v>215</v>
      </c>
      <c r="L458">
        <v>279</v>
      </c>
    </row>
    <row r="459" spans="1:12" x14ac:dyDescent="0.3">
      <c r="A459" s="11">
        <v>42332</v>
      </c>
      <c r="B459">
        <v>2015</v>
      </c>
      <c r="C459" t="s">
        <v>92</v>
      </c>
      <c r="D459">
        <v>39</v>
      </c>
      <c r="E459" t="s">
        <v>88</v>
      </c>
      <c r="F459" t="s">
        <v>89</v>
      </c>
      <c r="G459" t="s">
        <v>93</v>
      </c>
      <c r="H459" t="s">
        <v>50</v>
      </c>
      <c r="I459" t="s">
        <v>91</v>
      </c>
      <c r="J459">
        <v>3</v>
      </c>
      <c r="K459">
        <v>14.67</v>
      </c>
      <c r="L459">
        <v>19</v>
      </c>
    </row>
    <row r="460" spans="1:12" x14ac:dyDescent="0.3">
      <c r="A460" s="11">
        <v>42313</v>
      </c>
      <c r="B460">
        <v>2015</v>
      </c>
      <c r="C460" t="s">
        <v>92</v>
      </c>
      <c r="D460">
        <v>39</v>
      </c>
      <c r="E460" t="s">
        <v>88</v>
      </c>
      <c r="F460" t="s">
        <v>89</v>
      </c>
      <c r="G460" t="s">
        <v>93</v>
      </c>
      <c r="H460" t="s">
        <v>50</v>
      </c>
      <c r="I460" t="s">
        <v>91</v>
      </c>
      <c r="J460">
        <v>2</v>
      </c>
      <c r="K460">
        <v>180</v>
      </c>
      <c r="L460">
        <v>234.5</v>
      </c>
    </row>
    <row r="461" spans="1:12" x14ac:dyDescent="0.3">
      <c r="A461" s="11">
        <v>42310</v>
      </c>
      <c r="B461">
        <v>2015</v>
      </c>
      <c r="C461" t="s">
        <v>92</v>
      </c>
      <c r="D461">
        <v>37</v>
      </c>
      <c r="E461" t="s">
        <v>98</v>
      </c>
      <c r="F461" t="s">
        <v>89</v>
      </c>
      <c r="G461" t="s">
        <v>93</v>
      </c>
      <c r="H461" t="s">
        <v>50</v>
      </c>
      <c r="I461" t="s">
        <v>103</v>
      </c>
      <c r="J461">
        <v>1</v>
      </c>
      <c r="K461">
        <v>153</v>
      </c>
      <c r="L461">
        <v>209</v>
      </c>
    </row>
    <row r="462" spans="1:12" x14ac:dyDescent="0.3">
      <c r="A462" s="11">
        <v>42337</v>
      </c>
      <c r="B462">
        <v>2015</v>
      </c>
      <c r="C462" t="s">
        <v>92</v>
      </c>
      <c r="D462">
        <v>36</v>
      </c>
      <c r="E462" t="s">
        <v>88</v>
      </c>
      <c r="F462" t="s">
        <v>89</v>
      </c>
      <c r="G462" t="s">
        <v>93</v>
      </c>
      <c r="H462" t="s">
        <v>50</v>
      </c>
      <c r="I462" t="s">
        <v>103</v>
      </c>
      <c r="J462">
        <v>1</v>
      </c>
      <c r="K462">
        <v>100</v>
      </c>
      <c r="L462">
        <v>137</v>
      </c>
    </row>
    <row r="463" spans="1:12" x14ac:dyDescent="0.3">
      <c r="A463" s="11">
        <v>42337</v>
      </c>
      <c r="B463">
        <v>2015</v>
      </c>
      <c r="C463" t="s">
        <v>92</v>
      </c>
      <c r="D463">
        <v>36</v>
      </c>
      <c r="E463" t="s">
        <v>88</v>
      </c>
      <c r="F463" t="s">
        <v>89</v>
      </c>
      <c r="G463" t="s">
        <v>93</v>
      </c>
      <c r="H463" t="s">
        <v>50</v>
      </c>
      <c r="I463" t="s">
        <v>103</v>
      </c>
      <c r="J463">
        <v>3</v>
      </c>
      <c r="K463">
        <v>48</v>
      </c>
      <c r="L463">
        <v>60.333333333333336</v>
      </c>
    </row>
    <row r="464" spans="1:12" x14ac:dyDescent="0.3">
      <c r="A464" s="11">
        <v>42308</v>
      </c>
      <c r="B464">
        <v>2015</v>
      </c>
      <c r="C464" t="s">
        <v>97</v>
      </c>
      <c r="D464">
        <v>24</v>
      </c>
      <c r="E464" t="s">
        <v>98</v>
      </c>
      <c r="F464" t="s">
        <v>89</v>
      </c>
      <c r="G464" t="s">
        <v>93</v>
      </c>
      <c r="H464" t="s">
        <v>50</v>
      </c>
      <c r="I464" t="s">
        <v>103</v>
      </c>
      <c r="J464">
        <v>3</v>
      </c>
      <c r="K464">
        <v>46.67</v>
      </c>
      <c r="L464">
        <v>58</v>
      </c>
    </row>
    <row r="465" spans="1:12" x14ac:dyDescent="0.3">
      <c r="A465" s="11">
        <v>42308</v>
      </c>
      <c r="B465">
        <v>2015</v>
      </c>
      <c r="C465" t="s">
        <v>97</v>
      </c>
      <c r="D465">
        <v>24</v>
      </c>
      <c r="E465" t="s">
        <v>98</v>
      </c>
      <c r="F465" t="s">
        <v>89</v>
      </c>
      <c r="G465" t="s">
        <v>93</v>
      </c>
      <c r="H465" t="s">
        <v>50</v>
      </c>
      <c r="I465" t="s">
        <v>103</v>
      </c>
      <c r="J465">
        <v>2</v>
      </c>
      <c r="K465">
        <v>117</v>
      </c>
      <c r="L465">
        <v>148.5</v>
      </c>
    </row>
    <row r="466" spans="1:12" x14ac:dyDescent="0.3">
      <c r="A466" s="11">
        <v>42225</v>
      </c>
      <c r="B466">
        <v>2015</v>
      </c>
      <c r="C466" t="s">
        <v>94</v>
      </c>
      <c r="D466">
        <v>23</v>
      </c>
      <c r="E466" t="s">
        <v>88</v>
      </c>
      <c r="F466" t="s">
        <v>89</v>
      </c>
      <c r="G466" t="s">
        <v>90</v>
      </c>
      <c r="H466" t="s">
        <v>50</v>
      </c>
      <c r="I466" t="s">
        <v>103</v>
      </c>
      <c r="J466">
        <v>2</v>
      </c>
      <c r="K466">
        <v>126</v>
      </c>
      <c r="L466">
        <v>167.5</v>
      </c>
    </row>
    <row r="467" spans="1:12" x14ac:dyDescent="0.3">
      <c r="A467" s="11">
        <v>42225</v>
      </c>
      <c r="B467">
        <v>2015</v>
      </c>
      <c r="C467" t="s">
        <v>94</v>
      </c>
      <c r="D467">
        <v>23</v>
      </c>
      <c r="E467" t="s">
        <v>88</v>
      </c>
      <c r="F467" t="s">
        <v>89</v>
      </c>
      <c r="G467" t="s">
        <v>90</v>
      </c>
      <c r="H467" t="s">
        <v>50</v>
      </c>
      <c r="I467" t="s">
        <v>103</v>
      </c>
      <c r="J467">
        <v>1</v>
      </c>
      <c r="K467">
        <v>135</v>
      </c>
      <c r="L467">
        <v>176</v>
      </c>
    </row>
    <row r="468" spans="1:12" x14ac:dyDescent="0.3">
      <c r="A468" s="11">
        <v>42298</v>
      </c>
      <c r="B468">
        <v>2015</v>
      </c>
      <c r="C468" t="s">
        <v>97</v>
      </c>
      <c r="D468">
        <v>18</v>
      </c>
      <c r="E468" t="s">
        <v>88</v>
      </c>
      <c r="F468" t="s">
        <v>89</v>
      </c>
      <c r="G468" t="s">
        <v>104</v>
      </c>
      <c r="H468" t="s">
        <v>50</v>
      </c>
      <c r="I468" t="s">
        <v>103</v>
      </c>
      <c r="J468">
        <v>3</v>
      </c>
      <c r="K468">
        <v>6</v>
      </c>
      <c r="L468">
        <v>7.333333333333333</v>
      </c>
    </row>
    <row r="469" spans="1:12" x14ac:dyDescent="0.3">
      <c r="A469" s="11">
        <v>42298</v>
      </c>
      <c r="B469">
        <v>2015</v>
      </c>
      <c r="C469" t="s">
        <v>97</v>
      </c>
      <c r="D469">
        <v>18</v>
      </c>
      <c r="E469" t="s">
        <v>88</v>
      </c>
      <c r="F469" t="s">
        <v>89</v>
      </c>
      <c r="G469" t="s">
        <v>104</v>
      </c>
      <c r="H469" t="s">
        <v>50</v>
      </c>
      <c r="I469" t="s">
        <v>103</v>
      </c>
      <c r="J469">
        <v>3</v>
      </c>
      <c r="K469">
        <v>21.67</v>
      </c>
      <c r="L469">
        <v>29</v>
      </c>
    </row>
    <row r="470" spans="1:12" x14ac:dyDescent="0.3">
      <c r="A470" s="11">
        <v>42353</v>
      </c>
      <c r="B470">
        <v>2015</v>
      </c>
      <c r="C470" t="s">
        <v>100</v>
      </c>
      <c r="D470">
        <v>18</v>
      </c>
      <c r="E470" t="s">
        <v>98</v>
      </c>
      <c r="F470" t="s">
        <v>89</v>
      </c>
      <c r="G470" t="s">
        <v>90</v>
      </c>
      <c r="H470" t="s">
        <v>50</v>
      </c>
      <c r="I470" t="s">
        <v>103</v>
      </c>
      <c r="J470">
        <v>3</v>
      </c>
      <c r="K470">
        <v>48.33</v>
      </c>
      <c r="L470">
        <v>61.666666666666664</v>
      </c>
    </row>
    <row r="471" spans="1:12" x14ac:dyDescent="0.3">
      <c r="A471" s="11">
        <v>42364</v>
      </c>
      <c r="B471">
        <v>2015</v>
      </c>
      <c r="C471" t="s">
        <v>100</v>
      </c>
      <c r="D471">
        <v>32</v>
      </c>
      <c r="E471" t="s">
        <v>88</v>
      </c>
      <c r="F471" t="s">
        <v>89</v>
      </c>
      <c r="G471" t="s">
        <v>104</v>
      </c>
      <c r="H471" t="s">
        <v>50</v>
      </c>
      <c r="I471" t="s">
        <v>96</v>
      </c>
      <c r="J471">
        <v>2</v>
      </c>
      <c r="K471">
        <v>437.5</v>
      </c>
      <c r="L471">
        <v>574</v>
      </c>
    </row>
    <row r="472" spans="1:12" x14ac:dyDescent="0.3">
      <c r="A472" s="11">
        <v>42364</v>
      </c>
      <c r="B472">
        <v>2015</v>
      </c>
      <c r="C472" t="s">
        <v>100</v>
      </c>
      <c r="D472">
        <v>32</v>
      </c>
      <c r="E472" t="s">
        <v>88</v>
      </c>
      <c r="F472" t="s">
        <v>89</v>
      </c>
      <c r="G472" t="s">
        <v>104</v>
      </c>
      <c r="H472" t="s">
        <v>50</v>
      </c>
      <c r="I472" t="s">
        <v>103</v>
      </c>
      <c r="J472">
        <v>2</v>
      </c>
      <c r="K472">
        <v>42.5</v>
      </c>
      <c r="L472">
        <v>63.5</v>
      </c>
    </row>
    <row r="473" spans="1:12" x14ac:dyDescent="0.3">
      <c r="A473" s="11">
        <v>42324</v>
      </c>
      <c r="B473">
        <v>2015</v>
      </c>
      <c r="C473" t="s">
        <v>92</v>
      </c>
      <c r="D473">
        <v>32</v>
      </c>
      <c r="E473" t="s">
        <v>88</v>
      </c>
      <c r="F473" t="s">
        <v>89</v>
      </c>
      <c r="G473" t="s">
        <v>104</v>
      </c>
      <c r="H473" t="s">
        <v>50</v>
      </c>
      <c r="I473" t="s">
        <v>96</v>
      </c>
      <c r="J473">
        <v>2</v>
      </c>
      <c r="K473">
        <v>315</v>
      </c>
      <c r="L473">
        <v>429.5</v>
      </c>
    </row>
    <row r="474" spans="1:12" x14ac:dyDescent="0.3">
      <c r="A474" s="11">
        <v>42282</v>
      </c>
      <c r="B474">
        <v>2015</v>
      </c>
      <c r="C474" t="s">
        <v>97</v>
      </c>
      <c r="D474">
        <v>33</v>
      </c>
      <c r="E474" t="s">
        <v>88</v>
      </c>
      <c r="F474" t="s">
        <v>89</v>
      </c>
      <c r="G474" t="s">
        <v>90</v>
      </c>
      <c r="H474" t="s">
        <v>50</v>
      </c>
      <c r="I474" t="s">
        <v>103</v>
      </c>
      <c r="J474">
        <v>1</v>
      </c>
      <c r="K474">
        <v>80</v>
      </c>
      <c r="L474">
        <v>110</v>
      </c>
    </row>
    <row r="475" spans="1:12" x14ac:dyDescent="0.3">
      <c r="A475" s="11">
        <v>42282</v>
      </c>
      <c r="B475">
        <v>2015</v>
      </c>
      <c r="C475" t="s">
        <v>97</v>
      </c>
      <c r="D475">
        <v>33</v>
      </c>
      <c r="E475" t="s">
        <v>88</v>
      </c>
      <c r="F475" t="s">
        <v>89</v>
      </c>
      <c r="G475" t="s">
        <v>90</v>
      </c>
      <c r="H475" t="s">
        <v>50</v>
      </c>
      <c r="I475" t="s">
        <v>103</v>
      </c>
      <c r="J475">
        <v>3</v>
      </c>
      <c r="K475">
        <v>84</v>
      </c>
      <c r="L475">
        <v>103</v>
      </c>
    </row>
    <row r="476" spans="1:12" x14ac:dyDescent="0.3">
      <c r="A476" s="11">
        <v>42239</v>
      </c>
      <c r="B476">
        <v>2015</v>
      </c>
      <c r="C476" t="s">
        <v>94</v>
      </c>
      <c r="D476">
        <v>33</v>
      </c>
      <c r="E476" t="s">
        <v>88</v>
      </c>
      <c r="F476" t="s">
        <v>89</v>
      </c>
      <c r="G476" t="s">
        <v>90</v>
      </c>
      <c r="H476" t="s">
        <v>50</v>
      </c>
      <c r="I476" t="s">
        <v>103</v>
      </c>
      <c r="J476">
        <v>2</v>
      </c>
      <c r="K476">
        <v>30</v>
      </c>
      <c r="L476">
        <v>39</v>
      </c>
    </row>
    <row r="477" spans="1:12" x14ac:dyDescent="0.3">
      <c r="A477" s="11">
        <v>42228</v>
      </c>
      <c r="B477">
        <v>2015</v>
      </c>
      <c r="C477" t="s">
        <v>94</v>
      </c>
      <c r="D477">
        <v>33</v>
      </c>
      <c r="E477" t="s">
        <v>88</v>
      </c>
      <c r="F477" t="s">
        <v>89</v>
      </c>
      <c r="G477" t="s">
        <v>95</v>
      </c>
      <c r="H477" t="s">
        <v>50</v>
      </c>
      <c r="I477" t="s">
        <v>103</v>
      </c>
      <c r="J477">
        <v>2</v>
      </c>
      <c r="K477">
        <v>15</v>
      </c>
      <c r="L477">
        <v>18.5</v>
      </c>
    </row>
    <row r="478" spans="1:12" x14ac:dyDescent="0.3">
      <c r="A478" s="11">
        <v>42306</v>
      </c>
      <c r="B478">
        <v>2015</v>
      </c>
      <c r="C478" t="s">
        <v>97</v>
      </c>
      <c r="D478">
        <v>32</v>
      </c>
      <c r="E478" t="s">
        <v>88</v>
      </c>
      <c r="F478" t="s">
        <v>89</v>
      </c>
      <c r="G478" t="s">
        <v>102</v>
      </c>
      <c r="H478" t="s">
        <v>50</v>
      </c>
      <c r="I478" t="s">
        <v>103</v>
      </c>
      <c r="J478">
        <v>3</v>
      </c>
      <c r="K478">
        <v>11.67</v>
      </c>
      <c r="L478">
        <v>16.666666666666668</v>
      </c>
    </row>
    <row r="479" spans="1:12" x14ac:dyDescent="0.3">
      <c r="A479" s="11">
        <v>42356</v>
      </c>
      <c r="B479">
        <v>2015</v>
      </c>
      <c r="C479" t="s">
        <v>100</v>
      </c>
      <c r="D479">
        <v>31</v>
      </c>
      <c r="E479" t="s">
        <v>98</v>
      </c>
      <c r="F479" t="s">
        <v>89</v>
      </c>
      <c r="G479" t="s">
        <v>90</v>
      </c>
      <c r="H479" t="s">
        <v>50</v>
      </c>
      <c r="I479" t="s">
        <v>96</v>
      </c>
      <c r="J479">
        <v>2</v>
      </c>
      <c r="K479">
        <v>490</v>
      </c>
      <c r="L479">
        <v>627</v>
      </c>
    </row>
    <row r="480" spans="1:12" x14ac:dyDescent="0.3">
      <c r="A480" s="11">
        <v>42270</v>
      </c>
      <c r="B480">
        <v>2015</v>
      </c>
      <c r="C480" t="s">
        <v>87</v>
      </c>
      <c r="D480">
        <v>31</v>
      </c>
      <c r="E480" t="s">
        <v>98</v>
      </c>
      <c r="F480" t="s">
        <v>89</v>
      </c>
      <c r="G480" t="s">
        <v>90</v>
      </c>
      <c r="H480" t="s">
        <v>50</v>
      </c>
      <c r="I480" t="s">
        <v>96</v>
      </c>
      <c r="J480">
        <v>1</v>
      </c>
      <c r="K480">
        <v>735</v>
      </c>
      <c r="L480">
        <v>979</v>
      </c>
    </row>
    <row r="481" spans="1:12" x14ac:dyDescent="0.3">
      <c r="A481" s="11">
        <v>42270</v>
      </c>
      <c r="B481">
        <v>2015</v>
      </c>
      <c r="C481" t="s">
        <v>87</v>
      </c>
      <c r="D481">
        <v>31</v>
      </c>
      <c r="E481" t="s">
        <v>98</v>
      </c>
      <c r="F481" t="s">
        <v>89</v>
      </c>
      <c r="G481" t="s">
        <v>90</v>
      </c>
      <c r="H481" t="s">
        <v>50</v>
      </c>
      <c r="I481" t="s">
        <v>91</v>
      </c>
      <c r="J481">
        <v>2</v>
      </c>
      <c r="K481">
        <v>52</v>
      </c>
      <c r="L481">
        <v>70</v>
      </c>
    </row>
    <row r="482" spans="1:12" x14ac:dyDescent="0.3">
      <c r="A482" s="11">
        <v>42270</v>
      </c>
      <c r="B482">
        <v>2015</v>
      </c>
      <c r="C482" t="s">
        <v>87</v>
      </c>
      <c r="D482">
        <v>31</v>
      </c>
      <c r="E482" t="s">
        <v>98</v>
      </c>
      <c r="F482" t="s">
        <v>89</v>
      </c>
      <c r="G482" t="s">
        <v>90</v>
      </c>
      <c r="H482" t="s">
        <v>50</v>
      </c>
      <c r="I482" t="s">
        <v>91</v>
      </c>
      <c r="J482">
        <v>3</v>
      </c>
      <c r="K482">
        <v>107.33</v>
      </c>
      <c r="L482">
        <v>140.66666666666666</v>
      </c>
    </row>
    <row r="483" spans="1:12" x14ac:dyDescent="0.3">
      <c r="A483" s="11">
        <v>42188</v>
      </c>
      <c r="B483">
        <v>2015</v>
      </c>
      <c r="C483" t="s">
        <v>99</v>
      </c>
      <c r="D483">
        <v>36</v>
      </c>
      <c r="E483" t="s">
        <v>88</v>
      </c>
      <c r="F483" t="s">
        <v>89</v>
      </c>
      <c r="G483" t="s">
        <v>90</v>
      </c>
      <c r="H483" t="s">
        <v>50</v>
      </c>
      <c r="I483" t="s">
        <v>103</v>
      </c>
      <c r="J483">
        <v>1</v>
      </c>
      <c r="K483">
        <v>30</v>
      </c>
      <c r="L483">
        <v>40</v>
      </c>
    </row>
    <row r="484" spans="1:12" x14ac:dyDescent="0.3">
      <c r="A484" s="11">
        <v>42188</v>
      </c>
      <c r="B484">
        <v>2015</v>
      </c>
      <c r="C484" t="s">
        <v>99</v>
      </c>
      <c r="D484">
        <v>36</v>
      </c>
      <c r="E484" t="s">
        <v>88</v>
      </c>
      <c r="F484" t="s">
        <v>89</v>
      </c>
      <c r="G484" t="s">
        <v>90</v>
      </c>
      <c r="H484" t="s">
        <v>50</v>
      </c>
      <c r="I484" t="s">
        <v>103</v>
      </c>
      <c r="J484">
        <v>2</v>
      </c>
      <c r="K484">
        <v>17.5</v>
      </c>
      <c r="L484">
        <v>23.5</v>
      </c>
    </row>
    <row r="485" spans="1:12" x14ac:dyDescent="0.3">
      <c r="A485" s="11">
        <v>42188</v>
      </c>
      <c r="B485">
        <v>2015</v>
      </c>
      <c r="C485" t="s">
        <v>99</v>
      </c>
      <c r="D485">
        <v>36</v>
      </c>
      <c r="E485" t="s">
        <v>88</v>
      </c>
      <c r="F485" t="s">
        <v>89</v>
      </c>
      <c r="G485" t="s">
        <v>90</v>
      </c>
      <c r="H485" t="s">
        <v>50</v>
      </c>
      <c r="I485" t="s">
        <v>96</v>
      </c>
      <c r="J485">
        <v>3</v>
      </c>
      <c r="K485">
        <v>186.67</v>
      </c>
      <c r="L485">
        <v>265</v>
      </c>
    </row>
    <row r="486" spans="1:12" x14ac:dyDescent="0.3">
      <c r="A486" s="11">
        <v>42265</v>
      </c>
      <c r="B486">
        <v>2015</v>
      </c>
      <c r="C486" t="s">
        <v>87</v>
      </c>
      <c r="D486">
        <v>31</v>
      </c>
      <c r="E486" t="s">
        <v>98</v>
      </c>
      <c r="F486" t="s">
        <v>89</v>
      </c>
      <c r="G486" t="s">
        <v>90</v>
      </c>
      <c r="H486" t="s">
        <v>50</v>
      </c>
      <c r="I486" t="s">
        <v>91</v>
      </c>
      <c r="J486">
        <v>2</v>
      </c>
      <c r="K486">
        <v>2</v>
      </c>
      <c r="L486">
        <v>3</v>
      </c>
    </row>
    <row r="487" spans="1:12" x14ac:dyDescent="0.3">
      <c r="A487" s="11">
        <v>42265</v>
      </c>
      <c r="B487">
        <v>2015</v>
      </c>
      <c r="C487" t="s">
        <v>87</v>
      </c>
      <c r="D487">
        <v>31</v>
      </c>
      <c r="E487" t="s">
        <v>98</v>
      </c>
      <c r="F487" t="s">
        <v>89</v>
      </c>
      <c r="G487" t="s">
        <v>90</v>
      </c>
      <c r="H487" t="s">
        <v>50</v>
      </c>
      <c r="I487" t="s">
        <v>91</v>
      </c>
      <c r="J487">
        <v>3</v>
      </c>
      <c r="K487">
        <v>233.33</v>
      </c>
      <c r="L487">
        <v>299</v>
      </c>
    </row>
    <row r="488" spans="1:12" x14ac:dyDescent="0.3">
      <c r="A488" s="11">
        <v>42234</v>
      </c>
      <c r="B488">
        <v>2015</v>
      </c>
      <c r="C488" t="s">
        <v>94</v>
      </c>
      <c r="D488">
        <v>31</v>
      </c>
      <c r="E488" t="s">
        <v>98</v>
      </c>
      <c r="F488" t="s">
        <v>89</v>
      </c>
      <c r="G488" t="s">
        <v>90</v>
      </c>
      <c r="H488" t="s">
        <v>50</v>
      </c>
      <c r="I488" t="s">
        <v>96</v>
      </c>
      <c r="J488">
        <v>2</v>
      </c>
      <c r="K488">
        <v>122.5</v>
      </c>
      <c r="L488">
        <v>155</v>
      </c>
    </row>
    <row r="489" spans="1:12" x14ac:dyDescent="0.3">
      <c r="A489" s="11">
        <v>42267</v>
      </c>
      <c r="B489">
        <v>2015</v>
      </c>
      <c r="C489" t="s">
        <v>87</v>
      </c>
      <c r="D489">
        <v>31</v>
      </c>
      <c r="E489" t="s">
        <v>98</v>
      </c>
      <c r="F489" t="s">
        <v>89</v>
      </c>
      <c r="G489" t="s">
        <v>101</v>
      </c>
      <c r="H489" t="s">
        <v>50</v>
      </c>
      <c r="I489" t="s">
        <v>103</v>
      </c>
      <c r="J489">
        <v>3</v>
      </c>
      <c r="K489">
        <v>23.33</v>
      </c>
      <c r="L489">
        <v>31</v>
      </c>
    </row>
    <row r="490" spans="1:12" x14ac:dyDescent="0.3">
      <c r="A490" s="11">
        <v>42267</v>
      </c>
      <c r="B490">
        <v>2015</v>
      </c>
      <c r="C490" t="s">
        <v>87</v>
      </c>
      <c r="D490">
        <v>31</v>
      </c>
      <c r="E490" t="s">
        <v>98</v>
      </c>
      <c r="F490" t="s">
        <v>89</v>
      </c>
      <c r="G490" t="s">
        <v>101</v>
      </c>
      <c r="H490" t="s">
        <v>50</v>
      </c>
      <c r="I490" t="s">
        <v>103</v>
      </c>
      <c r="J490">
        <v>2</v>
      </c>
      <c r="K490">
        <v>121.5</v>
      </c>
      <c r="L490">
        <v>168</v>
      </c>
    </row>
    <row r="491" spans="1:12" x14ac:dyDescent="0.3">
      <c r="A491" s="11">
        <v>42252</v>
      </c>
      <c r="B491">
        <v>2015</v>
      </c>
      <c r="C491" t="s">
        <v>87</v>
      </c>
      <c r="D491">
        <v>31</v>
      </c>
      <c r="E491" t="s">
        <v>88</v>
      </c>
      <c r="F491" t="s">
        <v>89</v>
      </c>
      <c r="G491" t="s">
        <v>101</v>
      </c>
      <c r="H491" t="s">
        <v>50</v>
      </c>
      <c r="I491" t="s">
        <v>96</v>
      </c>
      <c r="J491">
        <v>2</v>
      </c>
      <c r="K491">
        <v>350</v>
      </c>
      <c r="L491">
        <v>444.5</v>
      </c>
    </row>
    <row r="492" spans="1:12" x14ac:dyDescent="0.3">
      <c r="A492" s="11">
        <v>42308</v>
      </c>
      <c r="B492">
        <v>2015</v>
      </c>
      <c r="C492" t="s">
        <v>97</v>
      </c>
      <c r="D492">
        <v>31</v>
      </c>
      <c r="E492" t="s">
        <v>88</v>
      </c>
      <c r="F492" t="s">
        <v>89</v>
      </c>
      <c r="G492" t="s">
        <v>95</v>
      </c>
      <c r="H492" t="s">
        <v>50</v>
      </c>
      <c r="I492" t="s">
        <v>103</v>
      </c>
      <c r="J492">
        <v>1</v>
      </c>
      <c r="K492">
        <v>30</v>
      </c>
      <c r="L492">
        <v>40</v>
      </c>
    </row>
    <row r="493" spans="1:12" x14ac:dyDescent="0.3">
      <c r="A493" s="11">
        <v>42308</v>
      </c>
      <c r="B493">
        <v>2015</v>
      </c>
      <c r="C493" t="s">
        <v>97</v>
      </c>
      <c r="D493">
        <v>31</v>
      </c>
      <c r="E493" t="s">
        <v>88</v>
      </c>
      <c r="F493" t="s">
        <v>89</v>
      </c>
      <c r="G493" t="s">
        <v>95</v>
      </c>
      <c r="H493" t="s">
        <v>50</v>
      </c>
      <c r="I493" t="s">
        <v>103</v>
      </c>
      <c r="J493">
        <v>2</v>
      </c>
      <c r="K493">
        <v>90</v>
      </c>
      <c r="L493">
        <v>116</v>
      </c>
    </row>
    <row r="494" spans="1:12" x14ac:dyDescent="0.3">
      <c r="A494" s="11">
        <v>42278</v>
      </c>
      <c r="B494">
        <v>2015</v>
      </c>
      <c r="C494" t="s">
        <v>97</v>
      </c>
      <c r="D494">
        <v>31</v>
      </c>
      <c r="E494" t="s">
        <v>88</v>
      </c>
      <c r="F494" t="s">
        <v>89</v>
      </c>
      <c r="G494" t="s">
        <v>95</v>
      </c>
      <c r="H494" t="s">
        <v>50</v>
      </c>
      <c r="I494" t="s">
        <v>103</v>
      </c>
      <c r="J494">
        <v>3</v>
      </c>
      <c r="K494">
        <v>41.67</v>
      </c>
      <c r="L494">
        <v>58.333333333333336</v>
      </c>
    </row>
    <row r="495" spans="1:12" x14ac:dyDescent="0.3">
      <c r="A495" s="11">
        <v>42278</v>
      </c>
      <c r="B495">
        <v>2015</v>
      </c>
      <c r="C495" t="s">
        <v>97</v>
      </c>
      <c r="D495">
        <v>31</v>
      </c>
      <c r="E495" t="s">
        <v>88</v>
      </c>
      <c r="F495" t="s">
        <v>89</v>
      </c>
      <c r="G495" t="s">
        <v>95</v>
      </c>
      <c r="H495" t="s">
        <v>50</v>
      </c>
      <c r="I495" t="s">
        <v>103</v>
      </c>
      <c r="J495">
        <v>2</v>
      </c>
      <c r="K495">
        <v>45</v>
      </c>
      <c r="L495">
        <v>61</v>
      </c>
    </row>
    <row r="496" spans="1:12" x14ac:dyDescent="0.3">
      <c r="A496" s="11">
        <v>42270</v>
      </c>
      <c r="B496">
        <v>2015</v>
      </c>
      <c r="C496" t="s">
        <v>87</v>
      </c>
      <c r="D496">
        <v>30</v>
      </c>
      <c r="E496" t="s">
        <v>88</v>
      </c>
      <c r="F496" t="s">
        <v>89</v>
      </c>
      <c r="G496" t="s">
        <v>93</v>
      </c>
      <c r="H496" t="s">
        <v>50</v>
      </c>
      <c r="I496" t="s">
        <v>103</v>
      </c>
      <c r="J496">
        <v>1</v>
      </c>
      <c r="K496">
        <v>99</v>
      </c>
      <c r="L496">
        <v>129</v>
      </c>
    </row>
    <row r="497" spans="1:12" x14ac:dyDescent="0.3">
      <c r="A497" s="11">
        <v>42270</v>
      </c>
      <c r="B497">
        <v>2015</v>
      </c>
      <c r="C497" t="s">
        <v>87</v>
      </c>
      <c r="D497">
        <v>30</v>
      </c>
      <c r="E497" t="s">
        <v>88</v>
      </c>
      <c r="F497" t="s">
        <v>89</v>
      </c>
      <c r="G497" t="s">
        <v>93</v>
      </c>
      <c r="H497" t="s">
        <v>50</v>
      </c>
      <c r="I497" t="s">
        <v>103</v>
      </c>
      <c r="J497">
        <v>1</v>
      </c>
      <c r="K497">
        <v>10</v>
      </c>
      <c r="L497">
        <v>14</v>
      </c>
    </row>
    <row r="498" spans="1:12" x14ac:dyDescent="0.3">
      <c r="A498" s="11">
        <v>42316</v>
      </c>
      <c r="B498">
        <v>2015</v>
      </c>
      <c r="C498" t="s">
        <v>92</v>
      </c>
      <c r="D498">
        <v>30</v>
      </c>
      <c r="E498" t="s">
        <v>98</v>
      </c>
      <c r="F498" t="s">
        <v>89</v>
      </c>
      <c r="G498" t="s">
        <v>104</v>
      </c>
      <c r="H498" t="s">
        <v>50</v>
      </c>
      <c r="I498" t="s">
        <v>91</v>
      </c>
      <c r="J498">
        <v>3</v>
      </c>
      <c r="K498">
        <v>1.67</v>
      </c>
      <c r="L498">
        <v>2.3333333333333335</v>
      </c>
    </row>
    <row r="499" spans="1:12" x14ac:dyDescent="0.3">
      <c r="A499" s="11">
        <v>42263</v>
      </c>
      <c r="B499">
        <v>2015</v>
      </c>
      <c r="C499" t="s">
        <v>87</v>
      </c>
      <c r="D499">
        <v>30</v>
      </c>
      <c r="E499" t="s">
        <v>98</v>
      </c>
      <c r="F499" t="s">
        <v>89</v>
      </c>
      <c r="G499" t="s">
        <v>104</v>
      </c>
      <c r="H499" t="s">
        <v>50</v>
      </c>
      <c r="I499" t="s">
        <v>91</v>
      </c>
      <c r="J499">
        <v>2</v>
      </c>
      <c r="K499">
        <v>33</v>
      </c>
      <c r="L499">
        <v>47</v>
      </c>
    </row>
    <row r="500" spans="1:12" x14ac:dyDescent="0.3">
      <c r="A500" s="11">
        <v>42263</v>
      </c>
      <c r="B500">
        <v>2015</v>
      </c>
      <c r="C500" t="s">
        <v>87</v>
      </c>
      <c r="D500">
        <v>30</v>
      </c>
      <c r="E500" t="s">
        <v>98</v>
      </c>
      <c r="F500" t="s">
        <v>89</v>
      </c>
      <c r="G500" t="s">
        <v>104</v>
      </c>
      <c r="H500" t="s">
        <v>50</v>
      </c>
      <c r="I500" t="s">
        <v>91</v>
      </c>
      <c r="J500">
        <v>3</v>
      </c>
      <c r="K500">
        <v>7</v>
      </c>
      <c r="L500">
        <v>9</v>
      </c>
    </row>
    <row r="501" spans="1:12" x14ac:dyDescent="0.3">
      <c r="A501" s="11">
        <v>42212</v>
      </c>
      <c r="B501">
        <v>2015</v>
      </c>
      <c r="C501" t="s">
        <v>99</v>
      </c>
      <c r="D501">
        <v>28</v>
      </c>
      <c r="E501" t="s">
        <v>98</v>
      </c>
      <c r="F501" t="s">
        <v>89</v>
      </c>
      <c r="G501" t="s">
        <v>104</v>
      </c>
      <c r="H501" t="s">
        <v>50</v>
      </c>
      <c r="I501" t="s">
        <v>103</v>
      </c>
      <c r="J501">
        <v>3</v>
      </c>
      <c r="K501">
        <v>16.670000000000002</v>
      </c>
      <c r="L501">
        <v>22.666666666666668</v>
      </c>
    </row>
    <row r="502" spans="1:12" x14ac:dyDescent="0.3">
      <c r="A502" s="11">
        <v>42212</v>
      </c>
      <c r="B502">
        <v>2015</v>
      </c>
      <c r="C502" t="s">
        <v>99</v>
      </c>
      <c r="D502">
        <v>28</v>
      </c>
      <c r="E502" t="s">
        <v>98</v>
      </c>
      <c r="F502" t="s">
        <v>89</v>
      </c>
      <c r="G502" t="s">
        <v>104</v>
      </c>
      <c r="H502" t="s">
        <v>50</v>
      </c>
      <c r="I502" t="s">
        <v>103</v>
      </c>
      <c r="J502">
        <v>3</v>
      </c>
      <c r="K502">
        <v>42</v>
      </c>
      <c r="L502">
        <v>56.666666666666664</v>
      </c>
    </row>
    <row r="503" spans="1:12" x14ac:dyDescent="0.3">
      <c r="A503" s="11">
        <v>42251</v>
      </c>
      <c r="B503">
        <v>2015</v>
      </c>
      <c r="C503" t="s">
        <v>87</v>
      </c>
      <c r="D503">
        <v>27</v>
      </c>
      <c r="E503" t="s">
        <v>88</v>
      </c>
      <c r="F503" t="s">
        <v>89</v>
      </c>
      <c r="G503" t="s">
        <v>90</v>
      </c>
      <c r="H503" t="s">
        <v>50</v>
      </c>
      <c r="I503" t="s">
        <v>103</v>
      </c>
      <c r="J503">
        <v>2</v>
      </c>
      <c r="K503">
        <v>5</v>
      </c>
      <c r="L503">
        <v>6</v>
      </c>
    </row>
    <row r="504" spans="1:12" x14ac:dyDescent="0.3">
      <c r="A504" s="11">
        <v>42251</v>
      </c>
      <c r="B504">
        <v>2015</v>
      </c>
      <c r="C504" t="s">
        <v>87</v>
      </c>
      <c r="D504">
        <v>27</v>
      </c>
      <c r="E504" t="s">
        <v>88</v>
      </c>
      <c r="F504" t="s">
        <v>89</v>
      </c>
      <c r="G504" t="s">
        <v>90</v>
      </c>
      <c r="H504" t="s">
        <v>50</v>
      </c>
      <c r="I504" t="s">
        <v>103</v>
      </c>
      <c r="J504">
        <v>2</v>
      </c>
      <c r="K504">
        <v>65</v>
      </c>
      <c r="L504">
        <v>88.5</v>
      </c>
    </row>
    <row r="505" spans="1:12" x14ac:dyDescent="0.3">
      <c r="A505" s="11">
        <v>42204</v>
      </c>
      <c r="B505">
        <v>2015</v>
      </c>
      <c r="C505" t="s">
        <v>99</v>
      </c>
      <c r="D505">
        <v>27</v>
      </c>
      <c r="E505" t="s">
        <v>88</v>
      </c>
      <c r="F505" t="s">
        <v>89</v>
      </c>
      <c r="G505" t="s">
        <v>90</v>
      </c>
      <c r="H505" t="s">
        <v>50</v>
      </c>
      <c r="I505" t="s">
        <v>103</v>
      </c>
      <c r="J505">
        <v>2</v>
      </c>
      <c r="K505">
        <v>47.5</v>
      </c>
      <c r="L505">
        <v>68</v>
      </c>
    </row>
    <row r="506" spans="1:12" x14ac:dyDescent="0.3">
      <c r="A506" s="11">
        <v>42204</v>
      </c>
      <c r="B506">
        <v>2015</v>
      </c>
      <c r="C506" t="s">
        <v>99</v>
      </c>
      <c r="D506">
        <v>27</v>
      </c>
      <c r="E506" t="s">
        <v>88</v>
      </c>
      <c r="F506" t="s">
        <v>89</v>
      </c>
      <c r="G506" t="s">
        <v>90</v>
      </c>
      <c r="H506" t="s">
        <v>50</v>
      </c>
      <c r="I506" t="s">
        <v>103</v>
      </c>
      <c r="J506">
        <v>3</v>
      </c>
      <c r="K506">
        <v>54</v>
      </c>
      <c r="L506">
        <v>70</v>
      </c>
    </row>
    <row r="507" spans="1:12" x14ac:dyDescent="0.3">
      <c r="A507" s="11">
        <v>42196</v>
      </c>
      <c r="B507">
        <v>2015</v>
      </c>
      <c r="C507" t="s">
        <v>99</v>
      </c>
      <c r="D507">
        <v>54</v>
      </c>
      <c r="E507" t="s">
        <v>98</v>
      </c>
      <c r="F507" t="s">
        <v>89</v>
      </c>
      <c r="G507" t="s">
        <v>90</v>
      </c>
      <c r="H507" t="s">
        <v>50</v>
      </c>
      <c r="I507" t="s">
        <v>91</v>
      </c>
      <c r="J507">
        <v>2</v>
      </c>
      <c r="K507">
        <v>182.5</v>
      </c>
      <c r="L507">
        <v>237</v>
      </c>
    </row>
    <row r="508" spans="1:12" x14ac:dyDescent="0.3">
      <c r="A508" s="11">
        <v>42206</v>
      </c>
      <c r="B508">
        <v>2015</v>
      </c>
      <c r="C508" t="s">
        <v>99</v>
      </c>
      <c r="D508">
        <v>43</v>
      </c>
      <c r="E508" t="s">
        <v>98</v>
      </c>
      <c r="F508" t="s">
        <v>89</v>
      </c>
      <c r="G508" t="s">
        <v>93</v>
      </c>
      <c r="H508" t="s">
        <v>50</v>
      </c>
      <c r="I508" t="s">
        <v>103</v>
      </c>
      <c r="J508">
        <v>1</v>
      </c>
      <c r="K508">
        <v>54</v>
      </c>
      <c r="L508">
        <v>70</v>
      </c>
    </row>
    <row r="509" spans="1:12" x14ac:dyDescent="0.3">
      <c r="A509" s="11">
        <v>42206</v>
      </c>
      <c r="B509">
        <v>2015</v>
      </c>
      <c r="C509" t="s">
        <v>99</v>
      </c>
      <c r="D509">
        <v>43</v>
      </c>
      <c r="E509" t="s">
        <v>98</v>
      </c>
      <c r="F509" t="s">
        <v>89</v>
      </c>
      <c r="G509" t="s">
        <v>93</v>
      </c>
      <c r="H509" t="s">
        <v>50</v>
      </c>
      <c r="I509" t="s">
        <v>103</v>
      </c>
      <c r="J509">
        <v>3</v>
      </c>
      <c r="K509">
        <v>15</v>
      </c>
      <c r="L509">
        <v>18.333333333333332</v>
      </c>
    </row>
    <row r="510" spans="1:12" x14ac:dyDescent="0.3">
      <c r="A510" s="11">
        <v>42365</v>
      </c>
      <c r="B510">
        <v>2015</v>
      </c>
      <c r="C510" t="s">
        <v>100</v>
      </c>
      <c r="D510">
        <v>36</v>
      </c>
      <c r="E510" t="s">
        <v>98</v>
      </c>
      <c r="F510" t="s">
        <v>89</v>
      </c>
      <c r="G510" t="s">
        <v>104</v>
      </c>
      <c r="H510" t="s">
        <v>50</v>
      </c>
      <c r="I510" t="s">
        <v>96</v>
      </c>
      <c r="J510">
        <v>2</v>
      </c>
      <c r="K510">
        <v>227.5</v>
      </c>
      <c r="L510">
        <v>337</v>
      </c>
    </row>
    <row r="511" spans="1:12" x14ac:dyDescent="0.3">
      <c r="A511" s="11">
        <v>42365</v>
      </c>
      <c r="B511">
        <v>2015</v>
      </c>
      <c r="C511" t="s">
        <v>100</v>
      </c>
      <c r="D511">
        <v>36</v>
      </c>
      <c r="E511" t="s">
        <v>98</v>
      </c>
      <c r="F511" t="s">
        <v>89</v>
      </c>
      <c r="G511" t="s">
        <v>104</v>
      </c>
      <c r="H511" t="s">
        <v>50</v>
      </c>
      <c r="I511" t="s">
        <v>103</v>
      </c>
      <c r="J511">
        <v>3</v>
      </c>
      <c r="K511">
        <v>35</v>
      </c>
      <c r="L511">
        <v>48.666666666666664</v>
      </c>
    </row>
    <row r="512" spans="1:12" x14ac:dyDescent="0.3">
      <c r="A512" s="11">
        <v>42284</v>
      </c>
      <c r="B512">
        <v>2015</v>
      </c>
      <c r="C512" t="s">
        <v>97</v>
      </c>
      <c r="D512">
        <v>36</v>
      </c>
      <c r="E512" t="s">
        <v>98</v>
      </c>
      <c r="F512" t="s">
        <v>89</v>
      </c>
      <c r="G512" t="s">
        <v>104</v>
      </c>
      <c r="H512" t="s">
        <v>50</v>
      </c>
      <c r="I512" t="s">
        <v>96</v>
      </c>
      <c r="J512">
        <v>3</v>
      </c>
      <c r="K512">
        <v>268.33</v>
      </c>
      <c r="L512">
        <v>336.33333333333331</v>
      </c>
    </row>
    <row r="513" spans="1:12" x14ac:dyDescent="0.3">
      <c r="A513" s="11">
        <v>42299</v>
      </c>
      <c r="B513">
        <v>2015</v>
      </c>
      <c r="C513" t="s">
        <v>97</v>
      </c>
      <c r="D513">
        <v>17</v>
      </c>
      <c r="E513" t="s">
        <v>98</v>
      </c>
      <c r="F513" t="s">
        <v>89</v>
      </c>
      <c r="G513" t="s">
        <v>104</v>
      </c>
      <c r="H513" t="s">
        <v>50</v>
      </c>
      <c r="I513" t="s">
        <v>96</v>
      </c>
      <c r="J513">
        <v>2</v>
      </c>
      <c r="K513">
        <v>315</v>
      </c>
      <c r="L513">
        <v>414.5</v>
      </c>
    </row>
    <row r="514" spans="1:12" x14ac:dyDescent="0.3">
      <c r="A514" s="11">
        <v>42299</v>
      </c>
      <c r="B514">
        <v>2015</v>
      </c>
      <c r="C514" t="s">
        <v>97</v>
      </c>
      <c r="D514">
        <v>17</v>
      </c>
      <c r="E514" t="s">
        <v>98</v>
      </c>
      <c r="F514" t="s">
        <v>89</v>
      </c>
      <c r="G514" t="s">
        <v>104</v>
      </c>
      <c r="H514" t="s">
        <v>50</v>
      </c>
      <c r="I514" t="s">
        <v>103</v>
      </c>
      <c r="J514">
        <v>1</v>
      </c>
      <c r="K514">
        <v>5</v>
      </c>
      <c r="L514">
        <v>7</v>
      </c>
    </row>
    <row r="515" spans="1:12" x14ac:dyDescent="0.3">
      <c r="A515" s="11">
        <v>42225</v>
      </c>
      <c r="B515">
        <v>2015</v>
      </c>
      <c r="C515" t="s">
        <v>94</v>
      </c>
      <c r="D515">
        <v>50</v>
      </c>
      <c r="E515" t="s">
        <v>98</v>
      </c>
      <c r="F515" t="s">
        <v>89</v>
      </c>
      <c r="G515" t="s">
        <v>90</v>
      </c>
      <c r="H515" t="s">
        <v>50</v>
      </c>
      <c r="I515" t="s">
        <v>103</v>
      </c>
      <c r="J515">
        <v>3</v>
      </c>
      <c r="K515">
        <v>46.67</v>
      </c>
      <c r="L515">
        <v>60.666666666666664</v>
      </c>
    </row>
    <row r="516" spans="1:12" x14ac:dyDescent="0.3">
      <c r="A516" s="11">
        <v>42287</v>
      </c>
      <c r="B516">
        <v>2015</v>
      </c>
      <c r="C516" t="s">
        <v>97</v>
      </c>
      <c r="D516">
        <v>49</v>
      </c>
      <c r="E516" t="s">
        <v>98</v>
      </c>
      <c r="F516" t="s">
        <v>89</v>
      </c>
      <c r="G516" t="s">
        <v>101</v>
      </c>
      <c r="H516" t="s">
        <v>50</v>
      </c>
      <c r="I516" t="s">
        <v>96</v>
      </c>
      <c r="J516">
        <v>2</v>
      </c>
      <c r="K516">
        <v>402.5</v>
      </c>
      <c r="L516">
        <v>537.5</v>
      </c>
    </row>
    <row r="517" spans="1:12" x14ac:dyDescent="0.3">
      <c r="A517" s="11">
        <v>42287</v>
      </c>
      <c r="B517">
        <v>2015</v>
      </c>
      <c r="C517" t="s">
        <v>97</v>
      </c>
      <c r="D517">
        <v>49</v>
      </c>
      <c r="E517" t="s">
        <v>98</v>
      </c>
      <c r="F517" t="s">
        <v>89</v>
      </c>
      <c r="G517" t="s">
        <v>101</v>
      </c>
      <c r="H517" t="s">
        <v>50</v>
      </c>
      <c r="I517" t="s">
        <v>103</v>
      </c>
      <c r="J517">
        <v>1</v>
      </c>
      <c r="K517">
        <v>15</v>
      </c>
      <c r="L517">
        <v>19</v>
      </c>
    </row>
    <row r="518" spans="1:12" x14ac:dyDescent="0.3">
      <c r="A518" s="11">
        <v>42255</v>
      </c>
      <c r="B518">
        <v>2015</v>
      </c>
      <c r="C518" t="s">
        <v>87</v>
      </c>
      <c r="D518">
        <v>54</v>
      </c>
      <c r="E518" t="s">
        <v>88</v>
      </c>
      <c r="F518" t="s">
        <v>89</v>
      </c>
      <c r="G518" t="s">
        <v>90</v>
      </c>
      <c r="H518" t="s">
        <v>50</v>
      </c>
      <c r="I518" t="s">
        <v>91</v>
      </c>
      <c r="J518">
        <v>2</v>
      </c>
      <c r="K518">
        <v>20</v>
      </c>
      <c r="L518">
        <v>28</v>
      </c>
    </row>
    <row r="519" spans="1:12" x14ac:dyDescent="0.3">
      <c r="A519" s="11">
        <v>42255</v>
      </c>
      <c r="B519">
        <v>2015</v>
      </c>
      <c r="C519" t="s">
        <v>87</v>
      </c>
      <c r="D519">
        <v>54</v>
      </c>
      <c r="E519" t="s">
        <v>88</v>
      </c>
      <c r="F519" t="s">
        <v>89</v>
      </c>
      <c r="G519" t="s">
        <v>90</v>
      </c>
      <c r="H519" t="s">
        <v>50</v>
      </c>
      <c r="I519" t="s">
        <v>91</v>
      </c>
      <c r="J519">
        <v>2</v>
      </c>
      <c r="K519">
        <v>20.5</v>
      </c>
      <c r="L519">
        <v>28</v>
      </c>
    </row>
    <row r="520" spans="1:12" x14ac:dyDescent="0.3">
      <c r="A520" s="11">
        <v>42294</v>
      </c>
      <c r="B520">
        <v>2015</v>
      </c>
      <c r="C520" t="s">
        <v>97</v>
      </c>
      <c r="D520">
        <v>54</v>
      </c>
      <c r="E520" t="s">
        <v>88</v>
      </c>
      <c r="F520" t="s">
        <v>89</v>
      </c>
      <c r="G520" t="s">
        <v>90</v>
      </c>
      <c r="H520" t="s">
        <v>50</v>
      </c>
      <c r="I520" t="s">
        <v>91</v>
      </c>
      <c r="J520">
        <v>2</v>
      </c>
      <c r="K520">
        <v>22.5</v>
      </c>
      <c r="L520">
        <v>29</v>
      </c>
    </row>
    <row r="521" spans="1:12" x14ac:dyDescent="0.3">
      <c r="A521" s="11">
        <v>42294</v>
      </c>
      <c r="B521">
        <v>2015</v>
      </c>
      <c r="C521" t="s">
        <v>97</v>
      </c>
      <c r="D521">
        <v>54</v>
      </c>
      <c r="E521" t="s">
        <v>88</v>
      </c>
      <c r="F521" t="s">
        <v>89</v>
      </c>
      <c r="G521" t="s">
        <v>90</v>
      </c>
      <c r="H521" t="s">
        <v>50</v>
      </c>
      <c r="I521" t="s">
        <v>91</v>
      </c>
      <c r="J521">
        <v>1</v>
      </c>
      <c r="K521">
        <v>319</v>
      </c>
      <c r="L521">
        <v>418</v>
      </c>
    </row>
    <row r="522" spans="1:12" x14ac:dyDescent="0.3">
      <c r="A522" s="11">
        <v>42294</v>
      </c>
      <c r="B522">
        <v>2015</v>
      </c>
      <c r="C522" t="s">
        <v>97</v>
      </c>
      <c r="D522">
        <v>54</v>
      </c>
      <c r="E522" t="s">
        <v>88</v>
      </c>
      <c r="F522" t="s">
        <v>89</v>
      </c>
      <c r="G522" t="s">
        <v>90</v>
      </c>
      <c r="H522" t="s">
        <v>50</v>
      </c>
      <c r="I522" t="s">
        <v>96</v>
      </c>
      <c r="J522">
        <v>2</v>
      </c>
      <c r="K522">
        <v>210</v>
      </c>
      <c r="L522">
        <v>282.5</v>
      </c>
    </row>
    <row r="523" spans="1:12" x14ac:dyDescent="0.3">
      <c r="A523" s="11">
        <v>42273</v>
      </c>
      <c r="B523">
        <v>2015</v>
      </c>
      <c r="C523" t="s">
        <v>87</v>
      </c>
      <c r="D523">
        <v>46</v>
      </c>
      <c r="E523" t="s">
        <v>88</v>
      </c>
      <c r="F523" t="s">
        <v>89</v>
      </c>
      <c r="G523" t="s">
        <v>101</v>
      </c>
      <c r="H523" t="s">
        <v>50</v>
      </c>
      <c r="I523" t="s">
        <v>103</v>
      </c>
      <c r="J523">
        <v>1</v>
      </c>
      <c r="K523">
        <v>150</v>
      </c>
      <c r="L523">
        <v>204</v>
      </c>
    </row>
    <row r="524" spans="1:12" x14ac:dyDescent="0.3">
      <c r="A524" s="11">
        <v>42263</v>
      </c>
      <c r="B524">
        <v>2015</v>
      </c>
      <c r="C524" t="s">
        <v>87</v>
      </c>
      <c r="D524">
        <v>43</v>
      </c>
      <c r="E524" t="s">
        <v>88</v>
      </c>
      <c r="F524" t="s">
        <v>89</v>
      </c>
      <c r="G524" t="s">
        <v>104</v>
      </c>
      <c r="H524" t="s">
        <v>50</v>
      </c>
      <c r="I524" t="s">
        <v>96</v>
      </c>
      <c r="J524">
        <v>1</v>
      </c>
      <c r="K524">
        <v>140</v>
      </c>
      <c r="L524">
        <v>179</v>
      </c>
    </row>
    <row r="525" spans="1:12" x14ac:dyDescent="0.3">
      <c r="A525" s="11">
        <v>42263</v>
      </c>
      <c r="B525">
        <v>2015</v>
      </c>
      <c r="C525" t="s">
        <v>87</v>
      </c>
      <c r="D525">
        <v>43</v>
      </c>
      <c r="E525" t="s">
        <v>88</v>
      </c>
      <c r="F525" t="s">
        <v>89</v>
      </c>
      <c r="G525" t="s">
        <v>104</v>
      </c>
      <c r="H525" t="s">
        <v>50</v>
      </c>
      <c r="I525" t="s">
        <v>103</v>
      </c>
      <c r="J525">
        <v>3</v>
      </c>
      <c r="K525">
        <v>48.33</v>
      </c>
      <c r="L525">
        <v>63.666666666666664</v>
      </c>
    </row>
    <row r="526" spans="1:12" x14ac:dyDescent="0.3">
      <c r="A526" s="11">
        <v>42285</v>
      </c>
      <c r="B526">
        <v>2015</v>
      </c>
      <c r="C526" t="s">
        <v>97</v>
      </c>
      <c r="D526">
        <v>51</v>
      </c>
      <c r="E526" t="s">
        <v>98</v>
      </c>
      <c r="F526" t="s">
        <v>89</v>
      </c>
      <c r="G526" t="s">
        <v>90</v>
      </c>
      <c r="H526" t="s">
        <v>50</v>
      </c>
      <c r="I526" t="s">
        <v>103</v>
      </c>
      <c r="J526">
        <v>1</v>
      </c>
      <c r="K526">
        <v>35</v>
      </c>
      <c r="L526">
        <v>43</v>
      </c>
    </row>
    <row r="527" spans="1:12" x14ac:dyDescent="0.3">
      <c r="A527" s="11">
        <v>42351</v>
      </c>
      <c r="B527">
        <v>2015</v>
      </c>
      <c r="C527" t="s">
        <v>100</v>
      </c>
      <c r="D527">
        <v>52</v>
      </c>
      <c r="E527" t="s">
        <v>88</v>
      </c>
      <c r="F527" t="s">
        <v>89</v>
      </c>
      <c r="G527" t="s">
        <v>95</v>
      </c>
      <c r="H527" t="s">
        <v>50</v>
      </c>
      <c r="I527" t="s">
        <v>103</v>
      </c>
      <c r="J527">
        <v>3</v>
      </c>
      <c r="K527">
        <v>46.67</v>
      </c>
      <c r="L527">
        <v>66</v>
      </c>
    </row>
    <row r="528" spans="1:12" x14ac:dyDescent="0.3">
      <c r="A528" s="11">
        <v>42223</v>
      </c>
      <c r="B528">
        <v>2015</v>
      </c>
      <c r="C528" t="s">
        <v>94</v>
      </c>
      <c r="D528">
        <v>38</v>
      </c>
      <c r="E528" t="s">
        <v>88</v>
      </c>
      <c r="F528" t="s">
        <v>89</v>
      </c>
      <c r="G528" t="s">
        <v>95</v>
      </c>
      <c r="H528" t="s">
        <v>50</v>
      </c>
      <c r="I528" t="s">
        <v>103</v>
      </c>
      <c r="J528">
        <v>3</v>
      </c>
      <c r="K528">
        <v>13.33</v>
      </c>
      <c r="L528">
        <v>18.333333333333332</v>
      </c>
    </row>
    <row r="529" spans="1:12" x14ac:dyDescent="0.3">
      <c r="A529" s="11">
        <v>42223</v>
      </c>
      <c r="B529">
        <v>2015</v>
      </c>
      <c r="C529" t="s">
        <v>94</v>
      </c>
      <c r="D529">
        <v>38</v>
      </c>
      <c r="E529" t="s">
        <v>88</v>
      </c>
      <c r="F529" t="s">
        <v>89</v>
      </c>
      <c r="G529" t="s">
        <v>95</v>
      </c>
      <c r="H529" t="s">
        <v>50</v>
      </c>
      <c r="I529" t="s">
        <v>103</v>
      </c>
      <c r="J529">
        <v>1</v>
      </c>
      <c r="K529">
        <v>10</v>
      </c>
      <c r="L529">
        <v>12</v>
      </c>
    </row>
    <row r="530" spans="1:12" x14ac:dyDescent="0.3">
      <c r="A530" s="11">
        <v>42223</v>
      </c>
      <c r="B530">
        <v>2015</v>
      </c>
      <c r="C530" t="s">
        <v>94</v>
      </c>
      <c r="D530">
        <v>38</v>
      </c>
      <c r="E530" t="s">
        <v>88</v>
      </c>
      <c r="F530" t="s">
        <v>89</v>
      </c>
      <c r="G530" t="s">
        <v>95</v>
      </c>
      <c r="H530" t="s">
        <v>50</v>
      </c>
      <c r="I530" t="s">
        <v>106</v>
      </c>
      <c r="J530">
        <v>2</v>
      </c>
      <c r="K530">
        <v>24</v>
      </c>
      <c r="L530">
        <v>34</v>
      </c>
    </row>
    <row r="531" spans="1:12" x14ac:dyDescent="0.3">
      <c r="A531" s="11">
        <v>42335</v>
      </c>
      <c r="B531">
        <v>2015</v>
      </c>
      <c r="C531" t="s">
        <v>92</v>
      </c>
      <c r="D531">
        <v>38</v>
      </c>
      <c r="E531" t="s">
        <v>88</v>
      </c>
      <c r="F531" t="s">
        <v>89</v>
      </c>
      <c r="G531" t="s">
        <v>95</v>
      </c>
      <c r="H531" t="s">
        <v>50</v>
      </c>
      <c r="I531" t="s">
        <v>103</v>
      </c>
      <c r="J531">
        <v>2</v>
      </c>
      <c r="K531">
        <v>99</v>
      </c>
      <c r="L531">
        <v>127</v>
      </c>
    </row>
    <row r="532" spans="1:12" x14ac:dyDescent="0.3">
      <c r="A532" s="11">
        <v>42335</v>
      </c>
      <c r="B532">
        <v>2015</v>
      </c>
      <c r="C532" t="s">
        <v>92</v>
      </c>
      <c r="D532">
        <v>38</v>
      </c>
      <c r="E532" t="s">
        <v>88</v>
      </c>
      <c r="F532" t="s">
        <v>89</v>
      </c>
      <c r="G532" t="s">
        <v>95</v>
      </c>
      <c r="H532" t="s">
        <v>50</v>
      </c>
      <c r="I532" t="s">
        <v>103</v>
      </c>
      <c r="J532">
        <v>3</v>
      </c>
      <c r="K532">
        <v>40</v>
      </c>
      <c r="L532">
        <v>56.666666666666664</v>
      </c>
    </row>
    <row r="533" spans="1:12" x14ac:dyDescent="0.3">
      <c r="A533" s="11">
        <v>42303</v>
      </c>
      <c r="B533">
        <v>2015</v>
      </c>
      <c r="C533" t="s">
        <v>97</v>
      </c>
      <c r="D533">
        <v>52</v>
      </c>
      <c r="E533" t="s">
        <v>98</v>
      </c>
      <c r="F533" t="s">
        <v>89</v>
      </c>
      <c r="G533" t="s">
        <v>101</v>
      </c>
      <c r="H533" t="s">
        <v>50</v>
      </c>
      <c r="I533" t="s">
        <v>103</v>
      </c>
      <c r="J533">
        <v>3</v>
      </c>
      <c r="K533">
        <v>35</v>
      </c>
      <c r="L533">
        <v>45.333333333333336</v>
      </c>
    </row>
    <row r="534" spans="1:12" x14ac:dyDescent="0.3">
      <c r="A534" s="11">
        <v>42303</v>
      </c>
      <c r="B534">
        <v>2015</v>
      </c>
      <c r="C534" t="s">
        <v>97</v>
      </c>
      <c r="D534">
        <v>52</v>
      </c>
      <c r="E534" t="s">
        <v>98</v>
      </c>
      <c r="F534" t="s">
        <v>89</v>
      </c>
      <c r="G534" t="s">
        <v>101</v>
      </c>
      <c r="H534" t="s">
        <v>50</v>
      </c>
      <c r="I534" t="s">
        <v>103</v>
      </c>
      <c r="J534">
        <v>3</v>
      </c>
      <c r="K534">
        <v>53.33</v>
      </c>
      <c r="L534">
        <v>68.333333333333329</v>
      </c>
    </row>
    <row r="535" spans="1:12" x14ac:dyDescent="0.3">
      <c r="A535" s="11">
        <v>42286</v>
      </c>
      <c r="B535">
        <v>2015</v>
      </c>
      <c r="C535" t="s">
        <v>97</v>
      </c>
      <c r="D535">
        <v>53</v>
      </c>
      <c r="E535" t="s">
        <v>98</v>
      </c>
      <c r="F535" t="s">
        <v>89</v>
      </c>
      <c r="G535" t="s">
        <v>95</v>
      </c>
      <c r="H535" t="s">
        <v>50</v>
      </c>
      <c r="I535" t="s">
        <v>96</v>
      </c>
      <c r="J535">
        <v>1</v>
      </c>
      <c r="K535">
        <v>175</v>
      </c>
      <c r="L535">
        <v>215</v>
      </c>
    </row>
    <row r="536" spans="1:12" x14ac:dyDescent="0.3">
      <c r="A536" s="11">
        <v>42254</v>
      </c>
      <c r="B536">
        <v>2015</v>
      </c>
      <c r="C536" t="s">
        <v>87</v>
      </c>
      <c r="D536">
        <v>26</v>
      </c>
      <c r="E536" t="s">
        <v>88</v>
      </c>
      <c r="F536" t="s">
        <v>89</v>
      </c>
      <c r="G536" t="s">
        <v>101</v>
      </c>
      <c r="H536" t="s">
        <v>50</v>
      </c>
      <c r="I536" t="s">
        <v>96</v>
      </c>
      <c r="J536">
        <v>2</v>
      </c>
      <c r="K536">
        <v>315</v>
      </c>
      <c r="L536">
        <v>434.5</v>
      </c>
    </row>
    <row r="537" spans="1:12" x14ac:dyDescent="0.3">
      <c r="A537" s="11">
        <v>42254</v>
      </c>
      <c r="B537">
        <v>2015</v>
      </c>
      <c r="C537" t="s">
        <v>87</v>
      </c>
      <c r="D537">
        <v>26</v>
      </c>
      <c r="E537" t="s">
        <v>88</v>
      </c>
      <c r="F537" t="s">
        <v>89</v>
      </c>
      <c r="G537" t="s">
        <v>101</v>
      </c>
      <c r="H537" t="s">
        <v>50</v>
      </c>
      <c r="I537" t="s">
        <v>103</v>
      </c>
      <c r="J537">
        <v>1</v>
      </c>
      <c r="K537">
        <v>55</v>
      </c>
      <c r="L537">
        <v>71</v>
      </c>
    </row>
    <row r="538" spans="1:12" x14ac:dyDescent="0.3">
      <c r="A538" s="11">
        <v>42278</v>
      </c>
      <c r="B538">
        <v>2015</v>
      </c>
      <c r="C538" t="s">
        <v>97</v>
      </c>
      <c r="D538">
        <v>25</v>
      </c>
      <c r="E538" t="s">
        <v>88</v>
      </c>
      <c r="F538" t="s">
        <v>89</v>
      </c>
      <c r="G538" t="s">
        <v>95</v>
      </c>
      <c r="H538" t="s">
        <v>50</v>
      </c>
      <c r="I538" t="s">
        <v>103</v>
      </c>
      <c r="J538">
        <v>2</v>
      </c>
      <c r="K538">
        <v>126</v>
      </c>
      <c r="L538">
        <v>160</v>
      </c>
    </row>
    <row r="539" spans="1:12" x14ac:dyDescent="0.3">
      <c r="A539" s="11">
        <v>42367</v>
      </c>
      <c r="B539">
        <v>2015</v>
      </c>
      <c r="C539" t="s">
        <v>100</v>
      </c>
      <c r="D539">
        <v>19</v>
      </c>
      <c r="E539" t="s">
        <v>88</v>
      </c>
      <c r="F539" t="s">
        <v>89</v>
      </c>
      <c r="G539" t="s">
        <v>95</v>
      </c>
      <c r="H539" t="s">
        <v>50</v>
      </c>
      <c r="I539" t="s">
        <v>103</v>
      </c>
      <c r="J539">
        <v>2</v>
      </c>
      <c r="K539">
        <v>37.5</v>
      </c>
      <c r="L539">
        <v>48</v>
      </c>
    </row>
    <row r="540" spans="1:12" x14ac:dyDescent="0.3">
      <c r="A540" s="11">
        <v>42242</v>
      </c>
      <c r="B540">
        <v>2015</v>
      </c>
      <c r="C540" t="s">
        <v>94</v>
      </c>
      <c r="D540">
        <v>27</v>
      </c>
      <c r="E540" t="s">
        <v>88</v>
      </c>
      <c r="F540" t="s">
        <v>89</v>
      </c>
      <c r="G540" t="s">
        <v>101</v>
      </c>
      <c r="H540" t="s">
        <v>50</v>
      </c>
      <c r="I540" t="s">
        <v>96</v>
      </c>
      <c r="J540">
        <v>2</v>
      </c>
      <c r="K540">
        <v>175</v>
      </c>
      <c r="L540">
        <v>241.5</v>
      </c>
    </row>
    <row r="541" spans="1:12" x14ac:dyDescent="0.3">
      <c r="A541" s="11">
        <v>42245</v>
      </c>
      <c r="B541">
        <v>2015</v>
      </c>
      <c r="C541" t="s">
        <v>94</v>
      </c>
      <c r="D541">
        <v>27</v>
      </c>
      <c r="E541" t="s">
        <v>88</v>
      </c>
      <c r="F541" t="s">
        <v>89</v>
      </c>
      <c r="G541" t="s">
        <v>101</v>
      </c>
      <c r="H541" t="s">
        <v>50</v>
      </c>
      <c r="I541" t="s">
        <v>96</v>
      </c>
      <c r="J541">
        <v>3</v>
      </c>
      <c r="K541">
        <v>58.33</v>
      </c>
      <c r="L541">
        <v>71.333333333333329</v>
      </c>
    </row>
    <row r="542" spans="1:12" x14ac:dyDescent="0.3">
      <c r="A542" s="11">
        <v>42351</v>
      </c>
      <c r="B542">
        <v>2015</v>
      </c>
      <c r="C542" t="s">
        <v>100</v>
      </c>
      <c r="D542">
        <v>27</v>
      </c>
      <c r="E542" t="s">
        <v>88</v>
      </c>
      <c r="F542" t="s">
        <v>89</v>
      </c>
      <c r="G542" t="s">
        <v>101</v>
      </c>
      <c r="H542" t="s">
        <v>50</v>
      </c>
      <c r="I542" t="s">
        <v>96</v>
      </c>
      <c r="J542">
        <v>3</v>
      </c>
      <c r="K542">
        <v>11.67</v>
      </c>
      <c r="L542">
        <v>15</v>
      </c>
    </row>
    <row r="543" spans="1:12" x14ac:dyDescent="0.3">
      <c r="A543" s="11">
        <v>42242</v>
      </c>
      <c r="B543">
        <v>2015</v>
      </c>
      <c r="C543" t="s">
        <v>94</v>
      </c>
      <c r="D543">
        <v>27</v>
      </c>
      <c r="E543" t="s">
        <v>88</v>
      </c>
      <c r="F543" t="s">
        <v>89</v>
      </c>
      <c r="G543" t="s">
        <v>101</v>
      </c>
      <c r="H543" t="s">
        <v>50</v>
      </c>
      <c r="I543" t="s">
        <v>91</v>
      </c>
      <c r="J543">
        <v>1</v>
      </c>
      <c r="K543">
        <v>580</v>
      </c>
      <c r="L543">
        <v>778</v>
      </c>
    </row>
    <row r="544" spans="1:12" x14ac:dyDescent="0.3">
      <c r="A544" s="11">
        <v>42242</v>
      </c>
      <c r="B544">
        <v>2015</v>
      </c>
      <c r="C544" t="s">
        <v>94</v>
      </c>
      <c r="D544">
        <v>27</v>
      </c>
      <c r="E544" t="s">
        <v>88</v>
      </c>
      <c r="F544" t="s">
        <v>89</v>
      </c>
      <c r="G544" t="s">
        <v>101</v>
      </c>
      <c r="H544" t="s">
        <v>50</v>
      </c>
      <c r="I544" t="s">
        <v>91</v>
      </c>
      <c r="J544">
        <v>1</v>
      </c>
      <c r="K544">
        <v>135</v>
      </c>
      <c r="L544">
        <v>184</v>
      </c>
    </row>
    <row r="545" spans="1:12" x14ac:dyDescent="0.3">
      <c r="A545" s="11">
        <v>42250</v>
      </c>
      <c r="B545">
        <v>2015</v>
      </c>
      <c r="C545" t="s">
        <v>87</v>
      </c>
      <c r="D545">
        <v>27</v>
      </c>
      <c r="E545" t="s">
        <v>88</v>
      </c>
      <c r="F545" t="s">
        <v>89</v>
      </c>
      <c r="G545" t="s">
        <v>101</v>
      </c>
      <c r="H545" t="s">
        <v>50</v>
      </c>
      <c r="I545" t="s">
        <v>91</v>
      </c>
      <c r="J545">
        <v>3</v>
      </c>
      <c r="K545">
        <v>9</v>
      </c>
      <c r="L545">
        <v>11.333333333333334</v>
      </c>
    </row>
    <row r="546" spans="1:12" x14ac:dyDescent="0.3">
      <c r="A546" s="11">
        <v>42277</v>
      </c>
      <c r="B546">
        <v>2015</v>
      </c>
      <c r="C546" t="s">
        <v>87</v>
      </c>
      <c r="D546">
        <v>27</v>
      </c>
      <c r="E546" t="s">
        <v>88</v>
      </c>
      <c r="F546" t="s">
        <v>89</v>
      </c>
      <c r="G546" t="s">
        <v>101</v>
      </c>
      <c r="H546" t="s">
        <v>50</v>
      </c>
      <c r="I546" t="s">
        <v>91</v>
      </c>
      <c r="J546">
        <v>2</v>
      </c>
      <c r="K546">
        <v>43.5</v>
      </c>
      <c r="L546">
        <v>53</v>
      </c>
    </row>
    <row r="547" spans="1:12" x14ac:dyDescent="0.3">
      <c r="A547" s="11">
        <v>42278</v>
      </c>
      <c r="B547">
        <v>2015</v>
      </c>
      <c r="C547" t="s">
        <v>97</v>
      </c>
      <c r="D547">
        <v>27</v>
      </c>
      <c r="E547" t="s">
        <v>88</v>
      </c>
      <c r="F547" t="s">
        <v>89</v>
      </c>
      <c r="G547" t="s">
        <v>101</v>
      </c>
      <c r="H547" t="s">
        <v>50</v>
      </c>
      <c r="I547" t="s">
        <v>91</v>
      </c>
      <c r="J547">
        <v>2</v>
      </c>
      <c r="K547">
        <v>87</v>
      </c>
      <c r="L547">
        <v>117</v>
      </c>
    </row>
    <row r="548" spans="1:12" x14ac:dyDescent="0.3">
      <c r="A548" s="11">
        <v>42278</v>
      </c>
      <c r="B548">
        <v>2015</v>
      </c>
      <c r="C548" t="s">
        <v>97</v>
      </c>
      <c r="D548">
        <v>27</v>
      </c>
      <c r="E548" t="s">
        <v>88</v>
      </c>
      <c r="F548" t="s">
        <v>89</v>
      </c>
      <c r="G548" t="s">
        <v>101</v>
      </c>
      <c r="H548" t="s">
        <v>50</v>
      </c>
      <c r="I548" t="s">
        <v>91</v>
      </c>
      <c r="J548">
        <v>3</v>
      </c>
      <c r="K548">
        <v>1.67</v>
      </c>
      <c r="L548">
        <v>2.3333333333333335</v>
      </c>
    </row>
    <row r="549" spans="1:12" x14ac:dyDescent="0.3">
      <c r="A549" s="11">
        <v>42302</v>
      </c>
      <c r="B549">
        <v>2015</v>
      </c>
      <c r="C549" t="s">
        <v>97</v>
      </c>
      <c r="D549">
        <v>27</v>
      </c>
      <c r="E549" t="s">
        <v>88</v>
      </c>
      <c r="F549" t="s">
        <v>89</v>
      </c>
      <c r="G549" t="s">
        <v>101</v>
      </c>
      <c r="H549" t="s">
        <v>50</v>
      </c>
      <c r="I549" t="s">
        <v>91</v>
      </c>
      <c r="J549">
        <v>2</v>
      </c>
      <c r="K549">
        <v>44</v>
      </c>
      <c r="L549">
        <v>60</v>
      </c>
    </row>
    <row r="550" spans="1:12" x14ac:dyDescent="0.3">
      <c r="A550" s="11">
        <v>42302</v>
      </c>
      <c r="B550">
        <v>2015</v>
      </c>
      <c r="C550" t="s">
        <v>97</v>
      </c>
      <c r="D550">
        <v>27</v>
      </c>
      <c r="E550" t="s">
        <v>88</v>
      </c>
      <c r="F550" t="s">
        <v>89</v>
      </c>
      <c r="G550" t="s">
        <v>101</v>
      </c>
      <c r="H550" t="s">
        <v>50</v>
      </c>
      <c r="I550" t="s">
        <v>91</v>
      </c>
      <c r="J550">
        <v>1</v>
      </c>
      <c r="K550">
        <v>23</v>
      </c>
      <c r="L550">
        <v>30</v>
      </c>
    </row>
    <row r="551" spans="1:12" x14ac:dyDescent="0.3">
      <c r="A551" s="11">
        <v>42351</v>
      </c>
      <c r="B551">
        <v>2015</v>
      </c>
      <c r="C551" t="s">
        <v>100</v>
      </c>
      <c r="D551">
        <v>27</v>
      </c>
      <c r="E551" t="s">
        <v>88</v>
      </c>
      <c r="F551" t="s">
        <v>89</v>
      </c>
      <c r="G551" t="s">
        <v>101</v>
      </c>
      <c r="H551" t="s">
        <v>50</v>
      </c>
      <c r="I551" t="s">
        <v>91</v>
      </c>
      <c r="J551">
        <v>1</v>
      </c>
      <c r="K551">
        <v>80</v>
      </c>
      <c r="L551">
        <v>100</v>
      </c>
    </row>
    <row r="552" spans="1:12" x14ac:dyDescent="0.3">
      <c r="A552" s="11">
        <v>42351</v>
      </c>
      <c r="B552">
        <v>2015</v>
      </c>
      <c r="C552" t="s">
        <v>100</v>
      </c>
      <c r="D552">
        <v>27</v>
      </c>
      <c r="E552" t="s">
        <v>88</v>
      </c>
      <c r="F552" t="s">
        <v>89</v>
      </c>
      <c r="G552" t="s">
        <v>101</v>
      </c>
      <c r="H552" t="s">
        <v>50</v>
      </c>
      <c r="I552" t="s">
        <v>91</v>
      </c>
      <c r="J552">
        <v>2</v>
      </c>
      <c r="K552">
        <v>390</v>
      </c>
      <c r="L552">
        <v>546.5</v>
      </c>
    </row>
    <row r="553" spans="1:12" x14ac:dyDescent="0.3">
      <c r="A553" s="11">
        <v>42252</v>
      </c>
      <c r="B553">
        <v>2015</v>
      </c>
      <c r="C553" t="s">
        <v>87</v>
      </c>
      <c r="D553">
        <v>50</v>
      </c>
      <c r="E553" t="s">
        <v>88</v>
      </c>
      <c r="F553" t="s">
        <v>89</v>
      </c>
      <c r="G553" t="s">
        <v>101</v>
      </c>
      <c r="H553" t="s">
        <v>50</v>
      </c>
      <c r="I553" t="s">
        <v>103</v>
      </c>
      <c r="J553">
        <v>2</v>
      </c>
      <c r="K553">
        <v>12.5</v>
      </c>
      <c r="L553">
        <v>16.5</v>
      </c>
    </row>
    <row r="554" spans="1:12" x14ac:dyDescent="0.3">
      <c r="A554" s="11">
        <v>42300</v>
      </c>
      <c r="B554">
        <v>2015</v>
      </c>
      <c r="C554" t="s">
        <v>97</v>
      </c>
      <c r="D554">
        <v>44</v>
      </c>
      <c r="E554" t="s">
        <v>98</v>
      </c>
      <c r="F554" t="s">
        <v>89</v>
      </c>
      <c r="G554" t="s">
        <v>95</v>
      </c>
      <c r="H554" t="s">
        <v>50</v>
      </c>
      <c r="I554" t="s">
        <v>96</v>
      </c>
      <c r="J554">
        <v>3</v>
      </c>
      <c r="K554">
        <v>280</v>
      </c>
      <c r="L554">
        <v>394.66666666666669</v>
      </c>
    </row>
    <row r="555" spans="1:12" x14ac:dyDescent="0.3">
      <c r="A555" s="11">
        <v>42274</v>
      </c>
      <c r="B555">
        <v>2015</v>
      </c>
      <c r="C555" t="s">
        <v>87</v>
      </c>
      <c r="D555">
        <v>44</v>
      </c>
      <c r="E555" t="s">
        <v>98</v>
      </c>
      <c r="F555" t="s">
        <v>89</v>
      </c>
      <c r="G555" t="s">
        <v>95</v>
      </c>
      <c r="H555" t="s">
        <v>50</v>
      </c>
      <c r="I555" t="s">
        <v>96</v>
      </c>
      <c r="J555">
        <v>1</v>
      </c>
      <c r="K555">
        <v>140</v>
      </c>
      <c r="L555">
        <v>200</v>
      </c>
    </row>
    <row r="556" spans="1:12" x14ac:dyDescent="0.3">
      <c r="A556" s="11">
        <v>42261</v>
      </c>
      <c r="B556">
        <v>2015</v>
      </c>
      <c r="C556" t="s">
        <v>87</v>
      </c>
      <c r="D556">
        <v>44</v>
      </c>
      <c r="E556" t="s">
        <v>98</v>
      </c>
      <c r="F556" t="s">
        <v>89</v>
      </c>
      <c r="G556" t="s">
        <v>95</v>
      </c>
      <c r="H556" t="s">
        <v>50</v>
      </c>
      <c r="I556" t="s">
        <v>96</v>
      </c>
      <c r="J556">
        <v>1</v>
      </c>
      <c r="K556">
        <v>595</v>
      </c>
      <c r="L556">
        <v>807</v>
      </c>
    </row>
    <row r="557" spans="1:12" x14ac:dyDescent="0.3">
      <c r="A557" s="11">
        <v>42261</v>
      </c>
      <c r="B557">
        <v>2015</v>
      </c>
      <c r="C557" t="s">
        <v>87</v>
      </c>
      <c r="D557">
        <v>44</v>
      </c>
      <c r="E557" t="s">
        <v>98</v>
      </c>
      <c r="F557" t="s">
        <v>89</v>
      </c>
      <c r="G557" t="s">
        <v>95</v>
      </c>
      <c r="H557" t="s">
        <v>50</v>
      </c>
      <c r="I557" t="s">
        <v>103</v>
      </c>
      <c r="J557">
        <v>2</v>
      </c>
      <c r="K557">
        <v>45</v>
      </c>
      <c r="L557">
        <v>58</v>
      </c>
    </row>
    <row r="558" spans="1:12" x14ac:dyDescent="0.3">
      <c r="A558" s="11">
        <v>42261</v>
      </c>
      <c r="B558">
        <v>2015</v>
      </c>
      <c r="C558" t="s">
        <v>87</v>
      </c>
      <c r="D558">
        <v>44</v>
      </c>
      <c r="E558" t="s">
        <v>98</v>
      </c>
      <c r="F558" t="s">
        <v>89</v>
      </c>
      <c r="G558" t="s">
        <v>95</v>
      </c>
      <c r="H558" t="s">
        <v>50</v>
      </c>
      <c r="I558" t="s">
        <v>103</v>
      </c>
      <c r="J558">
        <v>1</v>
      </c>
      <c r="K558">
        <v>130</v>
      </c>
      <c r="L558">
        <v>184</v>
      </c>
    </row>
    <row r="559" spans="1:12" x14ac:dyDescent="0.3">
      <c r="A559" s="11">
        <v>42243</v>
      </c>
      <c r="B559">
        <v>2015</v>
      </c>
      <c r="C559" t="s">
        <v>94</v>
      </c>
      <c r="D559">
        <v>44</v>
      </c>
      <c r="E559" t="s">
        <v>88</v>
      </c>
      <c r="F559" t="s">
        <v>89</v>
      </c>
      <c r="G559" t="s">
        <v>95</v>
      </c>
      <c r="H559" t="s">
        <v>50</v>
      </c>
      <c r="I559" t="s">
        <v>91</v>
      </c>
      <c r="J559">
        <v>1</v>
      </c>
      <c r="K559">
        <v>638</v>
      </c>
      <c r="L559">
        <v>794</v>
      </c>
    </row>
    <row r="560" spans="1:12" x14ac:dyDescent="0.3">
      <c r="A560" s="11">
        <v>42247</v>
      </c>
      <c r="B560">
        <v>2015</v>
      </c>
      <c r="C560" t="s">
        <v>94</v>
      </c>
      <c r="D560">
        <v>51</v>
      </c>
      <c r="E560" t="s">
        <v>88</v>
      </c>
      <c r="F560" t="s">
        <v>89</v>
      </c>
      <c r="G560" t="s">
        <v>95</v>
      </c>
      <c r="H560" t="s">
        <v>50</v>
      </c>
      <c r="I560" t="s">
        <v>91</v>
      </c>
      <c r="J560">
        <v>2</v>
      </c>
      <c r="K560">
        <v>49</v>
      </c>
      <c r="L560">
        <v>64.5</v>
      </c>
    </row>
    <row r="561" spans="1:12" x14ac:dyDescent="0.3">
      <c r="A561" s="11">
        <v>42247</v>
      </c>
      <c r="B561">
        <v>2015</v>
      </c>
      <c r="C561" t="s">
        <v>94</v>
      </c>
      <c r="D561">
        <v>51</v>
      </c>
      <c r="E561" t="s">
        <v>88</v>
      </c>
      <c r="F561" t="s">
        <v>89</v>
      </c>
      <c r="G561" t="s">
        <v>95</v>
      </c>
      <c r="H561" t="s">
        <v>50</v>
      </c>
      <c r="I561" t="s">
        <v>91</v>
      </c>
      <c r="J561">
        <v>2</v>
      </c>
      <c r="K561">
        <v>10</v>
      </c>
      <c r="L561">
        <v>12.5</v>
      </c>
    </row>
    <row r="562" spans="1:12" x14ac:dyDescent="0.3">
      <c r="A562" s="11">
        <v>42340</v>
      </c>
      <c r="B562">
        <v>2015</v>
      </c>
      <c r="C562" t="s">
        <v>100</v>
      </c>
      <c r="D562">
        <v>53</v>
      </c>
      <c r="E562" t="s">
        <v>98</v>
      </c>
      <c r="F562" t="s">
        <v>89</v>
      </c>
      <c r="G562" t="s">
        <v>101</v>
      </c>
      <c r="H562" t="s">
        <v>50</v>
      </c>
      <c r="I562" t="s">
        <v>91</v>
      </c>
      <c r="J562">
        <v>2</v>
      </c>
      <c r="K562">
        <v>35</v>
      </c>
      <c r="L562">
        <v>48.5</v>
      </c>
    </row>
    <row r="563" spans="1:12" x14ac:dyDescent="0.3">
      <c r="A563" s="11">
        <v>42340</v>
      </c>
      <c r="B563">
        <v>2015</v>
      </c>
      <c r="C563" t="s">
        <v>100</v>
      </c>
      <c r="D563">
        <v>53</v>
      </c>
      <c r="E563" t="s">
        <v>98</v>
      </c>
      <c r="F563" t="s">
        <v>89</v>
      </c>
      <c r="G563" t="s">
        <v>101</v>
      </c>
      <c r="H563" t="s">
        <v>50</v>
      </c>
      <c r="I563" t="s">
        <v>91</v>
      </c>
      <c r="J563">
        <v>2</v>
      </c>
      <c r="K563">
        <v>180</v>
      </c>
      <c r="L563">
        <v>240</v>
      </c>
    </row>
    <row r="564" spans="1:12" x14ac:dyDescent="0.3">
      <c r="A564" s="11">
        <v>42288</v>
      </c>
      <c r="B564">
        <v>2015</v>
      </c>
      <c r="C564" t="s">
        <v>97</v>
      </c>
      <c r="D564">
        <v>53</v>
      </c>
      <c r="E564" t="s">
        <v>98</v>
      </c>
      <c r="F564" t="s">
        <v>89</v>
      </c>
      <c r="G564" t="s">
        <v>101</v>
      </c>
      <c r="H564" t="s">
        <v>50</v>
      </c>
      <c r="I564" t="s">
        <v>91</v>
      </c>
      <c r="J564">
        <v>1</v>
      </c>
      <c r="K564">
        <v>623</v>
      </c>
      <c r="L564">
        <v>793</v>
      </c>
    </row>
    <row r="565" spans="1:12" x14ac:dyDescent="0.3">
      <c r="A565" s="11">
        <v>42288</v>
      </c>
      <c r="B565">
        <v>2015</v>
      </c>
      <c r="C565" t="s">
        <v>97</v>
      </c>
      <c r="D565">
        <v>53</v>
      </c>
      <c r="E565" t="s">
        <v>98</v>
      </c>
      <c r="F565" t="s">
        <v>89</v>
      </c>
      <c r="G565" t="s">
        <v>101</v>
      </c>
      <c r="H565" t="s">
        <v>50</v>
      </c>
      <c r="I565" t="s">
        <v>91</v>
      </c>
      <c r="J565">
        <v>2</v>
      </c>
      <c r="K565">
        <v>44</v>
      </c>
      <c r="L565">
        <v>63.5</v>
      </c>
    </row>
    <row r="566" spans="1:12" x14ac:dyDescent="0.3">
      <c r="A566" s="11">
        <v>42281</v>
      </c>
      <c r="B566">
        <v>2015</v>
      </c>
      <c r="C566" t="s">
        <v>97</v>
      </c>
      <c r="D566">
        <v>43</v>
      </c>
      <c r="E566" t="s">
        <v>98</v>
      </c>
      <c r="F566" t="s">
        <v>89</v>
      </c>
      <c r="G566" t="s">
        <v>90</v>
      </c>
      <c r="H566" t="s">
        <v>50</v>
      </c>
      <c r="I566" t="s">
        <v>96</v>
      </c>
      <c r="J566">
        <v>1</v>
      </c>
      <c r="K566">
        <v>385</v>
      </c>
      <c r="L566">
        <v>505</v>
      </c>
    </row>
    <row r="567" spans="1:12" x14ac:dyDescent="0.3">
      <c r="A567" s="11">
        <v>42281</v>
      </c>
      <c r="B567">
        <v>2015</v>
      </c>
      <c r="C567" t="s">
        <v>97</v>
      </c>
      <c r="D567">
        <v>43</v>
      </c>
      <c r="E567" t="s">
        <v>98</v>
      </c>
      <c r="F567" t="s">
        <v>89</v>
      </c>
      <c r="G567" t="s">
        <v>90</v>
      </c>
      <c r="H567" t="s">
        <v>50</v>
      </c>
      <c r="I567" t="s">
        <v>91</v>
      </c>
      <c r="J567">
        <v>3</v>
      </c>
      <c r="K567">
        <v>3.33</v>
      </c>
      <c r="L567">
        <v>4.333333333333333</v>
      </c>
    </row>
    <row r="568" spans="1:12" x14ac:dyDescent="0.3">
      <c r="A568" s="11">
        <v>42281</v>
      </c>
      <c r="B568">
        <v>2015</v>
      </c>
      <c r="C568" t="s">
        <v>97</v>
      </c>
      <c r="D568">
        <v>43</v>
      </c>
      <c r="E568" t="s">
        <v>98</v>
      </c>
      <c r="F568" t="s">
        <v>89</v>
      </c>
      <c r="G568" t="s">
        <v>90</v>
      </c>
      <c r="H568" t="s">
        <v>50</v>
      </c>
      <c r="I568" t="s">
        <v>91</v>
      </c>
      <c r="J568">
        <v>3</v>
      </c>
      <c r="K568">
        <v>210</v>
      </c>
      <c r="L568">
        <v>294.33333333333331</v>
      </c>
    </row>
    <row r="569" spans="1:12" x14ac:dyDescent="0.3">
      <c r="A569" s="11">
        <v>42230</v>
      </c>
      <c r="B569">
        <v>2015</v>
      </c>
      <c r="C569" t="s">
        <v>94</v>
      </c>
      <c r="D569">
        <v>46</v>
      </c>
      <c r="E569" t="s">
        <v>98</v>
      </c>
      <c r="F569" t="s">
        <v>89</v>
      </c>
      <c r="G569" t="s">
        <v>101</v>
      </c>
      <c r="H569" t="s">
        <v>50</v>
      </c>
      <c r="I569" t="s">
        <v>91</v>
      </c>
      <c r="J569">
        <v>1</v>
      </c>
      <c r="K569">
        <v>522</v>
      </c>
      <c r="L569">
        <v>667</v>
      </c>
    </row>
    <row r="570" spans="1:12" x14ac:dyDescent="0.3">
      <c r="A570" s="11">
        <v>42230</v>
      </c>
      <c r="B570">
        <v>2015</v>
      </c>
      <c r="C570" t="s">
        <v>94</v>
      </c>
      <c r="D570">
        <v>46</v>
      </c>
      <c r="E570" t="s">
        <v>98</v>
      </c>
      <c r="F570" t="s">
        <v>89</v>
      </c>
      <c r="G570" t="s">
        <v>101</v>
      </c>
      <c r="H570" t="s">
        <v>50</v>
      </c>
      <c r="I570" t="s">
        <v>91</v>
      </c>
      <c r="J570">
        <v>1</v>
      </c>
      <c r="K570">
        <v>150</v>
      </c>
      <c r="L570">
        <v>195</v>
      </c>
    </row>
    <row r="571" spans="1:12" x14ac:dyDescent="0.3">
      <c r="A571" s="11">
        <v>42250</v>
      </c>
      <c r="B571">
        <v>2015</v>
      </c>
      <c r="C571" t="s">
        <v>87</v>
      </c>
      <c r="D571">
        <v>46</v>
      </c>
      <c r="E571" t="s">
        <v>98</v>
      </c>
      <c r="F571" t="s">
        <v>89</v>
      </c>
      <c r="G571" t="s">
        <v>101</v>
      </c>
      <c r="H571" t="s">
        <v>50</v>
      </c>
      <c r="I571" t="s">
        <v>91</v>
      </c>
      <c r="J571">
        <v>3</v>
      </c>
      <c r="K571">
        <v>116.67</v>
      </c>
      <c r="L571">
        <v>162</v>
      </c>
    </row>
    <row r="572" spans="1:12" x14ac:dyDescent="0.3">
      <c r="A572" s="11">
        <v>42250</v>
      </c>
      <c r="B572">
        <v>2015</v>
      </c>
      <c r="C572" t="s">
        <v>87</v>
      </c>
      <c r="D572">
        <v>46</v>
      </c>
      <c r="E572" t="s">
        <v>98</v>
      </c>
      <c r="F572" t="s">
        <v>89</v>
      </c>
      <c r="G572" t="s">
        <v>101</v>
      </c>
      <c r="H572" t="s">
        <v>50</v>
      </c>
      <c r="I572" t="s">
        <v>91</v>
      </c>
      <c r="J572">
        <v>1</v>
      </c>
      <c r="K572">
        <v>20</v>
      </c>
      <c r="L572">
        <v>27</v>
      </c>
    </row>
    <row r="573" spans="1:12" x14ac:dyDescent="0.3">
      <c r="A573" s="11">
        <v>42274</v>
      </c>
      <c r="B573">
        <v>2015</v>
      </c>
      <c r="C573" t="s">
        <v>87</v>
      </c>
      <c r="D573">
        <v>46</v>
      </c>
      <c r="E573" t="s">
        <v>98</v>
      </c>
      <c r="F573" t="s">
        <v>89</v>
      </c>
      <c r="G573" t="s">
        <v>101</v>
      </c>
      <c r="H573" t="s">
        <v>50</v>
      </c>
      <c r="I573" t="s">
        <v>91</v>
      </c>
      <c r="J573">
        <v>1</v>
      </c>
      <c r="K573">
        <v>55</v>
      </c>
      <c r="L573">
        <v>73</v>
      </c>
    </row>
    <row r="574" spans="1:12" x14ac:dyDescent="0.3">
      <c r="A574" s="11">
        <v>42274</v>
      </c>
      <c r="B574">
        <v>2015</v>
      </c>
      <c r="C574" t="s">
        <v>87</v>
      </c>
      <c r="D574">
        <v>46</v>
      </c>
      <c r="E574" t="s">
        <v>98</v>
      </c>
      <c r="F574" t="s">
        <v>89</v>
      </c>
      <c r="G574" t="s">
        <v>101</v>
      </c>
      <c r="H574" t="s">
        <v>50</v>
      </c>
      <c r="I574" t="s">
        <v>91</v>
      </c>
      <c r="J574">
        <v>3</v>
      </c>
      <c r="K574">
        <v>5.33</v>
      </c>
      <c r="L574">
        <v>7</v>
      </c>
    </row>
    <row r="575" spans="1:12" x14ac:dyDescent="0.3">
      <c r="A575" s="11">
        <v>42348</v>
      </c>
      <c r="B575">
        <v>2015</v>
      </c>
      <c r="C575" t="s">
        <v>100</v>
      </c>
      <c r="D575">
        <v>46</v>
      </c>
      <c r="E575" t="s">
        <v>98</v>
      </c>
      <c r="F575" t="s">
        <v>89</v>
      </c>
      <c r="G575" t="s">
        <v>101</v>
      </c>
      <c r="H575" t="s">
        <v>50</v>
      </c>
      <c r="I575" t="s">
        <v>91</v>
      </c>
      <c r="J575">
        <v>1</v>
      </c>
      <c r="K575">
        <v>780</v>
      </c>
      <c r="L575">
        <v>1037</v>
      </c>
    </row>
    <row r="576" spans="1:12" x14ac:dyDescent="0.3">
      <c r="A576" s="11">
        <v>42348</v>
      </c>
      <c r="B576">
        <v>2015</v>
      </c>
      <c r="C576" t="s">
        <v>100</v>
      </c>
      <c r="D576">
        <v>46</v>
      </c>
      <c r="E576" t="s">
        <v>98</v>
      </c>
      <c r="F576" t="s">
        <v>89</v>
      </c>
      <c r="G576" t="s">
        <v>101</v>
      </c>
      <c r="H576" t="s">
        <v>50</v>
      </c>
      <c r="I576" t="s">
        <v>91</v>
      </c>
      <c r="J576">
        <v>3</v>
      </c>
      <c r="K576">
        <v>26.67</v>
      </c>
      <c r="L576">
        <v>36.666666666666664</v>
      </c>
    </row>
    <row r="577" spans="1:12" x14ac:dyDescent="0.3">
      <c r="A577" s="11">
        <v>42344</v>
      </c>
      <c r="B577">
        <v>2015</v>
      </c>
      <c r="C577" t="s">
        <v>100</v>
      </c>
      <c r="D577">
        <v>40</v>
      </c>
      <c r="E577" t="s">
        <v>88</v>
      </c>
      <c r="F577" t="s">
        <v>89</v>
      </c>
      <c r="G577" t="s">
        <v>95</v>
      </c>
      <c r="H577" t="s">
        <v>50</v>
      </c>
      <c r="I577" t="s">
        <v>96</v>
      </c>
      <c r="J577">
        <v>3</v>
      </c>
      <c r="K577">
        <v>280</v>
      </c>
      <c r="L577">
        <v>385.33333333333331</v>
      </c>
    </row>
    <row r="578" spans="1:12" x14ac:dyDescent="0.3">
      <c r="A578" s="11">
        <v>42344</v>
      </c>
      <c r="B578">
        <v>2015</v>
      </c>
      <c r="C578" t="s">
        <v>100</v>
      </c>
      <c r="D578">
        <v>40</v>
      </c>
      <c r="E578" t="s">
        <v>88</v>
      </c>
      <c r="F578" t="s">
        <v>89</v>
      </c>
      <c r="G578" t="s">
        <v>95</v>
      </c>
      <c r="H578" t="s">
        <v>50</v>
      </c>
      <c r="I578" t="s">
        <v>103</v>
      </c>
      <c r="J578">
        <v>3</v>
      </c>
      <c r="K578">
        <v>8.33</v>
      </c>
      <c r="L578">
        <v>10.333333333333334</v>
      </c>
    </row>
    <row r="579" spans="1:12" x14ac:dyDescent="0.3">
      <c r="A579" s="11">
        <v>42344</v>
      </c>
      <c r="B579">
        <v>2015</v>
      </c>
      <c r="C579" t="s">
        <v>100</v>
      </c>
      <c r="D579">
        <v>40</v>
      </c>
      <c r="E579" t="s">
        <v>88</v>
      </c>
      <c r="F579" t="s">
        <v>89</v>
      </c>
      <c r="G579" t="s">
        <v>95</v>
      </c>
      <c r="H579" t="s">
        <v>50</v>
      </c>
      <c r="I579" t="s">
        <v>103</v>
      </c>
      <c r="J579">
        <v>2</v>
      </c>
      <c r="K579">
        <v>55</v>
      </c>
      <c r="L579">
        <v>73</v>
      </c>
    </row>
    <row r="580" spans="1:12" x14ac:dyDescent="0.3">
      <c r="A580" s="11">
        <v>42327</v>
      </c>
      <c r="B580">
        <v>2015</v>
      </c>
      <c r="C580" t="s">
        <v>92</v>
      </c>
      <c r="D580">
        <v>40</v>
      </c>
      <c r="E580" t="s">
        <v>88</v>
      </c>
      <c r="F580" t="s">
        <v>89</v>
      </c>
      <c r="G580" t="s">
        <v>95</v>
      </c>
      <c r="H580" t="s">
        <v>50</v>
      </c>
      <c r="I580" t="s">
        <v>96</v>
      </c>
      <c r="J580">
        <v>3</v>
      </c>
      <c r="K580">
        <v>233.33</v>
      </c>
      <c r="L580">
        <v>289.66666666666669</v>
      </c>
    </row>
    <row r="581" spans="1:12" x14ac:dyDescent="0.3">
      <c r="A581" s="11">
        <v>42327</v>
      </c>
      <c r="B581">
        <v>2015</v>
      </c>
      <c r="C581" t="s">
        <v>92</v>
      </c>
      <c r="D581">
        <v>40</v>
      </c>
      <c r="E581" t="s">
        <v>88</v>
      </c>
      <c r="F581" t="s">
        <v>89</v>
      </c>
      <c r="G581" t="s">
        <v>95</v>
      </c>
      <c r="H581" t="s">
        <v>50</v>
      </c>
      <c r="I581" t="s">
        <v>103</v>
      </c>
      <c r="J581">
        <v>3</v>
      </c>
      <c r="K581">
        <v>36.67</v>
      </c>
      <c r="L581">
        <v>46.333333333333336</v>
      </c>
    </row>
    <row r="582" spans="1:12" x14ac:dyDescent="0.3">
      <c r="A582" s="11">
        <v>42327</v>
      </c>
      <c r="B582">
        <v>2015</v>
      </c>
      <c r="C582" t="s">
        <v>92</v>
      </c>
      <c r="D582">
        <v>40</v>
      </c>
      <c r="E582" t="s">
        <v>88</v>
      </c>
      <c r="F582" t="s">
        <v>89</v>
      </c>
      <c r="G582" t="s">
        <v>95</v>
      </c>
      <c r="H582" t="s">
        <v>50</v>
      </c>
      <c r="I582" t="s">
        <v>103</v>
      </c>
      <c r="J582">
        <v>1</v>
      </c>
      <c r="K582">
        <v>130</v>
      </c>
      <c r="L582">
        <v>174</v>
      </c>
    </row>
    <row r="583" spans="1:12" x14ac:dyDescent="0.3">
      <c r="A583" s="11">
        <v>42315</v>
      </c>
      <c r="B583">
        <v>2015</v>
      </c>
      <c r="C583" t="s">
        <v>92</v>
      </c>
      <c r="D583">
        <v>40</v>
      </c>
      <c r="E583" t="s">
        <v>88</v>
      </c>
      <c r="F583" t="s">
        <v>89</v>
      </c>
      <c r="G583" t="s">
        <v>95</v>
      </c>
      <c r="H583" t="s">
        <v>50</v>
      </c>
      <c r="I583" t="s">
        <v>96</v>
      </c>
      <c r="J583">
        <v>2</v>
      </c>
      <c r="K583">
        <v>385</v>
      </c>
      <c r="L583">
        <v>533.5</v>
      </c>
    </row>
    <row r="584" spans="1:12" x14ac:dyDescent="0.3">
      <c r="A584" s="11">
        <v>42315</v>
      </c>
      <c r="B584">
        <v>2015</v>
      </c>
      <c r="C584" t="s">
        <v>92</v>
      </c>
      <c r="D584">
        <v>40</v>
      </c>
      <c r="E584" t="s">
        <v>88</v>
      </c>
      <c r="F584" t="s">
        <v>89</v>
      </c>
      <c r="G584" t="s">
        <v>95</v>
      </c>
      <c r="H584" t="s">
        <v>50</v>
      </c>
      <c r="I584" t="s">
        <v>103</v>
      </c>
      <c r="J584">
        <v>1</v>
      </c>
      <c r="K584">
        <v>145</v>
      </c>
      <c r="L584">
        <v>193</v>
      </c>
    </row>
    <row r="585" spans="1:12" x14ac:dyDescent="0.3">
      <c r="A585" s="11">
        <v>42315</v>
      </c>
      <c r="B585">
        <v>2015</v>
      </c>
      <c r="C585" t="s">
        <v>92</v>
      </c>
      <c r="D585">
        <v>40</v>
      </c>
      <c r="E585" t="s">
        <v>88</v>
      </c>
      <c r="F585" t="s">
        <v>89</v>
      </c>
      <c r="G585" t="s">
        <v>95</v>
      </c>
      <c r="H585" t="s">
        <v>50</v>
      </c>
      <c r="I585" t="s">
        <v>103</v>
      </c>
      <c r="J585">
        <v>1</v>
      </c>
      <c r="K585">
        <v>120</v>
      </c>
      <c r="L585">
        <v>154</v>
      </c>
    </row>
    <row r="586" spans="1:12" x14ac:dyDescent="0.3">
      <c r="A586" s="11">
        <v>42308</v>
      </c>
      <c r="B586">
        <v>2015</v>
      </c>
      <c r="C586" t="s">
        <v>97</v>
      </c>
      <c r="D586">
        <v>40</v>
      </c>
      <c r="E586" t="s">
        <v>88</v>
      </c>
      <c r="F586" t="s">
        <v>89</v>
      </c>
      <c r="G586" t="s">
        <v>95</v>
      </c>
      <c r="H586" t="s">
        <v>50</v>
      </c>
      <c r="I586" t="s">
        <v>96</v>
      </c>
      <c r="J586">
        <v>2</v>
      </c>
      <c r="K586">
        <v>17.5</v>
      </c>
      <c r="L586">
        <v>25.5</v>
      </c>
    </row>
    <row r="587" spans="1:12" x14ac:dyDescent="0.3">
      <c r="A587" s="11">
        <v>42285</v>
      </c>
      <c r="B587">
        <v>2015</v>
      </c>
      <c r="C587" t="s">
        <v>97</v>
      </c>
      <c r="D587">
        <v>40</v>
      </c>
      <c r="E587" t="s">
        <v>88</v>
      </c>
      <c r="F587" t="s">
        <v>89</v>
      </c>
      <c r="G587" t="s">
        <v>95</v>
      </c>
      <c r="H587" t="s">
        <v>50</v>
      </c>
      <c r="I587" t="s">
        <v>103</v>
      </c>
      <c r="J587">
        <v>3</v>
      </c>
      <c r="K587">
        <v>18.329999999999998</v>
      </c>
      <c r="L587">
        <v>24.666666666666668</v>
      </c>
    </row>
    <row r="588" spans="1:12" x14ac:dyDescent="0.3">
      <c r="A588" s="11">
        <v>42285</v>
      </c>
      <c r="B588">
        <v>2015</v>
      </c>
      <c r="C588" t="s">
        <v>97</v>
      </c>
      <c r="D588">
        <v>40</v>
      </c>
      <c r="E588" t="s">
        <v>88</v>
      </c>
      <c r="F588" t="s">
        <v>89</v>
      </c>
      <c r="G588" t="s">
        <v>95</v>
      </c>
      <c r="H588" t="s">
        <v>50</v>
      </c>
      <c r="I588" t="s">
        <v>103</v>
      </c>
      <c r="J588">
        <v>1</v>
      </c>
      <c r="K588">
        <v>70</v>
      </c>
      <c r="L588">
        <v>96</v>
      </c>
    </row>
    <row r="589" spans="1:12" x14ac:dyDescent="0.3">
      <c r="A589" s="11">
        <v>42247</v>
      </c>
      <c r="B589">
        <v>2015</v>
      </c>
      <c r="C589" t="s">
        <v>94</v>
      </c>
      <c r="D589">
        <v>40</v>
      </c>
      <c r="E589" t="s">
        <v>88</v>
      </c>
      <c r="F589" t="s">
        <v>89</v>
      </c>
      <c r="G589" t="s">
        <v>95</v>
      </c>
      <c r="H589" t="s">
        <v>50</v>
      </c>
      <c r="I589" t="s">
        <v>96</v>
      </c>
      <c r="J589">
        <v>2</v>
      </c>
      <c r="K589">
        <v>192.5</v>
      </c>
      <c r="L589">
        <v>272.5</v>
      </c>
    </row>
    <row r="590" spans="1:12" x14ac:dyDescent="0.3">
      <c r="A590" s="11">
        <v>42247</v>
      </c>
      <c r="B590">
        <v>2015</v>
      </c>
      <c r="C590" t="s">
        <v>94</v>
      </c>
      <c r="D590">
        <v>40</v>
      </c>
      <c r="E590" t="s">
        <v>88</v>
      </c>
      <c r="F590" t="s">
        <v>89</v>
      </c>
      <c r="G590" t="s">
        <v>95</v>
      </c>
      <c r="H590" t="s">
        <v>50</v>
      </c>
      <c r="I590" t="s">
        <v>103</v>
      </c>
      <c r="J590">
        <v>2</v>
      </c>
      <c r="K590">
        <v>62.5</v>
      </c>
      <c r="L590">
        <v>89</v>
      </c>
    </row>
    <row r="591" spans="1:12" x14ac:dyDescent="0.3">
      <c r="A591" s="11">
        <v>42247</v>
      </c>
      <c r="B591">
        <v>2015</v>
      </c>
      <c r="C591" t="s">
        <v>94</v>
      </c>
      <c r="D591">
        <v>40</v>
      </c>
      <c r="E591" t="s">
        <v>88</v>
      </c>
      <c r="F591" t="s">
        <v>89</v>
      </c>
      <c r="G591" t="s">
        <v>95</v>
      </c>
      <c r="H591" t="s">
        <v>50</v>
      </c>
      <c r="I591" t="s">
        <v>103</v>
      </c>
      <c r="J591">
        <v>1</v>
      </c>
      <c r="K591">
        <v>252</v>
      </c>
      <c r="L591">
        <v>343</v>
      </c>
    </row>
    <row r="592" spans="1:12" x14ac:dyDescent="0.3">
      <c r="A592" s="11">
        <v>42273</v>
      </c>
      <c r="B592">
        <v>2015</v>
      </c>
      <c r="C592" t="s">
        <v>87</v>
      </c>
      <c r="D592">
        <v>36</v>
      </c>
      <c r="E592" t="s">
        <v>88</v>
      </c>
      <c r="F592" t="s">
        <v>89</v>
      </c>
      <c r="G592" t="s">
        <v>102</v>
      </c>
      <c r="H592" t="s">
        <v>50</v>
      </c>
      <c r="I592" t="s">
        <v>96</v>
      </c>
      <c r="J592">
        <v>3</v>
      </c>
      <c r="K592">
        <v>186.67</v>
      </c>
      <c r="L592">
        <v>246.66666666666666</v>
      </c>
    </row>
    <row r="593" spans="1:12" x14ac:dyDescent="0.3">
      <c r="A593" s="11">
        <v>42273</v>
      </c>
      <c r="B593">
        <v>2015</v>
      </c>
      <c r="C593" t="s">
        <v>87</v>
      </c>
      <c r="D593">
        <v>36</v>
      </c>
      <c r="E593" t="s">
        <v>88</v>
      </c>
      <c r="F593" t="s">
        <v>89</v>
      </c>
      <c r="G593" t="s">
        <v>102</v>
      </c>
      <c r="H593" t="s">
        <v>50</v>
      </c>
      <c r="I593" t="s">
        <v>91</v>
      </c>
      <c r="J593">
        <v>3</v>
      </c>
      <c r="K593">
        <v>33.33</v>
      </c>
      <c r="L593">
        <v>43.666666666666664</v>
      </c>
    </row>
    <row r="594" spans="1:12" x14ac:dyDescent="0.3">
      <c r="A594" s="11">
        <v>42273</v>
      </c>
      <c r="B594">
        <v>2015</v>
      </c>
      <c r="C594" t="s">
        <v>87</v>
      </c>
      <c r="D594">
        <v>36</v>
      </c>
      <c r="E594" t="s">
        <v>88</v>
      </c>
      <c r="F594" t="s">
        <v>89</v>
      </c>
      <c r="G594" t="s">
        <v>102</v>
      </c>
      <c r="H594" t="s">
        <v>50</v>
      </c>
      <c r="I594" t="s">
        <v>91</v>
      </c>
      <c r="J594">
        <v>3</v>
      </c>
      <c r="K594">
        <v>125</v>
      </c>
      <c r="L594">
        <v>159.66666666666666</v>
      </c>
    </row>
    <row r="595" spans="1:12" x14ac:dyDescent="0.3">
      <c r="A595" s="11">
        <v>42280</v>
      </c>
      <c r="B595">
        <v>2015</v>
      </c>
      <c r="C595" t="s">
        <v>97</v>
      </c>
      <c r="D595">
        <v>22</v>
      </c>
      <c r="E595" t="s">
        <v>88</v>
      </c>
      <c r="F595" t="s">
        <v>89</v>
      </c>
      <c r="G595" t="s">
        <v>93</v>
      </c>
      <c r="H595" t="s">
        <v>50</v>
      </c>
      <c r="I595" t="s">
        <v>96</v>
      </c>
      <c r="J595">
        <v>3</v>
      </c>
      <c r="K595">
        <v>338.33</v>
      </c>
      <c r="L595">
        <v>446</v>
      </c>
    </row>
    <row r="596" spans="1:12" x14ac:dyDescent="0.3">
      <c r="A596" s="11">
        <v>42368</v>
      </c>
      <c r="B596">
        <v>2015</v>
      </c>
      <c r="C596" t="s">
        <v>100</v>
      </c>
      <c r="D596">
        <v>22</v>
      </c>
      <c r="E596" t="s">
        <v>88</v>
      </c>
      <c r="F596" t="s">
        <v>89</v>
      </c>
      <c r="G596" t="s">
        <v>104</v>
      </c>
      <c r="H596" t="s">
        <v>50</v>
      </c>
      <c r="I596" t="s">
        <v>103</v>
      </c>
      <c r="J596">
        <v>2</v>
      </c>
      <c r="K596">
        <v>30</v>
      </c>
      <c r="L596">
        <v>42.5</v>
      </c>
    </row>
    <row r="597" spans="1:12" x14ac:dyDescent="0.3">
      <c r="A597" s="11">
        <v>42228</v>
      </c>
      <c r="B597">
        <v>2015</v>
      </c>
      <c r="C597" t="s">
        <v>94</v>
      </c>
      <c r="D597">
        <v>43</v>
      </c>
      <c r="E597" t="s">
        <v>98</v>
      </c>
      <c r="F597" t="s">
        <v>89</v>
      </c>
      <c r="G597" t="s">
        <v>104</v>
      </c>
      <c r="H597" t="s">
        <v>50</v>
      </c>
      <c r="I597" t="s">
        <v>103</v>
      </c>
      <c r="J597">
        <v>2</v>
      </c>
      <c r="K597">
        <v>10</v>
      </c>
      <c r="L597">
        <v>14</v>
      </c>
    </row>
    <row r="598" spans="1:12" x14ac:dyDescent="0.3">
      <c r="A598" s="11">
        <v>42228</v>
      </c>
      <c r="B598">
        <v>2015</v>
      </c>
      <c r="C598" t="s">
        <v>94</v>
      </c>
      <c r="D598">
        <v>43</v>
      </c>
      <c r="E598" t="s">
        <v>98</v>
      </c>
      <c r="F598" t="s">
        <v>89</v>
      </c>
      <c r="G598" t="s">
        <v>104</v>
      </c>
      <c r="H598" t="s">
        <v>50</v>
      </c>
      <c r="I598" t="s">
        <v>103</v>
      </c>
      <c r="J598">
        <v>2</v>
      </c>
      <c r="K598">
        <v>10</v>
      </c>
      <c r="L598">
        <v>14</v>
      </c>
    </row>
    <row r="599" spans="1:12" x14ac:dyDescent="0.3">
      <c r="A599" s="11">
        <v>42228</v>
      </c>
      <c r="B599">
        <v>2015</v>
      </c>
      <c r="C599" t="s">
        <v>94</v>
      </c>
      <c r="D599">
        <v>43</v>
      </c>
      <c r="E599" t="s">
        <v>98</v>
      </c>
      <c r="F599" t="s">
        <v>89</v>
      </c>
      <c r="G599" t="s">
        <v>104</v>
      </c>
      <c r="H599" t="s">
        <v>50</v>
      </c>
      <c r="I599" t="s">
        <v>96</v>
      </c>
      <c r="J599">
        <v>3</v>
      </c>
      <c r="K599">
        <v>326.67</v>
      </c>
      <c r="L599">
        <v>401.66666666666669</v>
      </c>
    </row>
    <row r="600" spans="1:12" x14ac:dyDescent="0.3">
      <c r="A600" s="11">
        <v>42288</v>
      </c>
      <c r="B600">
        <v>2015</v>
      </c>
      <c r="C600" t="s">
        <v>97</v>
      </c>
      <c r="D600">
        <v>43</v>
      </c>
      <c r="E600" t="s">
        <v>98</v>
      </c>
      <c r="F600" t="s">
        <v>89</v>
      </c>
      <c r="G600" t="s">
        <v>104</v>
      </c>
      <c r="H600" t="s">
        <v>50</v>
      </c>
      <c r="I600" t="s">
        <v>96</v>
      </c>
      <c r="J600">
        <v>3</v>
      </c>
      <c r="K600">
        <v>350</v>
      </c>
      <c r="L600">
        <v>472</v>
      </c>
    </row>
    <row r="601" spans="1:12" x14ac:dyDescent="0.3">
      <c r="A601" s="11">
        <v>42222</v>
      </c>
      <c r="B601">
        <v>2015</v>
      </c>
      <c r="C601" t="s">
        <v>94</v>
      </c>
      <c r="D601">
        <v>21</v>
      </c>
      <c r="E601" t="s">
        <v>88</v>
      </c>
      <c r="F601" t="s">
        <v>89</v>
      </c>
      <c r="G601" t="s">
        <v>101</v>
      </c>
      <c r="H601" t="s">
        <v>50</v>
      </c>
      <c r="I601" t="s">
        <v>96</v>
      </c>
      <c r="J601">
        <v>3</v>
      </c>
      <c r="K601">
        <v>35</v>
      </c>
      <c r="L601">
        <v>48</v>
      </c>
    </row>
    <row r="602" spans="1:12" x14ac:dyDescent="0.3">
      <c r="A602" s="11">
        <v>42222</v>
      </c>
      <c r="B602">
        <v>2015</v>
      </c>
      <c r="C602" t="s">
        <v>94</v>
      </c>
      <c r="D602">
        <v>21</v>
      </c>
      <c r="E602" t="s">
        <v>88</v>
      </c>
      <c r="F602" t="s">
        <v>89</v>
      </c>
      <c r="G602" t="s">
        <v>101</v>
      </c>
      <c r="H602" t="s">
        <v>50</v>
      </c>
      <c r="I602" t="s">
        <v>103</v>
      </c>
      <c r="J602">
        <v>2</v>
      </c>
      <c r="K602">
        <v>37.5</v>
      </c>
      <c r="L602">
        <v>52.5</v>
      </c>
    </row>
    <row r="603" spans="1:12" x14ac:dyDescent="0.3">
      <c r="A603" s="11">
        <v>42276</v>
      </c>
      <c r="B603">
        <v>2015</v>
      </c>
      <c r="C603" t="s">
        <v>87</v>
      </c>
      <c r="D603">
        <v>20</v>
      </c>
      <c r="E603" t="s">
        <v>98</v>
      </c>
      <c r="F603" t="s">
        <v>89</v>
      </c>
      <c r="G603" t="s">
        <v>104</v>
      </c>
      <c r="H603" t="s">
        <v>50</v>
      </c>
      <c r="I603" t="s">
        <v>103</v>
      </c>
      <c r="J603">
        <v>2</v>
      </c>
      <c r="K603">
        <v>42.5</v>
      </c>
      <c r="L603">
        <v>59.5</v>
      </c>
    </row>
    <row r="604" spans="1:12" x14ac:dyDescent="0.3">
      <c r="A604" s="11">
        <v>42358</v>
      </c>
      <c r="B604">
        <v>2015</v>
      </c>
      <c r="C604" t="s">
        <v>100</v>
      </c>
      <c r="D604">
        <v>32</v>
      </c>
      <c r="E604" t="s">
        <v>88</v>
      </c>
      <c r="F604" t="s">
        <v>89</v>
      </c>
      <c r="G604" t="s">
        <v>95</v>
      </c>
      <c r="H604" t="s">
        <v>50</v>
      </c>
      <c r="I604" t="s">
        <v>103</v>
      </c>
      <c r="J604">
        <v>1</v>
      </c>
      <c r="K604">
        <v>70</v>
      </c>
      <c r="L604">
        <v>92</v>
      </c>
    </row>
    <row r="605" spans="1:12" x14ac:dyDescent="0.3">
      <c r="A605" s="11">
        <v>42358</v>
      </c>
      <c r="B605">
        <v>2015</v>
      </c>
      <c r="C605" t="s">
        <v>100</v>
      </c>
      <c r="D605">
        <v>32</v>
      </c>
      <c r="E605" t="s">
        <v>88</v>
      </c>
      <c r="F605" t="s">
        <v>89</v>
      </c>
      <c r="G605" t="s">
        <v>95</v>
      </c>
      <c r="H605" t="s">
        <v>50</v>
      </c>
      <c r="I605" t="s">
        <v>103</v>
      </c>
      <c r="J605">
        <v>1</v>
      </c>
      <c r="K605">
        <v>117</v>
      </c>
      <c r="L605">
        <v>160</v>
      </c>
    </row>
    <row r="606" spans="1:12" x14ac:dyDescent="0.3">
      <c r="A606" s="11">
        <v>42295</v>
      </c>
      <c r="B606">
        <v>2015</v>
      </c>
      <c r="C606" t="s">
        <v>97</v>
      </c>
      <c r="D606">
        <v>32</v>
      </c>
      <c r="E606" t="s">
        <v>88</v>
      </c>
      <c r="F606" t="s">
        <v>89</v>
      </c>
      <c r="G606" t="s">
        <v>95</v>
      </c>
      <c r="H606" t="s">
        <v>50</v>
      </c>
      <c r="I606" t="s">
        <v>105</v>
      </c>
      <c r="J606">
        <v>1</v>
      </c>
      <c r="K606">
        <v>220</v>
      </c>
      <c r="L606">
        <v>283</v>
      </c>
    </row>
    <row r="607" spans="1:12" x14ac:dyDescent="0.3">
      <c r="A607" s="11">
        <v>42295</v>
      </c>
      <c r="B607">
        <v>2015</v>
      </c>
      <c r="C607" t="s">
        <v>97</v>
      </c>
      <c r="D607">
        <v>32</v>
      </c>
      <c r="E607" t="s">
        <v>88</v>
      </c>
      <c r="F607" t="s">
        <v>89</v>
      </c>
      <c r="G607" t="s">
        <v>95</v>
      </c>
      <c r="H607" t="s">
        <v>50</v>
      </c>
      <c r="I607" t="s">
        <v>103</v>
      </c>
      <c r="J607">
        <v>2</v>
      </c>
      <c r="K607">
        <v>45</v>
      </c>
      <c r="L607">
        <v>58</v>
      </c>
    </row>
    <row r="608" spans="1:12" x14ac:dyDescent="0.3">
      <c r="A608" s="11">
        <v>42280</v>
      </c>
      <c r="B608">
        <v>2015</v>
      </c>
      <c r="C608" t="s">
        <v>97</v>
      </c>
      <c r="D608">
        <v>30</v>
      </c>
      <c r="E608" t="s">
        <v>88</v>
      </c>
      <c r="F608" t="s">
        <v>89</v>
      </c>
      <c r="G608" t="s">
        <v>95</v>
      </c>
      <c r="H608" t="s">
        <v>50</v>
      </c>
      <c r="I608" t="s">
        <v>91</v>
      </c>
      <c r="J608">
        <v>1</v>
      </c>
      <c r="K608">
        <v>40</v>
      </c>
      <c r="L608">
        <v>50</v>
      </c>
    </row>
    <row r="609" spans="1:12" x14ac:dyDescent="0.3">
      <c r="A609" s="11">
        <v>42280</v>
      </c>
      <c r="B609">
        <v>2015</v>
      </c>
      <c r="C609" t="s">
        <v>97</v>
      </c>
      <c r="D609">
        <v>30</v>
      </c>
      <c r="E609" t="s">
        <v>88</v>
      </c>
      <c r="F609" t="s">
        <v>89</v>
      </c>
      <c r="G609" t="s">
        <v>95</v>
      </c>
      <c r="H609" t="s">
        <v>50</v>
      </c>
      <c r="I609" t="s">
        <v>91</v>
      </c>
      <c r="J609">
        <v>1</v>
      </c>
      <c r="K609">
        <v>75</v>
      </c>
      <c r="L609">
        <v>102</v>
      </c>
    </row>
    <row r="610" spans="1:12" x14ac:dyDescent="0.3">
      <c r="A610" s="11">
        <v>42351</v>
      </c>
      <c r="B610">
        <v>2015</v>
      </c>
      <c r="C610" t="s">
        <v>100</v>
      </c>
      <c r="D610">
        <v>29</v>
      </c>
      <c r="E610" t="s">
        <v>98</v>
      </c>
      <c r="F610" t="s">
        <v>89</v>
      </c>
      <c r="G610" t="s">
        <v>95</v>
      </c>
      <c r="H610" t="s">
        <v>50</v>
      </c>
      <c r="I610" t="s">
        <v>96</v>
      </c>
      <c r="J610">
        <v>3</v>
      </c>
      <c r="K610">
        <v>140</v>
      </c>
      <c r="L610">
        <v>185.33333333333334</v>
      </c>
    </row>
    <row r="611" spans="1:12" x14ac:dyDescent="0.3">
      <c r="A611" s="11">
        <v>42357</v>
      </c>
      <c r="B611">
        <v>2015</v>
      </c>
      <c r="C611" t="s">
        <v>100</v>
      </c>
      <c r="D611">
        <v>37</v>
      </c>
      <c r="E611" t="s">
        <v>88</v>
      </c>
      <c r="F611" t="s">
        <v>89</v>
      </c>
      <c r="G611" t="s">
        <v>95</v>
      </c>
      <c r="H611" t="s">
        <v>50</v>
      </c>
      <c r="I611" t="s">
        <v>103</v>
      </c>
      <c r="J611">
        <v>1</v>
      </c>
      <c r="K611">
        <v>60</v>
      </c>
      <c r="L611">
        <v>82</v>
      </c>
    </row>
    <row r="612" spans="1:12" x14ac:dyDescent="0.3">
      <c r="A612" s="11">
        <v>42226</v>
      </c>
      <c r="B612">
        <v>2015</v>
      </c>
      <c r="C612" t="s">
        <v>94</v>
      </c>
      <c r="D612">
        <v>55</v>
      </c>
      <c r="E612" t="s">
        <v>88</v>
      </c>
      <c r="F612" t="s">
        <v>89</v>
      </c>
      <c r="G612" t="s">
        <v>93</v>
      </c>
      <c r="H612" t="s">
        <v>50</v>
      </c>
      <c r="I612" t="s">
        <v>103</v>
      </c>
      <c r="J612">
        <v>1</v>
      </c>
      <c r="K612">
        <v>30</v>
      </c>
      <c r="L612">
        <v>39</v>
      </c>
    </row>
    <row r="613" spans="1:12" x14ac:dyDescent="0.3">
      <c r="A613" s="11">
        <v>42351</v>
      </c>
      <c r="B613">
        <v>2015</v>
      </c>
      <c r="C613" t="s">
        <v>100</v>
      </c>
      <c r="D613">
        <v>52</v>
      </c>
      <c r="E613" t="s">
        <v>88</v>
      </c>
      <c r="F613" t="s">
        <v>89</v>
      </c>
      <c r="G613" t="s">
        <v>90</v>
      </c>
      <c r="H613" t="s">
        <v>50</v>
      </c>
      <c r="I613" t="s">
        <v>91</v>
      </c>
      <c r="J613">
        <v>1</v>
      </c>
      <c r="K613">
        <v>150</v>
      </c>
      <c r="L613">
        <v>192</v>
      </c>
    </row>
    <row r="614" spans="1:12" x14ac:dyDescent="0.3">
      <c r="A614" s="11">
        <v>42351</v>
      </c>
      <c r="B614">
        <v>2015</v>
      </c>
      <c r="C614" t="s">
        <v>100</v>
      </c>
      <c r="D614">
        <v>52</v>
      </c>
      <c r="E614" t="s">
        <v>88</v>
      </c>
      <c r="F614" t="s">
        <v>89</v>
      </c>
      <c r="G614" t="s">
        <v>90</v>
      </c>
      <c r="H614" t="s">
        <v>50</v>
      </c>
      <c r="I614" t="s">
        <v>91</v>
      </c>
      <c r="J614">
        <v>3</v>
      </c>
      <c r="K614">
        <v>150</v>
      </c>
      <c r="L614">
        <v>200.33333333333334</v>
      </c>
    </row>
    <row r="615" spans="1:12" x14ac:dyDescent="0.3">
      <c r="A615" s="11">
        <v>42351</v>
      </c>
      <c r="B615">
        <v>2015</v>
      </c>
      <c r="C615" t="s">
        <v>100</v>
      </c>
      <c r="D615">
        <v>52</v>
      </c>
      <c r="E615" t="s">
        <v>88</v>
      </c>
      <c r="F615" t="s">
        <v>89</v>
      </c>
      <c r="G615" t="s">
        <v>90</v>
      </c>
      <c r="H615" t="s">
        <v>50</v>
      </c>
      <c r="I615" t="s">
        <v>96</v>
      </c>
      <c r="J615">
        <v>1</v>
      </c>
      <c r="K615">
        <v>420</v>
      </c>
      <c r="L615">
        <v>552</v>
      </c>
    </row>
    <row r="616" spans="1:12" x14ac:dyDescent="0.3">
      <c r="A616" s="11">
        <v>42218</v>
      </c>
      <c r="B616">
        <v>2015</v>
      </c>
      <c r="C616" t="s">
        <v>94</v>
      </c>
      <c r="D616">
        <v>22</v>
      </c>
      <c r="E616" t="s">
        <v>88</v>
      </c>
      <c r="F616" t="s">
        <v>89</v>
      </c>
      <c r="G616" t="s">
        <v>95</v>
      </c>
      <c r="H616" t="s">
        <v>50</v>
      </c>
      <c r="I616" t="s">
        <v>103</v>
      </c>
      <c r="J616">
        <v>1</v>
      </c>
      <c r="K616">
        <v>90</v>
      </c>
      <c r="L616">
        <v>115</v>
      </c>
    </row>
    <row r="617" spans="1:12" x14ac:dyDescent="0.3">
      <c r="A617" s="11">
        <v>42239</v>
      </c>
      <c r="B617">
        <v>2015</v>
      </c>
      <c r="C617" t="s">
        <v>94</v>
      </c>
      <c r="D617">
        <v>18</v>
      </c>
      <c r="E617" t="s">
        <v>88</v>
      </c>
      <c r="F617" t="s">
        <v>89</v>
      </c>
      <c r="G617" t="s">
        <v>93</v>
      </c>
      <c r="H617" t="s">
        <v>50</v>
      </c>
      <c r="I617" t="s">
        <v>91</v>
      </c>
      <c r="J617">
        <v>3</v>
      </c>
      <c r="K617">
        <v>13.33</v>
      </c>
      <c r="L617">
        <v>16.666666666666668</v>
      </c>
    </row>
    <row r="618" spans="1:12" x14ac:dyDescent="0.3">
      <c r="A618" s="11">
        <v>42368</v>
      </c>
      <c r="B618">
        <v>2015</v>
      </c>
      <c r="C618" t="s">
        <v>100</v>
      </c>
      <c r="D618">
        <v>20</v>
      </c>
      <c r="E618" t="s">
        <v>88</v>
      </c>
      <c r="F618" t="s">
        <v>89</v>
      </c>
      <c r="G618" t="s">
        <v>90</v>
      </c>
      <c r="H618" t="s">
        <v>50</v>
      </c>
      <c r="I618" t="s">
        <v>96</v>
      </c>
      <c r="J618">
        <v>1</v>
      </c>
      <c r="K618">
        <v>420</v>
      </c>
      <c r="L618">
        <v>548</v>
      </c>
    </row>
    <row r="619" spans="1:12" x14ac:dyDescent="0.3">
      <c r="A619" s="11">
        <v>42356</v>
      </c>
      <c r="B619">
        <v>2015</v>
      </c>
      <c r="C619" t="s">
        <v>100</v>
      </c>
      <c r="D619">
        <v>34</v>
      </c>
      <c r="E619" t="s">
        <v>98</v>
      </c>
      <c r="F619" t="s">
        <v>89</v>
      </c>
      <c r="G619" t="s">
        <v>93</v>
      </c>
      <c r="H619" t="s">
        <v>50</v>
      </c>
      <c r="I619" t="s">
        <v>96</v>
      </c>
      <c r="J619">
        <v>2</v>
      </c>
      <c r="K619">
        <v>175</v>
      </c>
      <c r="L619">
        <v>237.5</v>
      </c>
    </row>
    <row r="620" spans="1:12" x14ac:dyDescent="0.3">
      <c r="A620" s="11">
        <v>42259</v>
      </c>
      <c r="B620">
        <v>2015</v>
      </c>
      <c r="C620" t="s">
        <v>87</v>
      </c>
      <c r="D620">
        <v>34</v>
      </c>
      <c r="E620" t="s">
        <v>98</v>
      </c>
      <c r="F620" t="s">
        <v>89</v>
      </c>
      <c r="G620" t="s">
        <v>93</v>
      </c>
      <c r="H620" t="s">
        <v>50</v>
      </c>
      <c r="I620" t="s">
        <v>96</v>
      </c>
      <c r="J620">
        <v>1</v>
      </c>
      <c r="K620">
        <v>700</v>
      </c>
      <c r="L620">
        <v>927</v>
      </c>
    </row>
    <row r="621" spans="1:12" x14ac:dyDescent="0.3">
      <c r="A621" s="11">
        <v>42366</v>
      </c>
      <c r="B621">
        <v>2015</v>
      </c>
      <c r="C621" t="s">
        <v>100</v>
      </c>
      <c r="D621">
        <v>43</v>
      </c>
      <c r="E621" t="s">
        <v>98</v>
      </c>
      <c r="F621" t="s">
        <v>89</v>
      </c>
      <c r="G621" t="s">
        <v>93</v>
      </c>
      <c r="H621" t="s">
        <v>50</v>
      </c>
      <c r="I621" t="s">
        <v>105</v>
      </c>
      <c r="J621">
        <v>2</v>
      </c>
      <c r="K621">
        <v>302.5</v>
      </c>
      <c r="L621">
        <v>429</v>
      </c>
    </row>
    <row r="622" spans="1:12" x14ac:dyDescent="0.3">
      <c r="A622" s="11">
        <v>42357</v>
      </c>
      <c r="B622">
        <v>2015</v>
      </c>
      <c r="C622" t="s">
        <v>100</v>
      </c>
      <c r="D622">
        <v>32</v>
      </c>
      <c r="E622" t="s">
        <v>98</v>
      </c>
      <c r="F622" t="s">
        <v>89</v>
      </c>
      <c r="G622" t="s">
        <v>90</v>
      </c>
      <c r="H622" t="s">
        <v>50</v>
      </c>
      <c r="I622" t="s">
        <v>96</v>
      </c>
      <c r="J622">
        <v>3</v>
      </c>
      <c r="K622">
        <v>280</v>
      </c>
      <c r="L622">
        <v>367.66666666666669</v>
      </c>
    </row>
    <row r="623" spans="1:12" x14ac:dyDescent="0.3">
      <c r="A623" s="11">
        <v>42279</v>
      </c>
      <c r="B623">
        <v>2015</v>
      </c>
      <c r="C623" t="s">
        <v>97</v>
      </c>
      <c r="D623">
        <v>32</v>
      </c>
      <c r="E623" t="s">
        <v>98</v>
      </c>
      <c r="F623" t="s">
        <v>89</v>
      </c>
      <c r="G623" t="s">
        <v>90</v>
      </c>
      <c r="H623" t="s">
        <v>50</v>
      </c>
      <c r="I623" t="s">
        <v>96</v>
      </c>
      <c r="J623">
        <v>3</v>
      </c>
      <c r="K623">
        <v>105</v>
      </c>
      <c r="L623">
        <v>145.66666666666666</v>
      </c>
    </row>
    <row r="624" spans="1:12" x14ac:dyDescent="0.3">
      <c r="A624" s="11">
        <v>42282</v>
      </c>
      <c r="B624">
        <v>2015</v>
      </c>
      <c r="C624" t="s">
        <v>97</v>
      </c>
      <c r="D624">
        <v>35</v>
      </c>
      <c r="E624" t="s">
        <v>88</v>
      </c>
      <c r="F624" t="s">
        <v>89</v>
      </c>
      <c r="G624" t="s">
        <v>101</v>
      </c>
      <c r="H624" t="s">
        <v>50</v>
      </c>
      <c r="I624" t="s">
        <v>103</v>
      </c>
      <c r="J624">
        <v>3</v>
      </c>
      <c r="K624">
        <v>33.33</v>
      </c>
      <c r="L624">
        <v>43</v>
      </c>
    </row>
    <row r="625" spans="1:12" x14ac:dyDescent="0.3">
      <c r="A625" s="11">
        <v>42348</v>
      </c>
      <c r="B625">
        <v>2015</v>
      </c>
      <c r="C625" t="s">
        <v>100</v>
      </c>
      <c r="D625">
        <v>34</v>
      </c>
      <c r="E625" t="s">
        <v>88</v>
      </c>
      <c r="F625" t="s">
        <v>89</v>
      </c>
      <c r="G625" t="s">
        <v>95</v>
      </c>
      <c r="H625" t="s">
        <v>50</v>
      </c>
      <c r="I625" t="s">
        <v>96</v>
      </c>
      <c r="J625">
        <v>3</v>
      </c>
      <c r="K625">
        <v>256.67</v>
      </c>
      <c r="L625">
        <v>338.66666666666669</v>
      </c>
    </row>
    <row r="626" spans="1:12" x14ac:dyDescent="0.3">
      <c r="A626" s="11">
        <v>42342</v>
      </c>
      <c r="B626">
        <v>2015</v>
      </c>
      <c r="C626" t="s">
        <v>100</v>
      </c>
      <c r="D626">
        <v>33</v>
      </c>
      <c r="E626" t="s">
        <v>88</v>
      </c>
      <c r="F626" t="s">
        <v>89</v>
      </c>
      <c r="G626" t="s">
        <v>95</v>
      </c>
      <c r="H626" t="s">
        <v>50</v>
      </c>
      <c r="I626" t="s">
        <v>96</v>
      </c>
      <c r="J626">
        <v>1</v>
      </c>
      <c r="K626">
        <v>140</v>
      </c>
      <c r="L626">
        <v>203</v>
      </c>
    </row>
    <row r="627" spans="1:12" x14ac:dyDescent="0.3">
      <c r="A627" s="11">
        <v>42342</v>
      </c>
      <c r="B627">
        <v>2015</v>
      </c>
      <c r="C627" t="s">
        <v>100</v>
      </c>
      <c r="D627">
        <v>33</v>
      </c>
      <c r="E627" t="s">
        <v>88</v>
      </c>
      <c r="F627" t="s">
        <v>89</v>
      </c>
      <c r="G627" t="s">
        <v>95</v>
      </c>
      <c r="H627" t="s">
        <v>50</v>
      </c>
      <c r="I627" t="s">
        <v>91</v>
      </c>
      <c r="J627">
        <v>3</v>
      </c>
      <c r="K627">
        <v>15</v>
      </c>
      <c r="L627">
        <v>21</v>
      </c>
    </row>
    <row r="628" spans="1:12" x14ac:dyDescent="0.3">
      <c r="A628" s="11">
        <v>42342</v>
      </c>
      <c r="B628">
        <v>2015</v>
      </c>
      <c r="C628" t="s">
        <v>100</v>
      </c>
      <c r="D628">
        <v>33</v>
      </c>
      <c r="E628" t="s">
        <v>88</v>
      </c>
      <c r="F628" t="s">
        <v>89</v>
      </c>
      <c r="G628" t="s">
        <v>95</v>
      </c>
      <c r="H628" t="s">
        <v>50</v>
      </c>
      <c r="I628" t="s">
        <v>91</v>
      </c>
      <c r="J628">
        <v>2</v>
      </c>
      <c r="K628">
        <v>450</v>
      </c>
      <c r="L628">
        <v>625.5</v>
      </c>
    </row>
    <row r="629" spans="1:12" x14ac:dyDescent="0.3">
      <c r="A629" s="11">
        <v>42311</v>
      </c>
      <c r="B629">
        <v>2015</v>
      </c>
      <c r="C629" t="s">
        <v>92</v>
      </c>
      <c r="D629">
        <v>33</v>
      </c>
      <c r="E629" t="s">
        <v>88</v>
      </c>
      <c r="F629" t="s">
        <v>89</v>
      </c>
      <c r="G629" t="s">
        <v>95</v>
      </c>
      <c r="H629" t="s">
        <v>50</v>
      </c>
      <c r="I629" t="s">
        <v>96</v>
      </c>
      <c r="J629">
        <v>2</v>
      </c>
      <c r="K629">
        <v>70</v>
      </c>
      <c r="L629">
        <v>99</v>
      </c>
    </row>
    <row r="630" spans="1:12" x14ac:dyDescent="0.3">
      <c r="A630" s="11">
        <v>42271</v>
      </c>
      <c r="B630">
        <v>2015</v>
      </c>
      <c r="C630" t="s">
        <v>87</v>
      </c>
      <c r="D630">
        <v>33</v>
      </c>
      <c r="E630" t="s">
        <v>88</v>
      </c>
      <c r="F630" t="s">
        <v>89</v>
      </c>
      <c r="G630" t="s">
        <v>95</v>
      </c>
      <c r="H630" t="s">
        <v>50</v>
      </c>
      <c r="I630" t="s">
        <v>96</v>
      </c>
      <c r="J630">
        <v>2</v>
      </c>
      <c r="K630">
        <v>490</v>
      </c>
      <c r="L630">
        <v>652</v>
      </c>
    </row>
    <row r="631" spans="1:12" x14ac:dyDescent="0.3">
      <c r="A631" s="11">
        <v>42271</v>
      </c>
      <c r="B631">
        <v>2015</v>
      </c>
      <c r="C631" t="s">
        <v>87</v>
      </c>
      <c r="D631">
        <v>33</v>
      </c>
      <c r="E631" t="s">
        <v>88</v>
      </c>
      <c r="F631" t="s">
        <v>89</v>
      </c>
      <c r="G631" t="s">
        <v>95</v>
      </c>
      <c r="H631" t="s">
        <v>50</v>
      </c>
      <c r="I631" t="s">
        <v>91</v>
      </c>
      <c r="J631">
        <v>2</v>
      </c>
      <c r="K631">
        <v>62.5</v>
      </c>
      <c r="L631">
        <v>80.5</v>
      </c>
    </row>
    <row r="632" spans="1:12" x14ac:dyDescent="0.3">
      <c r="A632" s="11">
        <v>42237</v>
      </c>
      <c r="B632">
        <v>2015</v>
      </c>
      <c r="C632" t="s">
        <v>94</v>
      </c>
      <c r="D632">
        <v>33</v>
      </c>
      <c r="E632" t="s">
        <v>88</v>
      </c>
      <c r="F632" t="s">
        <v>89</v>
      </c>
      <c r="G632" t="s">
        <v>95</v>
      </c>
      <c r="H632" t="s">
        <v>50</v>
      </c>
      <c r="I632" t="s">
        <v>91</v>
      </c>
      <c r="J632">
        <v>3</v>
      </c>
      <c r="K632">
        <v>75</v>
      </c>
      <c r="L632">
        <v>99</v>
      </c>
    </row>
    <row r="633" spans="1:12" x14ac:dyDescent="0.3">
      <c r="A633" s="11">
        <v>42228</v>
      </c>
      <c r="B633">
        <v>2015</v>
      </c>
      <c r="C633" t="s">
        <v>94</v>
      </c>
      <c r="D633">
        <v>33</v>
      </c>
      <c r="E633" t="s">
        <v>88</v>
      </c>
      <c r="F633" t="s">
        <v>89</v>
      </c>
      <c r="G633" t="s">
        <v>95</v>
      </c>
      <c r="H633" t="s">
        <v>50</v>
      </c>
      <c r="I633" t="s">
        <v>91</v>
      </c>
      <c r="J633">
        <v>1</v>
      </c>
      <c r="K633">
        <v>258</v>
      </c>
      <c r="L633">
        <v>333</v>
      </c>
    </row>
    <row r="634" spans="1:12" x14ac:dyDescent="0.3">
      <c r="A634" s="11">
        <v>42336</v>
      </c>
      <c r="B634">
        <v>2015</v>
      </c>
      <c r="C634" t="s">
        <v>92</v>
      </c>
      <c r="D634">
        <v>32</v>
      </c>
      <c r="E634" t="s">
        <v>98</v>
      </c>
      <c r="F634" t="s">
        <v>89</v>
      </c>
      <c r="G634" t="s">
        <v>101</v>
      </c>
      <c r="H634" t="s">
        <v>50</v>
      </c>
      <c r="I634" t="s">
        <v>96</v>
      </c>
      <c r="J634">
        <v>1</v>
      </c>
      <c r="K634">
        <v>140</v>
      </c>
      <c r="L634">
        <v>177</v>
      </c>
    </row>
    <row r="635" spans="1:12" x14ac:dyDescent="0.3">
      <c r="A635" s="11">
        <v>42336</v>
      </c>
      <c r="B635">
        <v>2015</v>
      </c>
      <c r="C635" t="s">
        <v>92</v>
      </c>
      <c r="D635">
        <v>32</v>
      </c>
      <c r="E635" t="s">
        <v>98</v>
      </c>
      <c r="F635" t="s">
        <v>89</v>
      </c>
      <c r="G635" t="s">
        <v>101</v>
      </c>
      <c r="H635" t="s">
        <v>50</v>
      </c>
      <c r="I635" t="s">
        <v>91</v>
      </c>
      <c r="J635">
        <v>2</v>
      </c>
      <c r="K635">
        <v>55</v>
      </c>
      <c r="L635">
        <v>72.5</v>
      </c>
    </row>
    <row r="636" spans="1:12" x14ac:dyDescent="0.3">
      <c r="A636" s="11">
        <v>42267</v>
      </c>
      <c r="B636">
        <v>2015</v>
      </c>
      <c r="C636" t="s">
        <v>87</v>
      </c>
      <c r="D636">
        <v>45</v>
      </c>
      <c r="E636" t="s">
        <v>98</v>
      </c>
      <c r="F636" t="s">
        <v>89</v>
      </c>
      <c r="G636" t="s">
        <v>90</v>
      </c>
      <c r="H636" t="s">
        <v>50</v>
      </c>
      <c r="I636" t="s">
        <v>96</v>
      </c>
      <c r="J636">
        <v>1</v>
      </c>
      <c r="K636">
        <v>770</v>
      </c>
      <c r="L636">
        <v>1032</v>
      </c>
    </row>
    <row r="637" spans="1:12" x14ac:dyDescent="0.3">
      <c r="A637" s="11">
        <v>42336</v>
      </c>
      <c r="B637">
        <v>2015</v>
      </c>
      <c r="C637" t="s">
        <v>92</v>
      </c>
      <c r="D637">
        <v>32</v>
      </c>
      <c r="E637" t="s">
        <v>98</v>
      </c>
      <c r="F637" t="s">
        <v>89</v>
      </c>
      <c r="G637" t="s">
        <v>101</v>
      </c>
      <c r="H637" t="s">
        <v>50</v>
      </c>
      <c r="I637" t="s">
        <v>91</v>
      </c>
      <c r="J637">
        <v>2</v>
      </c>
      <c r="K637">
        <v>195</v>
      </c>
      <c r="L637">
        <v>265</v>
      </c>
    </row>
    <row r="638" spans="1:12" x14ac:dyDescent="0.3">
      <c r="A638" s="11">
        <v>42314</v>
      </c>
      <c r="B638">
        <v>2015</v>
      </c>
      <c r="C638" t="s">
        <v>92</v>
      </c>
      <c r="D638">
        <v>29</v>
      </c>
      <c r="E638" t="s">
        <v>88</v>
      </c>
      <c r="F638" t="s">
        <v>89</v>
      </c>
      <c r="G638" t="s">
        <v>90</v>
      </c>
      <c r="H638" t="s">
        <v>50</v>
      </c>
      <c r="I638" t="s">
        <v>106</v>
      </c>
      <c r="J638">
        <v>3</v>
      </c>
      <c r="K638">
        <v>39.67</v>
      </c>
      <c r="L638">
        <v>52.333333333333336</v>
      </c>
    </row>
    <row r="639" spans="1:12" x14ac:dyDescent="0.3">
      <c r="A639" s="11">
        <v>42306</v>
      </c>
      <c r="B639">
        <v>2015</v>
      </c>
      <c r="C639" t="s">
        <v>97</v>
      </c>
      <c r="D639">
        <v>29</v>
      </c>
      <c r="E639" t="s">
        <v>98</v>
      </c>
      <c r="F639" t="s">
        <v>89</v>
      </c>
      <c r="G639" t="s">
        <v>101</v>
      </c>
      <c r="H639" t="s">
        <v>50</v>
      </c>
      <c r="I639" t="s">
        <v>96</v>
      </c>
      <c r="J639">
        <v>3</v>
      </c>
      <c r="K639">
        <v>186.67</v>
      </c>
      <c r="L639">
        <v>262</v>
      </c>
    </row>
    <row r="640" spans="1:12" x14ac:dyDescent="0.3">
      <c r="A640" s="11">
        <v>42219</v>
      </c>
      <c r="B640">
        <v>2015</v>
      </c>
      <c r="C640" t="s">
        <v>94</v>
      </c>
      <c r="D640">
        <v>29</v>
      </c>
      <c r="E640" t="s">
        <v>98</v>
      </c>
      <c r="F640" t="s">
        <v>89</v>
      </c>
      <c r="G640" t="s">
        <v>101</v>
      </c>
      <c r="H640" t="s">
        <v>50</v>
      </c>
      <c r="I640" t="s">
        <v>96</v>
      </c>
      <c r="J640">
        <v>2</v>
      </c>
      <c r="K640">
        <v>350</v>
      </c>
      <c r="L640">
        <v>461.5</v>
      </c>
    </row>
    <row r="641" spans="1:12" x14ac:dyDescent="0.3">
      <c r="A641" s="11">
        <v>42266</v>
      </c>
      <c r="B641">
        <v>2015</v>
      </c>
      <c r="C641" t="s">
        <v>87</v>
      </c>
      <c r="D641">
        <v>28</v>
      </c>
      <c r="E641" t="s">
        <v>88</v>
      </c>
      <c r="F641" t="s">
        <v>89</v>
      </c>
      <c r="G641" t="s">
        <v>95</v>
      </c>
      <c r="H641" t="s">
        <v>50</v>
      </c>
      <c r="I641" t="s">
        <v>103</v>
      </c>
      <c r="J641">
        <v>3</v>
      </c>
      <c r="K641">
        <v>6.67</v>
      </c>
      <c r="L641">
        <v>8.6666666666666661</v>
      </c>
    </row>
    <row r="642" spans="1:12" x14ac:dyDescent="0.3">
      <c r="A642" s="11">
        <v>42266</v>
      </c>
      <c r="B642">
        <v>2015</v>
      </c>
      <c r="C642" t="s">
        <v>87</v>
      </c>
      <c r="D642">
        <v>28</v>
      </c>
      <c r="E642" t="s">
        <v>88</v>
      </c>
      <c r="F642" t="s">
        <v>89</v>
      </c>
      <c r="G642" t="s">
        <v>95</v>
      </c>
      <c r="H642" t="s">
        <v>50</v>
      </c>
      <c r="I642" t="s">
        <v>103</v>
      </c>
      <c r="J642">
        <v>3</v>
      </c>
      <c r="K642">
        <v>80</v>
      </c>
      <c r="L642">
        <v>115.33333333333333</v>
      </c>
    </row>
    <row r="643" spans="1:12" x14ac:dyDescent="0.3">
      <c r="A643" s="11">
        <v>42258</v>
      </c>
      <c r="B643">
        <v>2015</v>
      </c>
      <c r="C643" t="s">
        <v>87</v>
      </c>
      <c r="D643">
        <v>45</v>
      </c>
      <c r="E643" t="s">
        <v>88</v>
      </c>
      <c r="F643" t="s">
        <v>89</v>
      </c>
      <c r="G643" t="s">
        <v>104</v>
      </c>
      <c r="H643" t="s">
        <v>50</v>
      </c>
      <c r="I643" t="s">
        <v>91</v>
      </c>
      <c r="J643">
        <v>3</v>
      </c>
      <c r="K643">
        <v>175</v>
      </c>
      <c r="L643">
        <v>246.33333333333334</v>
      </c>
    </row>
    <row r="644" spans="1:12" x14ac:dyDescent="0.3">
      <c r="A644" s="11">
        <v>42258</v>
      </c>
      <c r="B644">
        <v>2015</v>
      </c>
      <c r="C644" t="s">
        <v>87</v>
      </c>
      <c r="D644">
        <v>45</v>
      </c>
      <c r="E644" t="s">
        <v>88</v>
      </c>
      <c r="F644" t="s">
        <v>89</v>
      </c>
      <c r="G644" t="s">
        <v>104</v>
      </c>
      <c r="H644" t="s">
        <v>50</v>
      </c>
      <c r="I644" t="s">
        <v>96</v>
      </c>
      <c r="J644">
        <v>2</v>
      </c>
      <c r="K644">
        <v>35</v>
      </c>
      <c r="L644">
        <v>45</v>
      </c>
    </row>
    <row r="645" spans="1:12" x14ac:dyDescent="0.3">
      <c r="A645" s="11">
        <v>42230</v>
      </c>
      <c r="B645">
        <v>2015</v>
      </c>
      <c r="C645" t="s">
        <v>94</v>
      </c>
      <c r="D645">
        <v>28</v>
      </c>
      <c r="E645" t="s">
        <v>88</v>
      </c>
      <c r="F645" t="s">
        <v>89</v>
      </c>
      <c r="G645" t="s">
        <v>95</v>
      </c>
      <c r="H645" t="s">
        <v>50</v>
      </c>
      <c r="I645" t="s">
        <v>103</v>
      </c>
      <c r="J645">
        <v>1</v>
      </c>
      <c r="K645">
        <v>35</v>
      </c>
      <c r="L645">
        <v>49</v>
      </c>
    </row>
    <row r="646" spans="1:12" x14ac:dyDescent="0.3">
      <c r="A646" s="11">
        <v>42230</v>
      </c>
      <c r="B646">
        <v>2015</v>
      </c>
      <c r="C646" t="s">
        <v>94</v>
      </c>
      <c r="D646">
        <v>28</v>
      </c>
      <c r="E646" t="s">
        <v>88</v>
      </c>
      <c r="F646" t="s">
        <v>89</v>
      </c>
      <c r="G646" t="s">
        <v>95</v>
      </c>
      <c r="H646" t="s">
        <v>50</v>
      </c>
      <c r="I646" t="s">
        <v>103</v>
      </c>
      <c r="J646">
        <v>3</v>
      </c>
      <c r="K646">
        <v>63.33</v>
      </c>
      <c r="L646">
        <v>83.666666666666671</v>
      </c>
    </row>
    <row r="647" spans="1:12" x14ac:dyDescent="0.3">
      <c r="A647" s="11">
        <v>42358</v>
      </c>
      <c r="B647">
        <v>2015</v>
      </c>
      <c r="C647" t="s">
        <v>100</v>
      </c>
      <c r="D647">
        <v>36</v>
      </c>
      <c r="E647" t="s">
        <v>88</v>
      </c>
      <c r="F647" t="s">
        <v>89</v>
      </c>
      <c r="G647" t="s">
        <v>95</v>
      </c>
      <c r="H647" t="s">
        <v>50</v>
      </c>
      <c r="I647" t="s">
        <v>96</v>
      </c>
      <c r="J647">
        <v>2</v>
      </c>
      <c r="K647">
        <v>262.5</v>
      </c>
      <c r="L647">
        <v>348.5</v>
      </c>
    </row>
    <row r="648" spans="1:12" x14ac:dyDescent="0.3">
      <c r="A648" s="11">
        <v>42284</v>
      </c>
      <c r="B648">
        <v>2015</v>
      </c>
      <c r="C648" t="s">
        <v>97</v>
      </c>
      <c r="D648">
        <v>36</v>
      </c>
      <c r="E648" t="s">
        <v>88</v>
      </c>
      <c r="F648" t="s">
        <v>89</v>
      </c>
      <c r="G648" t="s">
        <v>95</v>
      </c>
      <c r="H648" t="s">
        <v>50</v>
      </c>
      <c r="I648" t="s">
        <v>96</v>
      </c>
      <c r="J648">
        <v>2</v>
      </c>
      <c r="K648">
        <v>262.5</v>
      </c>
      <c r="L648">
        <v>366.5</v>
      </c>
    </row>
    <row r="649" spans="1:12" x14ac:dyDescent="0.3">
      <c r="A649" s="11">
        <v>42278</v>
      </c>
      <c r="B649">
        <v>2015</v>
      </c>
      <c r="C649" t="s">
        <v>97</v>
      </c>
      <c r="D649">
        <v>27</v>
      </c>
      <c r="E649" t="s">
        <v>88</v>
      </c>
      <c r="F649" t="s">
        <v>89</v>
      </c>
      <c r="G649" t="s">
        <v>101</v>
      </c>
      <c r="H649" t="s">
        <v>50</v>
      </c>
      <c r="I649" t="s">
        <v>103</v>
      </c>
      <c r="J649">
        <v>3</v>
      </c>
      <c r="K649">
        <v>18</v>
      </c>
      <c r="L649">
        <v>25.666666666666668</v>
      </c>
    </row>
    <row r="650" spans="1:12" x14ac:dyDescent="0.3">
      <c r="A650" s="11">
        <v>42348</v>
      </c>
      <c r="B650">
        <v>2015</v>
      </c>
      <c r="C650" t="s">
        <v>100</v>
      </c>
      <c r="D650">
        <v>25</v>
      </c>
      <c r="E650" t="s">
        <v>98</v>
      </c>
      <c r="F650" t="s">
        <v>89</v>
      </c>
      <c r="G650" t="s">
        <v>93</v>
      </c>
      <c r="H650" t="s">
        <v>50</v>
      </c>
      <c r="I650" t="s">
        <v>96</v>
      </c>
      <c r="J650">
        <v>2</v>
      </c>
      <c r="K650">
        <v>332.5</v>
      </c>
      <c r="L650">
        <v>459</v>
      </c>
    </row>
    <row r="651" spans="1:12" x14ac:dyDescent="0.3">
      <c r="A651" s="11">
        <v>42333</v>
      </c>
      <c r="B651">
        <v>2015</v>
      </c>
      <c r="C651" t="s">
        <v>92</v>
      </c>
      <c r="D651">
        <v>25</v>
      </c>
      <c r="E651" t="s">
        <v>98</v>
      </c>
      <c r="F651" t="s">
        <v>89</v>
      </c>
      <c r="G651" t="s">
        <v>93</v>
      </c>
      <c r="H651" t="s">
        <v>50</v>
      </c>
      <c r="I651" t="s">
        <v>96</v>
      </c>
      <c r="J651">
        <v>3</v>
      </c>
      <c r="K651">
        <v>46.67</v>
      </c>
      <c r="L651">
        <v>62.333333333333336</v>
      </c>
    </row>
    <row r="652" spans="1:12" x14ac:dyDescent="0.3">
      <c r="A652" s="11">
        <v>42187</v>
      </c>
      <c r="B652">
        <v>2015</v>
      </c>
      <c r="C652" t="s">
        <v>99</v>
      </c>
      <c r="D652">
        <v>25</v>
      </c>
      <c r="E652" t="s">
        <v>98</v>
      </c>
      <c r="F652" t="s">
        <v>89</v>
      </c>
      <c r="G652" t="s">
        <v>93</v>
      </c>
      <c r="H652" t="s">
        <v>50</v>
      </c>
      <c r="I652" t="s">
        <v>96</v>
      </c>
      <c r="J652">
        <v>1</v>
      </c>
      <c r="K652">
        <v>350</v>
      </c>
      <c r="L652">
        <v>439</v>
      </c>
    </row>
    <row r="653" spans="1:12" x14ac:dyDescent="0.3">
      <c r="A653" s="11">
        <v>42319</v>
      </c>
      <c r="B653">
        <v>2015</v>
      </c>
      <c r="C653" t="s">
        <v>92</v>
      </c>
      <c r="D653">
        <v>48</v>
      </c>
      <c r="E653" t="s">
        <v>88</v>
      </c>
      <c r="F653" t="s">
        <v>89</v>
      </c>
      <c r="G653" t="s">
        <v>101</v>
      </c>
      <c r="H653" t="s">
        <v>50</v>
      </c>
      <c r="I653" t="s">
        <v>91</v>
      </c>
      <c r="J653">
        <v>2</v>
      </c>
      <c r="K653">
        <v>32.5</v>
      </c>
      <c r="L653">
        <v>40.5</v>
      </c>
    </row>
    <row r="654" spans="1:12" x14ac:dyDescent="0.3">
      <c r="A654" s="11">
        <v>42231</v>
      </c>
      <c r="B654">
        <v>2015</v>
      </c>
      <c r="C654" t="s">
        <v>94</v>
      </c>
      <c r="D654">
        <v>48</v>
      </c>
      <c r="E654" t="s">
        <v>88</v>
      </c>
      <c r="F654" t="s">
        <v>89</v>
      </c>
      <c r="G654" t="s">
        <v>101</v>
      </c>
      <c r="H654" t="s">
        <v>50</v>
      </c>
      <c r="I654" t="s">
        <v>91</v>
      </c>
      <c r="J654">
        <v>2</v>
      </c>
      <c r="K654">
        <v>64.5</v>
      </c>
      <c r="L654">
        <v>85.5</v>
      </c>
    </row>
    <row r="655" spans="1:12" x14ac:dyDescent="0.3">
      <c r="A655" s="11">
        <v>42348</v>
      </c>
      <c r="B655">
        <v>2015</v>
      </c>
      <c r="C655" t="s">
        <v>100</v>
      </c>
      <c r="D655">
        <v>46</v>
      </c>
      <c r="E655" t="s">
        <v>98</v>
      </c>
      <c r="F655" t="s">
        <v>89</v>
      </c>
      <c r="G655" t="s">
        <v>101</v>
      </c>
      <c r="H655" t="s">
        <v>50</v>
      </c>
      <c r="I655" t="s">
        <v>96</v>
      </c>
      <c r="J655">
        <v>3</v>
      </c>
      <c r="K655">
        <v>280</v>
      </c>
      <c r="L655">
        <v>375.66666666666669</v>
      </c>
    </row>
    <row r="656" spans="1:12" x14ac:dyDescent="0.3">
      <c r="A656" s="11">
        <v>42214</v>
      </c>
      <c r="B656">
        <v>2015</v>
      </c>
      <c r="C656" t="s">
        <v>99</v>
      </c>
      <c r="D656">
        <v>46</v>
      </c>
      <c r="E656" t="s">
        <v>98</v>
      </c>
      <c r="F656" t="s">
        <v>89</v>
      </c>
      <c r="G656" t="s">
        <v>101</v>
      </c>
      <c r="H656" t="s">
        <v>50</v>
      </c>
      <c r="I656" t="s">
        <v>96</v>
      </c>
      <c r="J656">
        <v>2</v>
      </c>
      <c r="K656">
        <v>140</v>
      </c>
      <c r="L656">
        <v>185.5</v>
      </c>
    </row>
    <row r="657" spans="1:12" x14ac:dyDescent="0.3">
      <c r="A657" s="11">
        <v>42366</v>
      </c>
      <c r="B657">
        <v>2015</v>
      </c>
      <c r="C657" t="s">
        <v>100</v>
      </c>
      <c r="D657">
        <v>42</v>
      </c>
      <c r="E657" t="s">
        <v>98</v>
      </c>
      <c r="F657" t="s">
        <v>89</v>
      </c>
      <c r="G657" t="s">
        <v>101</v>
      </c>
      <c r="H657" t="s">
        <v>50</v>
      </c>
      <c r="I657" t="s">
        <v>96</v>
      </c>
      <c r="J657">
        <v>1</v>
      </c>
      <c r="K657">
        <v>455</v>
      </c>
      <c r="L657">
        <v>660</v>
      </c>
    </row>
    <row r="658" spans="1:12" x14ac:dyDescent="0.3">
      <c r="A658" s="11">
        <v>42225</v>
      </c>
      <c r="B658">
        <v>2015</v>
      </c>
      <c r="C658" t="s">
        <v>94</v>
      </c>
      <c r="D658">
        <v>48</v>
      </c>
      <c r="E658" t="s">
        <v>98</v>
      </c>
      <c r="F658" t="s">
        <v>89</v>
      </c>
      <c r="G658" t="s">
        <v>90</v>
      </c>
      <c r="H658" t="s">
        <v>50</v>
      </c>
      <c r="I658" t="s">
        <v>96</v>
      </c>
      <c r="J658">
        <v>2</v>
      </c>
      <c r="K658">
        <v>105</v>
      </c>
      <c r="L658">
        <v>142.5</v>
      </c>
    </row>
    <row r="659" spans="1:12" x14ac:dyDescent="0.3">
      <c r="A659" s="11">
        <v>42306</v>
      </c>
      <c r="B659">
        <v>2015</v>
      </c>
      <c r="C659" t="s">
        <v>97</v>
      </c>
      <c r="D659">
        <v>41</v>
      </c>
      <c r="E659" t="s">
        <v>98</v>
      </c>
      <c r="F659" t="s">
        <v>89</v>
      </c>
      <c r="G659" t="s">
        <v>95</v>
      </c>
      <c r="H659" t="s">
        <v>50</v>
      </c>
      <c r="I659" t="s">
        <v>91</v>
      </c>
      <c r="J659">
        <v>1</v>
      </c>
      <c r="K659">
        <v>90</v>
      </c>
      <c r="L659">
        <v>127</v>
      </c>
    </row>
    <row r="660" spans="1:12" x14ac:dyDescent="0.3">
      <c r="A660" s="11">
        <v>42306</v>
      </c>
      <c r="B660">
        <v>2015</v>
      </c>
      <c r="C660" t="s">
        <v>97</v>
      </c>
      <c r="D660">
        <v>41</v>
      </c>
      <c r="E660" t="s">
        <v>98</v>
      </c>
      <c r="F660" t="s">
        <v>89</v>
      </c>
      <c r="G660" t="s">
        <v>95</v>
      </c>
      <c r="H660" t="s">
        <v>50</v>
      </c>
      <c r="I660" t="s">
        <v>91</v>
      </c>
      <c r="J660">
        <v>2</v>
      </c>
      <c r="K660">
        <v>150</v>
      </c>
      <c r="L660">
        <v>216</v>
      </c>
    </row>
    <row r="661" spans="1:12" x14ac:dyDescent="0.3">
      <c r="A661" s="11">
        <v>42226</v>
      </c>
      <c r="B661">
        <v>2015</v>
      </c>
      <c r="C661" t="s">
        <v>94</v>
      </c>
      <c r="D661">
        <v>62</v>
      </c>
      <c r="E661" t="s">
        <v>98</v>
      </c>
      <c r="F661" t="s">
        <v>89</v>
      </c>
      <c r="G661" t="s">
        <v>101</v>
      </c>
      <c r="H661" t="s">
        <v>50</v>
      </c>
      <c r="I661" t="s">
        <v>96</v>
      </c>
      <c r="J661">
        <v>3</v>
      </c>
      <c r="K661">
        <v>93.33</v>
      </c>
      <c r="L661">
        <v>120</v>
      </c>
    </row>
    <row r="662" spans="1:12" x14ac:dyDescent="0.3">
      <c r="A662" s="11">
        <v>42226</v>
      </c>
      <c r="B662">
        <v>2015</v>
      </c>
      <c r="C662" t="s">
        <v>94</v>
      </c>
      <c r="D662">
        <v>62</v>
      </c>
      <c r="E662" t="s">
        <v>98</v>
      </c>
      <c r="F662" t="s">
        <v>89</v>
      </c>
      <c r="G662" t="s">
        <v>101</v>
      </c>
      <c r="H662" t="s">
        <v>50</v>
      </c>
      <c r="I662" t="s">
        <v>91</v>
      </c>
      <c r="J662">
        <v>1</v>
      </c>
      <c r="K662">
        <v>60</v>
      </c>
      <c r="L662">
        <v>76</v>
      </c>
    </row>
    <row r="663" spans="1:12" x14ac:dyDescent="0.3">
      <c r="A663" s="11">
        <v>42226</v>
      </c>
      <c r="B663">
        <v>2015</v>
      </c>
      <c r="C663" t="s">
        <v>94</v>
      </c>
      <c r="D663">
        <v>62</v>
      </c>
      <c r="E663" t="s">
        <v>98</v>
      </c>
      <c r="F663" t="s">
        <v>89</v>
      </c>
      <c r="G663" t="s">
        <v>101</v>
      </c>
      <c r="H663" t="s">
        <v>50</v>
      </c>
      <c r="I663" t="s">
        <v>91</v>
      </c>
      <c r="J663">
        <v>2</v>
      </c>
      <c r="K663">
        <v>390</v>
      </c>
      <c r="L663">
        <v>536</v>
      </c>
    </row>
    <row r="664" spans="1:12" x14ac:dyDescent="0.3">
      <c r="A664" s="11">
        <v>42350</v>
      </c>
      <c r="B664">
        <v>2015</v>
      </c>
      <c r="C664" t="s">
        <v>100</v>
      </c>
      <c r="D664">
        <v>35</v>
      </c>
      <c r="E664" t="s">
        <v>98</v>
      </c>
      <c r="F664" t="s">
        <v>89</v>
      </c>
      <c r="G664" t="s">
        <v>101</v>
      </c>
      <c r="H664" t="s">
        <v>50</v>
      </c>
      <c r="I664" t="s">
        <v>96</v>
      </c>
      <c r="J664">
        <v>3</v>
      </c>
      <c r="K664">
        <v>245</v>
      </c>
      <c r="L664">
        <v>320</v>
      </c>
    </row>
    <row r="665" spans="1:12" x14ac:dyDescent="0.3">
      <c r="A665" s="11">
        <v>42358</v>
      </c>
      <c r="B665">
        <v>2015</v>
      </c>
      <c r="C665" t="s">
        <v>100</v>
      </c>
      <c r="D665">
        <v>26</v>
      </c>
      <c r="E665" t="s">
        <v>98</v>
      </c>
      <c r="F665" t="s">
        <v>89</v>
      </c>
      <c r="G665" t="s">
        <v>101</v>
      </c>
      <c r="H665" t="s">
        <v>50</v>
      </c>
      <c r="I665" t="s">
        <v>96</v>
      </c>
      <c r="J665">
        <v>1</v>
      </c>
      <c r="K665">
        <v>175</v>
      </c>
      <c r="L665">
        <v>246</v>
      </c>
    </row>
    <row r="666" spans="1:12" x14ac:dyDescent="0.3">
      <c r="A666" s="11">
        <v>42358</v>
      </c>
      <c r="B666">
        <v>2015</v>
      </c>
      <c r="C666" t="s">
        <v>100</v>
      </c>
      <c r="D666">
        <v>26</v>
      </c>
      <c r="E666" t="s">
        <v>98</v>
      </c>
      <c r="F666" t="s">
        <v>89</v>
      </c>
      <c r="G666" t="s">
        <v>101</v>
      </c>
      <c r="H666" t="s">
        <v>50</v>
      </c>
      <c r="I666" t="s">
        <v>91</v>
      </c>
      <c r="J666">
        <v>3</v>
      </c>
      <c r="K666">
        <v>25.33</v>
      </c>
      <c r="L666">
        <v>32.333333333333336</v>
      </c>
    </row>
    <row r="667" spans="1:12" x14ac:dyDescent="0.3">
      <c r="A667" s="11">
        <v>42330</v>
      </c>
      <c r="B667">
        <v>2015</v>
      </c>
      <c r="C667" t="s">
        <v>92</v>
      </c>
      <c r="D667">
        <v>26</v>
      </c>
      <c r="E667" t="s">
        <v>98</v>
      </c>
      <c r="F667" t="s">
        <v>89</v>
      </c>
      <c r="G667" t="s">
        <v>101</v>
      </c>
      <c r="H667" t="s">
        <v>50</v>
      </c>
      <c r="I667" t="s">
        <v>91</v>
      </c>
      <c r="J667">
        <v>1</v>
      </c>
      <c r="K667">
        <v>45</v>
      </c>
      <c r="L667">
        <v>66</v>
      </c>
    </row>
    <row r="668" spans="1:12" x14ac:dyDescent="0.3">
      <c r="A668" s="11">
        <v>42279</v>
      </c>
      <c r="B668">
        <v>2015</v>
      </c>
      <c r="C668" t="s">
        <v>97</v>
      </c>
      <c r="D668">
        <v>26</v>
      </c>
      <c r="E668" t="s">
        <v>98</v>
      </c>
      <c r="F668" t="s">
        <v>89</v>
      </c>
      <c r="G668" t="s">
        <v>101</v>
      </c>
      <c r="H668" t="s">
        <v>50</v>
      </c>
      <c r="I668" t="s">
        <v>91</v>
      </c>
      <c r="J668">
        <v>1</v>
      </c>
      <c r="K668">
        <v>32</v>
      </c>
      <c r="L668">
        <v>43</v>
      </c>
    </row>
    <row r="669" spans="1:12" x14ac:dyDescent="0.3">
      <c r="A669" s="11">
        <v>42254</v>
      </c>
      <c r="B669">
        <v>2015</v>
      </c>
      <c r="C669" t="s">
        <v>87</v>
      </c>
      <c r="D669">
        <v>24</v>
      </c>
      <c r="E669" t="s">
        <v>88</v>
      </c>
      <c r="F669" t="s">
        <v>89</v>
      </c>
      <c r="G669" t="s">
        <v>101</v>
      </c>
      <c r="H669" t="s">
        <v>50</v>
      </c>
      <c r="I669" t="s">
        <v>96</v>
      </c>
      <c r="J669">
        <v>3</v>
      </c>
      <c r="K669">
        <v>326.67</v>
      </c>
      <c r="L669">
        <v>432.33333333333331</v>
      </c>
    </row>
    <row r="670" spans="1:12" x14ac:dyDescent="0.3">
      <c r="A670" s="11">
        <v>42270</v>
      </c>
      <c r="B670">
        <v>2015</v>
      </c>
      <c r="C670" t="s">
        <v>87</v>
      </c>
      <c r="D670">
        <v>24</v>
      </c>
      <c r="E670" t="s">
        <v>88</v>
      </c>
      <c r="F670" t="s">
        <v>89</v>
      </c>
      <c r="G670" t="s">
        <v>101</v>
      </c>
      <c r="H670" t="s">
        <v>50</v>
      </c>
      <c r="I670" t="s">
        <v>96</v>
      </c>
      <c r="J670">
        <v>3</v>
      </c>
      <c r="K670">
        <v>46.67</v>
      </c>
      <c r="L670">
        <v>66.333333333333329</v>
      </c>
    </row>
    <row r="671" spans="1:12" x14ac:dyDescent="0.3">
      <c r="A671" s="11">
        <v>42366</v>
      </c>
      <c r="B671">
        <v>2015</v>
      </c>
      <c r="C671" t="s">
        <v>100</v>
      </c>
      <c r="D671">
        <v>24</v>
      </c>
      <c r="E671" t="s">
        <v>88</v>
      </c>
      <c r="F671" t="s">
        <v>89</v>
      </c>
      <c r="G671" t="s">
        <v>101</v>
      </c>
      <c r="H671" t="s">
        <v>50</v>
      </c>
      <c r="I671" t="s">
        <v>96</v>
      </c>
      <c r="J671">
        <v>1</v>
      </c>
      <c r="K671">
        <v>70</v>
      </c>
      <c r="L671">
        <v>90</v>
      </c>
    </row>
    <row r="672" spans="1:12" x14ac:dyDescent="0.3">
      <c r="A672" s="11">
        <v>42278</v>
      </c>
      <c r="B672">
        <v>2015</v>
      </c>
      <c r="C672" t="s">
        <v>97</v>
      </c>
      <c r="D672">
        <v>26</v>
      </c>
      <c r="E672" t="s">
        <v>88</v>
      </c>
      <c r="F672" t="s">
        <v>89</v>
      </c>
      <c r="G672" t="s">
        <v>95</v>
      </c>
      <c r="H672" t="s">
        <v>50</v>
      </c>
      <c r="I672" t="s">
        <v>96</v>
      </c>
      <c r="J672">
        <v>3</v>
      </c>
      <c r="K672">
        <v>35</v>
      </c>
      <c r="L672">
        <v>43.666666666666664</v>
      </c>
    </row>
    <row r="673" spans="1:12" x14ac:dyDescent="0.3">
      <c r="A673" s="11">
        <v>42221</v>
      </c>
      <c r="B673">
        <v>2015</v>
      </c>
      <c r="C673" t="s">
        <v>94</v>
      </c>
      <c r="D673">
        <v>26</v>
      </c>
      <c r="E673" t="s">
        <v>88</v>
      </c>
      <c r="F673" t="s">
        <v>89</v>
      </c>
      <c r="G673" t="s">
        <v>95</v>
      </c>
      <c r="H673" t="s">
        <v>50</v>
      </c>
      <c r="I673" t="s">
        <v>96</v>
      </c>
      <c r="J673">
        <v>2</v>
      </c>
      <c r="K673">
        <v>315</v>
      </c>
      <c r="L673">
        <v>436</v>
      </c>
    </row>
    <row r="674" spans="1:12" x14ac:dyDescent="0.3">
      <c r="A674" s="11">
        <v>42364</v>
      </c>
      <c r="B674">
        <v>2015</v>
      </c>
      <c r="C674" t="s">
        <v>100</v>
      </c>
      <c r="D674">
        <v>25</v>
      </c>
      <c r="E674" t="s">
        <v>98</v>
      </c>
      <c r="F674" t="s">
        <v>89</v>
      </c>
      <c r="G674" t="s">
        <v>95</v>
      </c>
      <c r="H674" t="s">
        <v>50</v>
      </c>
      <c r="I674" t="s">
        <v>96</v>
      </c>
      <c r="J674">
        <v>1</v>
      </c>
      <c r="K674">
        <v>875</v>
      </c>
      <c r="L674">
        <v>1184</v>
      </c>
    </row>
    <row r="675" spans="1:12" x14ac:dyDescent="0.3">
      <c r="A675" s="11">
        <v>42270</v>
      </c>
      <c r="B675">
        <v>2015</v>
      </c>
      <c r="C675" t="s">
        <v>87</v>
      </c>
      <c r="D675">
        <v>25</v>
      </c>
      <c r="E675" t="s">
        <v>98</v>
      </c>
      <c r="F675" t="s">
        <v>89</v>
      </c>
      <c r="G675" t="s">
        <v>95</v>
      </c>
      <c r="H675" t="s">
        <v>50</v>
      </c>
      <c r="I675" t="s">
        <v>91</v>
      </c>
      <c r="J675">
        <v>3</v>
      </c>
      <c r="K675">
        <v>43</v>
      </c>
      <c r="L675">
        <v>62</v>
      </c>
    </row>
    <row r="676" spans="1:12" x14ac:dyDescent="0.3">
      <c r="A676" s="11">
        <v>42323</v>
      </c>
      <c r="B676">
        <v>2015</v>
      </c>
      <c r="C676" t="s">
        <v>92</v>
      </c>
      <c r="D676">
        <v>46</v>
      </c>
      <c r="E676" t="s">
        <v>88</v>
      </c>
      <c r="F676" t="s">
        <v>89</v>
      </c>
      <c r="G676" t="s">
        <v>95</v>
      </c>
      <c r="H676" t="s">
        <v>50</v>
      </c>
      <c r="I676" t="s">
        <v>96</v>
      </c>
      <c r="J676">
        <v>2</v>
      </c>
      <c r="K676">
        <v>52.5</v>
      </c>
      <c r="L676">
        <v>68</v>
      </c>
    </row>
    <row r="677" spans="1:12" x14ac:dyDescent="0.3">
      <c r="A677" s="11">
        <v>42323</v>
      </c>
      <c r="B677">
        <v>2015</v>
      </c>
      <c r="C677" t="s">
        <v>92</v>
      </c>
      <c r="D677">
        <v>46</v>
      </c>
      <c r="E677" t="s">
        <v>88</v>
      </c>
      <c r="F677" t="s">
        <v>89</v>
      </c>
      <c r="G677" t="s">
        <v>95</v>
      </c>
      <c r="H677" t="s">
        <v>50</v>
      </c>
      <c r="I677" t="s">
        <v>105</v>
      </c>
      <c r="J677">
        <v>3</v>
      </c>
      <c r="K677">
        <v>220</v>
      </c>
      <c r="L677">
        <v>319</v>
      </c>
    </row>
    <row r="678" spans="1:12" x14ac:dyDescent="0.3">
      <c r="A678" s="11">
        <v>42323</v>
      </c>
      <c r="B678">
        <v>2015</v>
      </c>
      <c r="C678" t="s">
        <v>92</v>
      </c>
      <c r="D678">
        <v>46</v>
      </c>
      <c r="E678" t="s">
        <v>88</v>
      </c>
      <c r="F678" t="s">
        <v>89</v>
      </c>
      <c r="G678" t="s">
        <v>95</v>
      </c>
      <c r="H678" t="s">
        <v>50</v>
      </c>
      <c r="I678" t="s">
        <v>91</v>
      </c>
      <c r="J678">
        <v>1</v>
      </c>
      <c r="K678">
        <v>425</v>
      </c>
      <c r="L678">
        <v>527</v>
      </c>
    </row>
    <row r="679" spans="1:12" x14ac:dyDescent="0.3">
      <c r="A679" s="11">
        <v>42323</v>
      </c>
      <c r="B679">
        <v>2015</v>
      </c>
      <c r="C679" t="s">
        <v>92</v>
      </c>
      <c r="D679">
        <v>46</v>
      </c>
      <c r="E679" t="s">
        <v>88</v>
      </c>
      <c r="F679" t="s">
        <v>89</v>
      </c>
      <c r="G679" t="s">
        <v>95</v>
      </c>
      <c r="H679" t="s">
        <v>50</v>
      </c>
      <c r="I679" t="s">
        <v>91</v>
      </c>
      <c r="J679">
        <v>2</v>
      </c>
      <c r="K679">
        <v>14</v>
      </c>
      <c r="L679">
        <v>18.5</v>
      </c>
    </row>
    <row r="680" spans="1:12" x14ac:dyDescent="0.3">
      <c r="A680" s="11">
        <v>42226</v>
      </c>
      <c r="B680">
        <v>2015</v>
      </c>
      <c r="C680" t="s">
        <v>94</v>
      </c>
      <c r="D680">
        <v>46</v>
      </c>
      <c r="E680" t="s">
        <v>88</v>
      </c>
      <c r="F680" t="s">
        <v>89</v>
      </c>
      <c r="G680" t="s">
        <v>95</v>
      </c>
      <c r="H680" t="s">
        <v>50</v>
      </c>
      <c r="I680" t="s">
        <v>96</v>
      </c>
      <c r="J680">
        <v>3</v>
      </c>
      <c r="K680">
        <v>93.33</v>
      </c>
      <c r="L680">
        <v>131</v>
      </c>
    </row>
    <row r="681" spans="1:12" x14ac:dyDescent="0.3">
      <c r="A681" s="11">
        <v>42292</v>
      </c>
      <c r="B681">
        <v>2015</v>
      </c>
      <c r="C681" t="s">
        <v>97</v>
      </c>
      <c r="D681">
        <v>51</v>
      </c>
      <c r="E681" t="s">
        <v>98</v>
      </c>
      <c r="F681" t="s">
        <v>89</v>
      </c>
      <c r="G681" t="s">
        <v>93</v>
      </c>
      <c r="H681" t="s">
        <v>50</v>
      </c>
      <c r="I681" t="s">
        <v>96</v>
      </c>
      <c r="J681">
        <v>2</v>
      </c>
      <c r="K681">
        <v>227.5</v>
      </c>
      <c r="L681">
        <v>302</v>
      </c>
    </row>
    <row r="682" spans="1:12" x14ac:dyDescent="0.3">
      <c r="A682" s="11">
        <v>42239</v>
      </c>
      <c r="B682">
        <v>2015</v>
      </c>
      <c r="C682" t="s">
        <v>94</v>
      </c>
      <c r="D682">
        <v>26</v>
      </c>
      <c r="E682" t="s">
        <v>88</v>
      </c>
      <c r="F682" t="s">
        <v>89</v>
      </c>
      <c r="G682" t="s">
        <v>102</v>
      </c>
      <c r="H682" t="s">
        <v>50</v>
      </c>
      <c r="I682" t="s">
        <v>96</v>
      </c>
      <c r="J682">
        <v>3</v>
      </c>
      <c r="K682">
        <v>198.33</v>
      </c>
      <c r="L682">
        <v>272.66666666666669</v>
      </c>
    </row>
    <row r="683" spans="1:12" x14ac:dyDescent="0.3">
      <c r="A683" s="11">
        <v>42339</v>
      </c>
      <c r="B683">
        <v>2015</v>
      </c>
      <c r="C683" t="s">
        <v>100</v>
      </c>
      <c r="D683">
        <v>42</v>
      </c>
      <c r="E683" t="s">
        <v>88</v>
      </c>
      <c r="F683" t="s">
        <v>89</v>
      </c>
      <c r="G683" t="s">
        <v>93</v>
      </c>
      <c r="H683" t="s">
        <v>50</v>
      </c>
      <c r="I683" t="s">
        <v>96</v>
      </c>
      <c r="J683">
        <v>1</v>
      </c>
      <c r="K683">
        <v>350</v>
      </c>
      <c r="L683">
        <v>497</v>
      </c>
    </row>
    <row r="684" spans="1:12" x14ac:dyDescent="0.3">
      <c r="A684" s="11">
        <v>42275</v>
      </c>
      <c r="B684">
        <v>2015</v>
      </c>
      <c r="C684" t="s">
        <v>87</v>
      </c>
      <c r="D684">
        <v>21</v>
      </c>
      <c r="E684" t="s">
        <v>98</v>
      </c>
      <c r="F684" t="s">
        <v>89</v>
      </c>
      <c r="G684" t="s">
        <v>101</v>
      </c>
      <c r="H684" t="s">
        <v>50</v>
      </c>
      <c r="I684" t="s">
        <v>91</v>
      </c>
      <c r="J684">
        <v>1</v>
      </c>
      <c r="K684">
        <v>250</v>
      </c>
      <c r="L684">
        <v>338</v>
      </c>
    </row>
    <row r="685" spans="1:12" x14ac:dyDescent="0.3">
      <c r="A685" s="11">
        <v>42231</v>
      </c>
      <c r="B685">
        <v>2015</v>
      </c>
      <c r="C685" t="s">
        <v>94</v>
      </c>
      <c r="D685">
        <v>21</v>
      </c>
      <c r="E685" t="s">
        <v>98</v>
      </c>
      <c r="F685" t="s">
        <v>89</v>
      </c>
      <c r="G685" t="s">
        <v>101</v>
      </c>
      <c r="H685" t="s">
        <v>50</v>
      </c>
      <c r="I685" t="s">
        <v>91</v>
      </c>
      <c r="J685">
        <v>2</v>
      </c>
      <c r="K685">
        <v>32</v>
      </c>
      <c r="L685">
        <v>42.5</v>
      </c>
    </row>
    <row r="686" spans="1:12" x14ac:dyDescent="0.3">
      <c r="A686" s="11">
        <v>42352</v>
      </c>
      <c r="B686">
        <v>2015</v>
      </c>
      <c r="C686" t="s">
        <v>100</v>
      </c>
      <c r="D686">
        <v>30</v>
      </c>
      <c r="E686" t="s">
        <v>98</v>
      </c>
      <c r="F686" t="s">
        <v>89</v>
      </c>
      <c r="G686" t="s">
        <v>95</v>
      </c>
      <c r="H686" t="s">
        <v>50</v>
      </c>
      <c r="I686" t="s">
        <v>96</v>
      </c>
      <c r="J686">
        <v>1</v>
      </c>
      <c r="K686">
        <v>420</v>
      </c>
      <c r="L686">
        <v>580</v>
      </c>
    </row>
    <row r="687" spans="1:12" x14ac:dyDescent="0.3">
      <c r="A687" s="11">
        <v>42367</v>
      </c>
      <c r="B687">
        <v>2015</v>
      </c>
      <c r="C687" t="s">
        <v>100</v>
      </c>
      <c r="D687">
        <v>71</v>
      </c>
      <c r="E687" t="s">
        <v>88</v>
      </c>
      <c r="F687" t="s">
        <v>89</v>
      </c>
      <c r="G687" t="s">
        <v>90</v>
      </c>
      <c r="H687" t="s">
        <v>50</v>
      </c>
      <c r="I687" t="s">
        <v>106</v>
      </c>
      <c r="J687">
        <v>1</v>
      </c>
      <c r="K687">
        <v>239</v>
      </c>
      <c r="L687">
        <v>311</v>
      </c>
    </row>
    <row r="688" spans="1:12" x14ac:dyDescent="0.3">
      <c r="A688" s="11">
        <v>42367</v>
      </c>
      <c r="B688">
        <v>2015</v>
      </c>
      <c r="C688" t="s">
        <v>100</v>
      </c>
      <c r="D688">
        <v>71</v>
      </c>
      <c r="E688" t="s">
        <v>88</v>
      </c>
      <c r="F688" t="s">
        <v>89</v>
      </c>
      <c r="G688" t="s">
        <v>90</v>
      </c>
      <c r="H688" t="s">
        <v>50</v>
      </c>
      <c r="I688" t="s">
        <v>91</v>
      </c>
      <c r="J688">
        <v>2</v>
      </c>
      <c r="K688">
        <v>23</v>
      </c>
      <c r="L688">
        <v>31</v>
      </c>
    </row>
    <row r="689" spans="1:12" x14ac:dyDescent="0.3">
      <c r="A689" s="11">
        <v>42367</v>
      </c>
      <c r="B689">
        <v>2015</v>
      </c>
      <c r="C689" t="s">
        <v>100</v>
      </c>
      <c r="D689">
        <v>71</v>
      </c>
      <c r="E689" t="s">
        <v>88</v>
      </c>
      <c r="F689" t="s">
        <v>89</v>
      </c>
      <c r="G689" t="s">
        <v>90</v>
      </c>
      <c r="H689" t="s">
        <v>50</v>
      </c>
      <c r="I689" t="s">
        <v>91</v>
      </c>
      <c r="J689">
        <v>3</v>
      </c>
      <c r="K689">
        <v>260</v>
      </c>
      <c r="L689">
        <v>347.33333333333331</v>
      </c>
    </row>
    <row r="690" spans="1:12" x14ac:dyDescent="0.3">
      <c r="A690" s="11">
        <v>42367</v>
      </c>
      <c r="B690">
        <v>2015</v>
      </c>
      <c r="C690" t="s">
        <v>100</v>
      </c>
      <c r="D690">
        <v>71</v>
      </c>
      <c r="E690" t="s">
        <v>88</v>
      </c>
      <c r="F690" t="s">
        <v>89</v>
      </c>
      <c r="G690" t="s">
        <v>90</v>
      </c>
      <c r="H690" t="s">
        <v>50</v>
      </c>
      <c r="I690" t="s">
        <v>91</v>
      </c>
      <c r="J690">
        <v>1</v>
      </c>
      <c r="K690">
        <v>55</v>
      </c>
      <c r="L690">
        <v>76</v>
      </c>
    </row>
    <row r="691" spans="1:12" x14ac:dyDescent="0.3">
      <c r="A691" s="11">
        <v>42324</v>
      </c>
      <c r="B691">
        <v>2015</v>
      </c>
      <c r="C691" t="s">
        <v>92</v>
      </c>
      <c r="D691">
        <v>71</v>
      </c>
      <c r="E691" t="s">
        <v>88</v>
      </c>
      <c r="F691" t="s">
        <v>89</v>
      </c>
      <c r="G691" t="s">
        <v>90</v>
      </c>
      <c r="H691" t="s">
        <v>50</v>
      </c>
      <c r="I691" t="s">
        <v>91</v>
      </c>
      <c r="J691">
        <v>3</v>
      </c>
      <c r="K691">
        <v>20</v>
      </c>
      <c r="L691">
        <v>26</v>
      </c>
    </row>
    <row r="692" spans="1:12" x14ac:dyDescent="0.3">
      <c r="A692" s="11">
        <v>42324</v>
      </c>
      <c r="B692">
        <v>2015</v>
      </c>
      <c r="C692" t="s">
        <v>92</v>
      </c>
      <c r="D692">
        <v>71</v>
      </c>
      <c r="E692" t="s">
        <v>88</v>
      </c>
      <c r="F692" t="s">
        <v>89</v>
      </c>
      <c r="G692" t="s">
        <v>90</v>
      </c>
      <c r="H692" t="s">
        <v>50</v>
      </c>
      <c r="I692" t="s">
        <v>91</v>
      </c>
      <c r="J692">
        <v>2</v>
      </c>
      <c r="K692">
        <v>193.5</v>
      </c>
      <c r="L692">
        <v>274</v>
      </c>
    </row>
    <row r="693" spans="1:12" x14ac:dyDescent="0.3">
      <c r="A693" s="11">
        <v>42344</v>
      </c>
      <c r="B693">
        <v>2015</v>
      </c>
      <c r="C693" t="s">
        <v>100</v>
      </c>
      <c r="D693">
        <v>28</v>
      </c>
      <c r="E693" t="s">
        <v>98</v>
      </c>
      <c r="F693" t="s">
        <v>89</v>
      </c>
      <c r="G693" t="s">
        <v>101</v>
      </c>
      <c r="H693" t="s">
        <v>50</v>
      </c>
      <c r="I693" t="s">
        <v>96</v>
      </c>
      <c r="J693">
        <v>2</v>
      </c>
      <c r="K693">
        <v>87.5</v>
      </c>
      <c r="L693">
        <v>112.5</v>
      </c>
    </row>
    <row r="694" spans="1:12" x14ac:dyDescent="0.3">
      <c r="A694" s="11">
        <v>42344</v>
      </c>
      <c r="B694">
        <v>2015</v>
      </c>
      <c r="C694" t="s">
        <v>100</v>
      </c>
      <c r="D694">
        <v>28</v>
      </c>
      <c r="E694" t="s">
        <v>98</v>
      </c>
      <c r="F694" t="s">
        <v>89</v>
      </c>
      <c r="G694" t="s">
        <v>101</v>
      </c>
      <c r="H694" t="s">
        <v>50</v>
      </c>
      <c r="I694" t="s">
        <v>103</v>
      </c>
      <c r="J694">
        <v>2</v>
      </c>
      <c r="K694">
        <v>50</v>
      </c>
      <c r="L694">
        <v>62</v>
      </c>
    </row>
    <row r="695" spans="1:12" x14ac:dyDescent="0.3">
      <c r="A695" s="11">
        <v>42344</v>
      </c>
      <c r="B695">
        <v>2015</v>
      </c>
      <c r="C695" t="s">
        <v>100</v>
      </c>
      <c r="D695">
        <v>28</v>
      </c>
      <c r="E695" t="s">
        <v>98</v>
      </c>
      <c r="F695" t="s">
        <v>89</v>
      </c>
      <c r="G695" t="s">
        <v>101</v>
      </c>
      <c r="H695" t="s">
        <v>50</v>
      </c>
      <c r="I695" t="s">
        <v>103</v>
      </c>
      <c r="J695">
        <v>3</v>
      </c>
      <c r="K695">
        <v>8.33</v>
      </c>
      <c r="L695">
        <v>11</v>
      </c>
    </row>
    <row r="696" spans="1:12" x14ac:dyDescent="0.3">
      <c r="A696" s="11">
        <v>42329</v>
      </c>
      <c r="B696">
        <v>2015</v>
      </c>
      <c r="C696" t="s">
        <v>92</v>
      </c>
      <c r="D696">
        <v>28</v>
      </c>
      <c r="E696" t="s">
        <v>98</v>
      </c>
      <c r="F696" t="s">
        <v>89</v>
      </c>
      <c r="G696" t="s">
        <v>101</v>
      </c>
      <c r="H696" t="s">
        <v>50</v>
      </c>
      <c r="I696" t="s">
        <v>103</v>
      </c>
      <c r="J696">
        <v>3</v>
      </c>
      <c r="K696">
        <v>40</v>
      </c>
      <c r="L696">
        <v>54.333333333333336</v>
      </c>
    </row>
    <row r="697" spans="1:12" x14ac:dyDescent="0.3">
      <c r="A697" s="11">
        <v>42329</v>
      </c>
      <c r="B697">
        <v>2015</v>
      </c>
      <c r="C697" t="s">
        <v>92</v>
      </c>
      <c r="D697">
        <v>28</v>
      </c>
      <c r="E697" t="s">
        <v>98</v>
      </c>
      <c r="F697" t="s">
        <v>89</v>
      </c>
      <c r="G697" t="s">
        <v>101</v>
      </c>
      <c r="H697" t="s">
        <v>50</v>
      </c>
      <c r="I697" t="s">
        <v>103</v>
      </c>
      <c r="J697">
        <v>2</v>
      </c>
      <c r="K697">
        <v>60</v>
      </c>
      <c r="L697">
        <v>79</v>
      </c>
    </row>
    <row r="698" spans="1:12" x14ac:dyDescent="0.3">
      <c r="A698" s="11">
        <v>42270</v>
      </c>
      <c r="B698">
        <v>2015</v>
      </c>
      <c r="C698" t="s">
        <v>87</v>
      </c>
      <c r="D698">
        <v>28</v>
      </c>
      <c r="E698" t="s">
        <v>98</v>
      </c>
      <c r="F698" t="s">
        <v>89</v>
      </c>
      <c r="G698" t="s">
        <v>101</v>
      </c>
      <c r="H698" t="s">
        <v>50</v>
      </c>
      <c r="I698" t="s">
        <v>103</v>
      </c>
      <c r="J698">
        <v>1</v>
      </c>
      <c r="K698">
        <v>65</v>
      </c>
      <c r="L698">
        <v>94</v>
      </c>
    </row>
    <row r="699" spans="1:12" x14ac:dyDescent="0.3">
      <c r="A699" s="11">
        <v>42270</v>
      </c>
      <c r="B699">
        <v>2015</v>
      </c>
      <c r="C699" t="s">
        <v>87</v>
      </c>
      <c r="D699">
        <v>28</v>
      </c>
      <c r="E699" t="s">
        <v>98</v>
      </c>
      <c r="F699" t="s">
        <v>89</v>
      </c>
      <c r="G699" t="s">
        <v>101</v>
      </c>
      <c r="H699" t="s">
        <v>50</v>
      </c>
      <c r="I699" t="s">
        <v>103</v>
      </c>
      <c r="J699">
        <v>2</v>
      </c>
      <c r="K699">
        <v>4.5</v>
      </c>
      <c r="L699">
        <v>6</v>
      </c>
    </row>
    <row r="700" spans="1:12" x14ac:dyDescent="0.3">
      <c r="A700" s="11">
        <v>42262</v>
      </c>
      <c r="B700">
        <v>2015</v>
      </c>
      <c r="C700" t="s">
        <v>87</v>
      </c>
      <c r="D700">
        <v>28</v>
      </c>
      <c r="E700" t="s">
        <v>98</v>
      </c>
      <c r="F700" t="s">
        <v>89</v>
      </c>
      <c r="G700" t="s">
        <v>101</v>
      </c>
      <c r="H700" t="s">
        <v>50</v>
      </c>
      <c r="I700" t="s">
        <v>103</v>
      </c>
      <c r="J700">
        <v>2</v>
      </c>
      <c r="K700">
        <v>150</v>
      </c>
      <c r="L700">
        <v>198</v>
      </c>
    </row>
    <row r="701" spans="1:12" x14ac:dyDescent="0.3">
      <c r="A701" s="11">
        <v>42257</v>
      </c>
      <c r="B701">
        <v>2015</v>
      </c>
      <c r="C701" t="s">
        <v>87</v>
      </c>
      <c r="D701">
        <v>28</v>
      </c>
      <c r="E701" t="s">
        <v>98</v>
      </c>
      <c r="F701" t="s">
        <v>89</v>
      </c>
      <c r="G701" t="s">
        <v>101</v>
      </c>
      <c r="H701" t="s">
        <v>50</v>
      </c>
      <c r="I701" t="s">
        <v>96</v>
      </c>
      <c r="J701">
        <v>1</v>
      </c>
      <c r="K701">
        <v>980</v>
      </c>
      <c r="L701">
        <v>1316</v>
      </c>
    </row>
    <row r="702" spans="1:12" x14ac:dyDescent="0.3">
      <c r="A702" s="11">
        <v>42296</v>
      </c>
      <c r="B702">
        <v>2015</v>
      </c>
      <c r="C702" t="s">
        <v>97</v>
      </c>
      <c r="D702">
        <v>17</v>
      </c>
      <c r="E702" t="s">
        <v>88</v>
      </c>
      <c r="F702" t="s">
        <v>89</v>
      </c>
      <c r="G702" t="s">
        <v>93</v>
      </c>
      <c r="H702" t="s">
        <v>50</v>
      </c>
      <c r="I702" t="s">
        <v>106</v>
      </c>
      <c r="J702">
        <v>1</v>
      </c>
      <c r="K702">
        <v>87</v>
      </c>
      <c r="L702">
        <v>113</v>
      </c>
    </row>
    <row r="703" spans="1:12" x14ac:dyDescent="0.3">
      <c r="A703" s="11">
        <v>42296</v>
      </c>
      <c r="B703">
        <v>2015</v>
      </c>
      <c r="C703" t="s">
        <v>97</v>
      </c>
      <c r="D703">
        <v>17</v>
      </c>
      <c r="E703" t="s">
        <v>88</v>
      </c>
      <c r="F703" t="s">
        <v>89</v>
      </c>
      <c r="G703" t="s">
        <v>93</v>
      </c>
      <c r="H703" t="s">
        <v>50</v>
      </c>
      <c r="I703" t="s">
        <v>91</v>
      </c>
      <c r="J703">
        <v>1</v>
      </c>
      <c r="K703">
        <v>2</v>
      </c>
      <c r="L703">
        <v>3</v>
      </c>
    </row>
    <row r="704" spans="1:12" x14ac:dyDescent="0.3">
      <c r="A704" s="11">
        <v>42296</v>
      </c>
      <c r="B704">
        <v>2015</v>
      </c>
      <c r="C704" t="s">
        <v>97</v>
      </c>
      <c r="D704">
        <v>17</v>
      </c>
      <c r="E704" t="s">
        <v>88</v>
      </c>
      <c r="F704" t="s">
        <v>89</v>
      </c>
      <c r="G704" t="s">
        <v>93</v>
      </c>
      <c r="H704" t="s">
        <v>50</v>
      </c>
      <c r="I704" t="s">
        <v>91</v>
      </c>
      <c r="J704">
        <v>3</v>
      </c>
      <c r="K704">
        <v>26.67</v>
      </c>
      <c r="L704">
        <v>32.666666666666664</v>
      </c>
    </row>
    <row r="705" spans="1:12" x14ac:dyDescent="0.3">
      <c r="A705" s="11">
        <v>42296</v>
      </c>
      <c r="B705">
        <v>2015</v>
      </c>
      <c r="C705" t="s">
        <v>97</v>
      </c>
      <c r="D705">
        <v>17</v>
      </c>
      <c r="E705" t="s">
        <v>88</v>
      </c>
      <c r="F705" t="s">
        <v>89</v>
      </c>
      <c r="G705" t="s">
        <v>93</v>
      </c>
      <c r="H705" t="s">
        <v>50</v>
      </c>
      <c r="I705" t="s">
        <v>91</v>
      </c>
      <c r="J705">
        <v>3</v>
      </c>
      <c r="K705">
        <v>290</v>
      </c>
      <c r="L705">
        <v>405</v>
      </c>
    </row>
    <row r="706" spans="1:12" x14ac:dyDescent="0.3">
      <c r="A706" s="11">
        <v>42276</v>
      </c>
      <c r="B706">
        <v>2015</v>
      </c>
      <c r="C706" t="s">
        <v>87</v>
      </c>
      <c r="D706">
        <v>24</v>
      </c>
      <c r="E706" t="s">
        <v>88</v>
      </c>
      <c r="F706" t="s">
        <v>89</v>
      </c>
      <c r="G706" t="s">
        <v>101</v>
      </c>
      <c r="H706" t="s">
        <v>50</v>
      </c>
      <c r="I706" t="s">
        <v>91</v>
      </c>
      <c r="J706">
        <v>2</v>
      </c>
      <c r="K706">
        <v>125</v>
      </c>
      <c r="L706">
        <v>172.5</v>
      </c>
    </row>
    <row r="707" spans="1:12" x14ac:dyDescent="0.3">
      <c r="A707" s="11">
        <v>42254</v>
      </c>
      <c r="B707">
        <v>2015</v>
      </c>
      <c r="C707" t="s">
        <v>87</v>
      </c>
      <c r="D707">
        <v>24</v>
      </c>
      <c r="E707" t="s">
        <v>88</v>
      </c>
      <c r="F707" t="s">
        <v>89</v>
      </c>
      <c r="G707" t="s">
        <v>101</v>
      </c>
      <c r="H707" t="s">
        <v>50</v>
      </c>
      <c r="I707" t="s">
        <v>91</v>
      </c>
      <c r="J707">
        <v>1</v>
      </c>
      <c r="K707">
        <v>115</v>
      </c>
      <c r="L707">
        <v>143</v>
      </c>
    </row>
    <row r="708" spans="1:12" x14ac:dyDescent="0.3">
      <c r="A708" s="11">
        <v>42254</v>
      </c>
      <c r="B708">
        <v>2015</v>
      </c>
      <c r="C708" t="s">
        <v>87</v>
      </c>
      <c r="D708">
        <v>24</v>
      </c>
      <c r="E708" t="s">
        <v>88</v>
      </c>
      <c r="F708" t="s">
        <v>89</v>
      </c>
      <c r="G708" t="s">
        <v>101</v>
      </c>
      <c r="H708" t="s">
        <v>50</v>
      </c>
      <c r="I708" t="s">
        <v>91</v>
      </c>
      <c r="J708">
        <v>2</v>
      </c>
      <c r="K708">
        <v>120</v>
      </c>
      <c r="L708">
        <v>159</v>
      </c>
    </row>
    <row r="709" spans="1:12" x14ac:dyDescent="0.3">
      <c r="A709" s="11">
        <v>42295</v>
      </c>
      <c r="B709">
        <v>2015</v>
      </c>
      <c r="C709" t="s">
        <v>97</v>
      </c>
      <c r="D709">
        <v>22</v>
      </c>
      <c r="E709" t="s">
        <v>88</v>
      </c>
      <c r="F709" t="s">
        <v>89</v>
      </c>
      <c r="G709" t="s">
        <v>95</v>
      </c>
      <c r="H709" t="s">
        <v>50</v>
      </c>
      <c r="I709" t="s">
        <v>91</v>
      </c>
      <c r="J709">
        <v>3</v>
      </c>
      <c r="K709">
        <v>36.67</v>
      </c>
      <c r="L709">
        <v>51.333333333333336</v>
      </c>
    </row>
    <row r="710" spans="1:12" x14ac:dyDescent="0.3">
      <c r="A710" s="11">
        <v>42295</v>
      </c>
      <c r="B710">
        <v>2015</v>
      </c>
      <c r="C710" t="s">
        <v>97</v>
      </c>
      <c r="D710">
        <v>22</v>
      </c>
      <c r="E710" t="s">
        <v>88</v>
      </c>
      <c r="F710" t="s">
        <v>89</v>
      </c>
      <c r="G710" t="s">
        <v>95</v>
      </c>
      <c r="H710" t="s">
        <v>50</v>
      </c>
      <c r="I710" t="s">
        <v>91</v>
      </c>
      <c r="J710">
        <v>3</v>
      </c>
      <c r="K710">
        <v>240</v>
      </c>
      <c r="L710">
        <v>285</v>
      </c>
    </row>
    <row r="711" spans="1:12" x14ac:dyDescent="0.3">
      <c r="A711" s="11">
        <v>42264</v>
      </c>
      <c r="B711">
        <v>2015</v>
      </c>
      <c r="C711" t="s">
        <v>87</v>
      </c>
      <c r="D711">
        <v>22</v>
      </c>
      <c r="E711" t="s">
        <v>88</v>
      </c>
      <c r="F711" t="s">
        <v>89</v>
      </c>
      <c r="G711" t="s">
        <v>95</v>
      </c>
      <c r="H711" t="s">
        <v>50</v>
      </c>
      <c r="I711" t="s">
        <v>91</v>
      </c>
      <c r="J711">
        <v>2</v>
      </c>
      <c r="K711">
        <v>279.5</v>
      </c>
      <c r="L711">
        <v>363.5</v>
      </c>
    </row>
    <row r="712" spans="1:12" x14ac:dyDescent="0.3">
      <c r="A712" s="11">
        <v>42264</v>
      </c>
      <c r="B712">
        <v>2015</v>
      </c>
      <c r="C712" t="s">
        <v>87</v>
      </c>
      <c r="D712">
        <v>22</v>
      </c>
      <c r="E712" t="s">
        <v>88</v>
      </c>
      <c r="F712" t="s">
        <v>89</v>
      </c>
      <c r="G712" t="s">
        <v>95</v>
      </c>
      <c r="H712" t="s">
        <v>50</v>
      </c>
      <c r="I712" t="s">
        <v>91</v>
      </c>
      <c r="J712">
        <v>3</v>
      </c>
      <c r="K712">
        <v>2.67</v>
      </c>
      <c r="L712">
        <v>3.3333333333333335</v>
      </c>
    </row>
    <row r="713" spans="1:12" x14ac:dyDescent="0.3">
      <c r="A713" s="11">
        <v>42327</v>
      </c>
      <c r="B713">
        <v>2015</v>
      </c>
      <c r="C713" t="s">
        <v>92</v>
      </c>
      <c r="D713">
        <v>35</v>
      </c>
      <c r="E713" t="s">
        <v>88</v>
      </c>
      <c r="F713" t="s">
        <v>89</v>
      </c>
      <c r="G713" t="s">
        <v>90</v>
      </c>
      <c r="H713" t="s">
        <v>50</v>
      </c>
      <c r="I713" t="s">
        <v>96</v>
      </c>
      <c r="J713">
        <v>1</v>
      </c>
      <c r="K713">
        <v>105</v>
      </c>
      <c r="L713">
        <v>148</v>
      </c>
    </row>
    <row r="714" spans="1:12" x14ac:dyDescent="0.3">
      <c r="A714" s="11">
        <v>42263</v>
      </c>
      <c r="B714">
        <v>2015</v>
      </c>
      <c r="C714" t="s">
        <v>87</v>
      </c>
      <c r="D714">
        <v>35</v>
      </c>
      <c r="E714" t="s">
        <v>88</v>
      </c>
      <c r="F714" t="s">
        <v>89</v>
      </c>
      <c r="G714" t="s">
        <v>90</v>
      </c>
      <c r="H714" t="s">
        <v>50</v>
      </c>
      <c r="I714" t="s">
        <v>96</v>
      </c>
      <c r="J714">
        <v>1</v>
      </c>
      <c r="K714">
        <v>595</v>
      </c>
      <c r="L714">
        <v>813</v>
      </c>
    </row>
    <row r="715" spans="1:12" x14ac:dyDescent="0.3">
      <c r="A715" s="11">
        <v>42232</v>
      </c>
      <c r="B715">
        <v>2015</v>
      </c>
      <c r="C715" t="s">
        <v>94</v>
      </c>
      <c r="D715">
        <v>35</v>
      </c>
      <c r="E715" t="s">
        <v>88</v>
      </c>
      <c r="F715" t="s">
        <v>89</v>
      </c>
      <c r="G715" t="s">
        <v>90</v>
      </c>
      <c r="H715" t="s">
        <v>50</v>
      </c>
      <c r="I715" t="s">
        <v>96</v>
      </c>
      <c r="J715">
        <v>3</v>
      </c>
      <c r="K715">
        <v>175</v>
      </c>
      <c r="L715">
        <v>223.66666666666666</v>
      </c>
    </row>
    <row r="716" spans="1:12" x14ac:dyDescent="0.3">
      <c r="A716" s="11">
        <v>42236</v>
      </c>
      <c r="B716">
        <v>2015</v>
      </c>
      <c r="C716" t="s">
        <v>94</v>
      </c>
      <c r="D716">
        <v>33</v>
      </c>
      <c r="E716" t="s">
        <v>88</v>
      </c>
      <c r="F716" t="s">
        <v>89</v>
      </c>
      <c r="G716" t="s">
        <v>93</v>
      </c>
      <c r="H716" t="s">
        <v>50</v>
      </c>
      <c r="I716" t="s">
        <v>91</v>
      </c>
      <c r="J716">
        <v>3</v>
      </c>
      <c r="K716">
        <v>3.67</v>
      </c>
      <c r="L716">
        <v>5.333333333333333</v>
      </c>
    </row>
    <row r="717" spans="1:12" x14ac:dyDescent="0.3">
      <c r="A717" s="11">
        <v>42236</v>
      </c>
      <c r="B717">
        <v>2015</v>
      </c>
      <c r="C717" t="s">
        <v>94</v>
      </c>
      <c r="D717">
        <v>33</v>
      </c>
      <c r="E717" t="s">
        <v>88</v>
      </c>
      <c r="F717" t="s">
        <v>89</v>
      </c>
      <c r="G717" t="s">
        <v>93</v>
      </c>
      <c r="H717" t="s">
        <v>50</v>
      </c>
      <c r="I717" t="s">
        <v>91</v>
      </c>
      <c r="J717">
        <v>2</v>
      </c>
      <c r="K717">
        <v>187.5</v>
      </c>
      <c r="L717">
        <v>256.5</v>
      </c>
    </row>
    <row r="718" spans="1:12" x14ac:dyDescent="0.3">
      <c r="A718" s="11">
        <v>42222</v>
      </c>
      <c r="B718">
        <v>2015</v>
      </c>
      <c r="C718" t="s">
        <v>94</v>
      </c>
      <c r="D718">
        <v>34</v>
      </c>
      <c r="E718" t="s">
        <v>98</v>
      </c>
      <c r="F718" t="s">
        <v>89</v>
      </c>
      <c r="G718" t="s">
        <v>95</v>
      </c>
      <c r="H718" t="s">
        <v>50</v>
      </c>
      <c r="I718" t="s">
        <v>91</v>
      </c>
      <c r="J718">
        <v>1</v>
      </c>
      <c r="K718">
        <v>150</v>
      </c>
      <c r="L718">
        <v>202</v>
      </c>
    </row>
    <row r="719" spans="1:12" x14ac:dyDescent="0.3">
      <c r="A719" s="11">
        <v>42222</v>
      </c>
      <c r="B719">
        <v>2015</v>
      </c>
      <c r="C719" t="s">
        <v>94</v>
      </c>
      <c r="D719">
        <v>34</v>
      </c>
      <c r="E719" t="s">
        <v>98</v>
      </c>
      <c r="F719" t="s">
        <v>89</v>
      </c>
      <c r="G719" t="s">
        <v>95</v>
      </c>
      <c r="H719" t="s">
        <v>50</v>
      </c>
      <c r="I719" t="s">
        <v>91</v>
      </c>
      <c r="J719">
        <v>1</v>
      </c>
      <c r="K719">
        <v>88</v>
      </c>
      <c r="L719">
        <v>110</v>
      </c>
    </row>
    <row r="720" spans="1:12" x14ac:dyDescent="0.3">
      <c r="A720" s="11">
        <v>42217</v>
      </c>
      <c r="B720">
        <v>2015</v>
      </c>
      <c r="C720" t="s">
        <v>94</v>
      </c>
      <c r="D720">
        <v>34</v>
      </c>
      <c r="E720" t="s">
        <v>98</v>
      </c>
      <c r="F720" t="s">
        <v>89</v>
      </c>
      <c r="G720" t="s">
        <v>95</v>
      </c>
      <c r="H720" t="s">
        <v>50</v>
      </c>
      <c r="I720" t="s">
        <v>107</v>
      </c>
      <c r="J720">
        <v>3</v>
      </c>
      <c r="K720">
        <v>318</v>
      </c>
      <c r="L720">
        <v>388.66666666666669</v>
      </c>
    </row>
    <row r="721" spans="1:12" x14ac:dyDescent="0.3">
      <c r="A721" s="11">
        <v>42217</v>
      </c>
      <c r="B721">
        <v>2015</v>
      </c>
      <c r="C721" t="s">
        <v>94</v>
      </c>
      <c r="D721">
        <v>34</v>
      </c>
      <c r="E721" t="s">
        <v>98</v>
      </c>
      <c r="F721" t="s">
        <v>89</v>
      </c>
      <c r="G721" t="s">
        <v>95</v>
      </c>
      <c r="H721" t="s">
        <v>50</v>
      </c>
      <c r="I721" t="s">
        <v>91</v>
      </c>
      <c r="J721">
        <v>2</v>
      </c>
      <c r="K721">
        <v>1</v>
      </c>
      <c r="L721">
        <v>1.5</v>
      </c>
    </row>
    <row r="722" spans="1:12" x14ac:dyDescent="0.3">
      <c r="A722" s="11">
        <v>42217</v>
      </c>
      <c r="B722">
        <v>2015</v>
      </c>
      <c r="C722" t="s">
        <v>94</v>
      </c>
      <c r="D722">
        <v>34</v>
      </c>
      <c r="E722" t="s">
        <v>98</v>
      </c>
      <c r="F722" t="s">
        <v>89</v>
      </c>
      <c r="G722" t="s">
        <v>95</v>
      </c>
      <c r="H722" t="s">
        <v>50</v>
      </c>
      <c r="I722" t="s">
        <v>91</v>
      </c>
      <c r="J722">
        <v>3</v>
      </c>
      <c r="K722">
        <v>133.33000000000001</v>
      </c>
      <c r="L722">
        <v>179.33333333333334</v>
      </c>
    </row>
    <row r="723" spans="1:12" x14ac:dyDescent="0.3">
      <c r="A723" s="11">
        <v>42251</v>
      </c>
      <c r="B723">
        <v>2015</v>
      </c>
      <c r="C723" t="s">
        <v>87</v>
      </c>
      <c r="D723">
        <v>27</v>
      </c>
      <c r="E723" t="s">
        <v>88</v>
      </c>
      <c r="F723" t="s">
        <v>89</v>
      </c>
      <c r="G723" t="s">
        <v>90</v>
      </c>
      <c r="H723" t="s">
        <v>50</v>
      </c>
      <c r="I723" t="s">
        <v>96</v>
      </c>
      <c r="J723">
        <v>3</v>
      </c>
      <c r="K723">
        <v>245</v>
      </c>
      <c r="L723">
        <v>309.66666666666669</v>
      </c>
    </row>
    <row r="724" spans="1:12" x14ac:dyDescent="0.3">
      <c r="A724" s="11">
        <v>42302</v>
      </c>
      <c r="B724">
        <v>2015</v>
      </c>
      <c r="C724" t="s">
        <v>97</v>
      </c>
      <c r="D724">
        <v>60</v>
      </c>
      <c r="E724" t="s">
        <v>98</v>
      </c>
      <c r="F724" t="s">
        <v>89</v>
      </c>
      <c r="G724" t="s">
        <v>101</v>
      </c>
      <c r="H724" t="s">
        <v>50</v>
      </c>
      <c r="I724" t="s">
        <v>91</v>
      </c>
      <c r="J724">
        <v>2</v>
      </c>
      <c r="K724">
        <v>112.5</v>
      </c>
      <c r="L724">
        <v>142</v>
      </c>
    </row>
    <row r="725" spans="1:12" x14ac:dyDescent="0.3">
      <c r="A725" s="11">
        <v>42302</v>
      </c>
      <c r="B725">
        <v>2015</v>
      </c>
      <c r="C725" t="s">
        <v>97</v>
      </c>
      <c r="D725">
        <v>60</v>
      </c>
      <c r="E725" t="s">
        <v>98</v>
      </c>
      <c r="F725" t="s">
        <v>89</v>
      </c>
      <c r="G725" t="s">
        <v>101</v>
      </c>
      <c r="H725" t="s">
        <v>50</v>
      </c>
      <c r="I725" t="s">
        <v>91</v>
      </c>
      <c r="J725">
        <v>1</v>
      </c>
      <c r="K725">
        <v>108</v>
      </c>
      <c r="L725">
        <v>135</v>
      </c>
    </row>
    <row r="726" spans="1:12" x14ac:dyDescent="0.3">
      <c r="A726" s="11">
        <v>42355</v>
      </c>
      <c r="B726">
        <v>2015</v>
      </c>
      <c r="C726" t="s">
        <v>100</v>
      </c>
      <c r="D726">
        <v>35</v>
      </c>
      <c r="E726" t="s">
        <v>98</v>
      </c>
      <c r="F726" t="s">
        <v>89</v>
      </c>
      <c r="G726" t="s">
        <v>101</v>
      </c>
      <c r="H726" t="s">
        <v>50</v>
      </c>
      <c r="I726" t="s">
        <v>91</v>
      </c>
      <c r="J726">
        <v>3</v>
      </c>
      <c r="K726">
        <v>45</v>
      </c>
      <c r="L726">
        <v>64.666666666666671</v>
      </c>
    </row>
    <row r="727" spans="1:12" x14ac:dyDescent="0.3">
      <c r="A727" s="11">
        <v>42350</v>
      </c>
      <c r="B727">
        <v>2015</v>
      </c>
      <c r="C727" t="s">
        <v>100</v>
      </c>
      <c r="D727">
        <v>35</v>
      </c>
      <c r="E727" t="s">
        <v>98</v>
      </c>
      <c r="F727" t="s">
        <v>89</v>
      </c>
      <c r="G727" t="s">
        <v>101</v>
      </c>
      <c r="H727" t="s">
        <v>50</v>
      </c>
      <c r="I727" t="s">
        <v>91</v>
      </c>
      <c r="J727">
        <v>2</v>
      </c>
      <c r="K727">
        <v>50</v>
      </c>
      <c r="L727">
        <v>66.5</v>
      </c>
    </row>
    <row r="728" spans="1:12" x14ac:dyDescent="0.3">
      <c r="A728" s="11">
        <v>42350</v>
      </c>
      <c r="B728">
        <v>2015</v>
      </c>
      <c r="C728" t="s">
        <v>100</v>
      </c>
      <c r="D728">
        <v>35</v>
      </c>
      <c r="E728" t="s">
        <v>98</v>
      </c>
      <c r="F728" t="s">
        <v>89</v>
      </c>
      <c r="G728" t="s">
        <v>101</v>
      </c>
      <c r="H728" t="s">
        <v>50</v>
      </c>
      <c r="I728" t="s">
        <v>91</v>
      </c>
      <c r="J728">
        <v>1</v>
      </c>
      <c r="K728">
        <v>60</v>
      </c>
      <c r="L728">
        <v>78</v>
      </c>
    </row>
    <row r="729" spans="1:12" x14ac:dyDescent="0.3">
      <c r="A729" s="11">
        <v>42348</v>
      </c>
      <c r="B729">
        <v>2015</v>
      </c>
      <c r="C729" t="s">
        <v>100</v>
      </c>
      <c r="D729">
        <v>26</v>
      </c>
      <c r="E729" t="s">
        <v>88</v>
      </c>
      <c r="F729" t="s">
        <v>89</v>
      </c>
      <c r="G729" t="s">
        <v>95</v>
      </c>
      <c r="H729" t="s">
        <v>50</v>
      </c>
      <c r="I729" t="s">
        <v>91</v>
      </c>
      <c r="J729">
        <v>2</v>
      </c>
      <c r="K729">
        <v>200</v>
      </c>
      <c r="L729">
        <v>266</v>
      </c>
    </row>
    <row r="730" spans="1:12" x14ac:dyDescent="0.3">
      <c r="A730" s="11">
        <v>42238</v>
      </c>
      <c r="B730">
        <v>2015</v>
      </c>
      <c r="C730" t="s">
        <v>94</v>
      </c>
      <c r="D730">
        <v>26</v>
      </c>
      <c r="E730" t="s">
        <v>88</v>
      </c>
      <c r="F730" t="s">
        <v>89</v>
      </c>
      <c r="G730" t="s">
        <v>95</v>
      </c>
      <c r="H730" t="s">
        <v>50</v>
      </c>
      <c r="I730" t="s">
        <v>91</v>
      </c>
      <c r="J730">
        <v>1</v>
      </c>
      <c r="K730">
        <v>580</v>
      </c>
      <c r="L730">
        <v>748</v>
      </c>
    </row>
    <row r="731" spans="1:12" x14ac:dyDescent="0.3">
      <c r="A731" s="11">
        <v>42221</v>
      </c>
      <c r="B731">
        <v>2015</v>
      </c>
      <c r="C731" t="s">
        <v>94</v>
      </c>
      <c r="D731">
        <v>26</v>
      </c>
      <c r="E731" t="s">
        <v>88</v>
      </c>
      <c r="F731" t="s">
        <v>89</v>
      </c>
      <c r="G731" t="s">
        <v>95</v>
      </c>
      <c r="H731" t="s">
        <v>50</v>
      </c>
      <c r="I731" t="s">
        <v>91</v>
      </c>
      <c r="J731">
        <v>1</v>
      </c>
      <c r="K731">
        <v>10</v>
      </c>
      <c r="L731">
        <v>13</v>
      </c>
    </row>
    <row r="732" spans="1:12" x14ac:dyDescent="0.3">
      <c r="A732" s="11">
        <v>42299</v>
      </c>
      <c r="B732">
        <v>2015</v>
      </c>
      <c r="C732" t="s">
        <v>97</v>
      </c>
      <c r="D732">
        <v>25</v>
      </c>
      <c r="E732" t="s">
        <v>98</v>
      </c>
      <c r="F732" t="s">
        <v>89</v>
      </c>
      <c r="G732" t="s">
        <v>104</v>
      </c>
      <c r="H732" t="s">
        <v>50</v>
      </c>
      <c r="I732" t="s">
        <v>91</v>
      </c>
      <c r="J732">
        <v>3</v>
      </c>
      <c r="K732">
        <v>200</v>
      </c>
      <c r="L732">
        <v>245.66666666666666</v>
      </c>
    </row>
    <row r="733" spans="1:12" x14ac:dyDescent="0.3">
      <c r="A733" s="11">
        <v>42273</v>
      </c>
      <c r="B733">
        <v>2015</v>
      </c>
      <c r="C733" t="s">
        <v>87</v>
      </c>
      <c r="D733">
        <v>45</v>
      </c>
      <c r="E733" t="s">
        <v>98</v>
      </c>
      <c r="F733" t="s">
        <v>89</v>
      </c>
      <c r="G733" t="s">
        <v>104</v>
      </c>
      <c r="H733" t="s">
        <v>50</v>
      </c>
      <c r="I733" t="s">
        <v>91</v>
      </c>
      <c r="J733">
        <v>3</v>
      </c>
      <c r="K733">
        <v>23</v>
      </c>
      <c r="L733">
        <v>31</v>
      </c>
    </row>
    <row r="734" spans="1:12" x14ac:dyDescent="0.3">
      <c r="A734" s="11">
        <v>42273</v>
      </c>
      <c r="B734">
        <v>2015</v>
      </c>
      <c r="C734" t="s">
        <v>87</v>
      </c>
      <c r="D734">
        <v>45</v>
      </c>
      <c r="E734" t="s">
        <v>98</v>
      </c>
      <c r="F734" t="s">
        <v>89</v>
      </c>
      <c r="G734" t="s">
        <v>104</v>
      </c>
      <c r="H734" t="s">
        <v>50</v>
      </c>
      <c r="I734" t="s">
        <v>91</v>
      </c>
      <c r="J734">
        <v>1</v>
      </c>
      <c r="K734">
        <v>110</v>
      </c>
      <c r="L734">
        <v>139</v>
      </c>
    </row>
    <row r="735" spans="1:12" x14ac:dyDescent="0.3">
      <c r="A735" s="11">
        <v>42273</v>
      </c>
      <c r="B735">
        <v>2015</v>
      </c>
      <c r="C735" t="s">
        <v>87</v>
      </c>
      <c r="D735">
        <v>45</v>
      </c>
      <c r="E735" t="s">
        <v>98</v>
      </c>
      <c r="F735" t="s">
        <v>89</v>
      </c>
      <c r="G735" t="s">
        <v>104</v>
      </c>
      <c r="H735" t="s">
        <v>50</v>
      </c>
      <c r="I735" t="s">
        <v>91</v>
      </c>
      <c r="J735">
        <v>3</v>
      </c>
      <c r="K735">
        <v>233.33</v>
      </c>
      <c r="L735">
        <v>306</v>
      </c>
    </row>
    <row r="736" spans="1:12" x14ac:dyDescent="0.3">
      <c r="A736" s="11">
        <v>42242</v>
      </c>
      <c r="B736">
        <v>2015</v>
      </c>
      <c r="C736" t="s">
        <v>94</v>
      </c>
      <c r="D736">
        <v>52</v>
      </c>
      <c r="E736" t="s">
        <v>88</v>
      </c>
      <c r="F736" t="s">
        <v>89</v>
      </c>
      <c r="G736" t="s">
        <v>101</v>
      </c>
      <c r="H736" t="s">
        <v>50</v>
      </c>
      <c r="I736" t="s">
        <v>91</v>
      </c>
      <c r="J736">
        <v>3</v>
      </c>
      <c r="K736">
        <v>12.33</v>
      </c>
      <c r="L736">
        <v>16.333333333333332</v>
      </c>
    </row>
    <row r="737" spans="1:12" x14ac:dyDescent="0.3">
      <c r="A737" s="11">
        <v>42242</v>
      </c>
      <c r="B737">
        <v>2015</v>
      </c>
      <c r="C737" t="s">
        <v>94</v>
      </c>
      <c r="D737">
        <v>52</v>
      </c>
      <c r="E737" t="s">
        <v>88</v>
      </c>
      <c r="F737" t="s">
        <v>89</v>
      </c>
      <c r="G737" t="s">
        <v>101</v>
      </c>
      <c r="H737" t="s">
        <v>50</v>
      </c>
      <c r="I737" t="s">
        <v>91</v>
      </c>
      <c r="J737">
        <v>3</v>
      </c>
      <c r="K737">
        <v>54.33</v>
      </c>
      <c r="L737">
        <v>68</v>
      </c>
    </row>
    <row r="738" spans="1:12" x14ac:dyDescent="0.3">
      <c r="A738" s="11">
        <v>42242</v>
      </c>
      <c r="B738">
        <v>2015</v>
      </c>
      <c r="C738" t="s">
        <v>94</v>
      </c>
      <c r="D738">
        <v>52</v>
      </c>
      <c r="E738" t="s">
        <v>88</v>
      </c>
      <c r="F738" t="s">
        <v>89</v>
      </c>
      <c r="G738" t="s">
        <v>101</v>
      </c>
      <c r="H738" t="s">
        <v>50</v>
      </c>
      <c r="I738" t="s">
        <v>91</v>
      </c>
      <c r="J738">
        <v>3</v>
      </c>
      <c r="K738">
        <v>9.33</v>
      </c>
      <c r="L738">
        <v>13</v>
      </c>
    </row>
    <row r="739" spans="1:12" x14ac:dyDescent="0.3">
      <c r="A739" s="11">
        <v>42235</v>
      </c>
      <c r="B739">
        <v>2015</v>
      </c>
      <c r="C739" t="s">
        <v>94</v>
      </c>
      <c r="D739">
        <v>41</v>
      </c>
      <c r="E739" t="s">
        <v>98</v>
      </c>
      <c r="F739" t="s">
        <v>89</v>
      </c>
      <c r="G739" t="s">
        <v>104</v>
      </c>
      <c r="H739" t="s">
        <v>50</v>
      </c>
      <c r="I739" t="s">
        <v>91</v>
      </c>
      <c r="J739">
        <v>2</v>
      </c>
      <c r="K739">
        <v>24</v>
      </c>
      <c r="L739">
        <v>31</v>
      </c>
    </row>
    <row r="740" spans="1:12" x14ac:dyDescent="0.3">
      <c r="A740" s="11">
        <v>42360</v>
      </c>
      <c r="B740">
        <v>2015</v>
      </c>
      <c r="C740" t="s">
        <v>100</v>
      </c>
      <c r="D740">
        <v>26</v>
      </c>
      <c r="E740" t="s">
        <v>98</v>
      </c>
      <c r="F740" t="s">
        <v>89</v>
      </c>
      <c r="G740" t="s">
        <v>90</v>
      </c>
      <c r="H740" t="s">
        <v>50</v>
      </c>
      <c r="I740" t="s">
        <v>91</v>
      </c>
      <c r="J740">
        <v>2</v>
      </c>
      <c r="K740">
        <v>67.5</v>
      </c>
      <c r="L740">
        <v>88</v>
      </c>
    </row>
    <row r="741" spans="1:12" x14ac:dyDescent="0.3">
      <c r="A741" s="11">
        <v>42360</v>
      </c>
      <c r="B741">
        <v>2015</v>
      </c>
      <c r="C741" t="s">
        <v>100</v>
      </c>
      <c r="D741">
        <v>26</v>
      </c>
      <c r="E741" t="s">
        <v>98</v>
      </c>
      <c r="F741" t="s">
        <v>89</v>
      </c>
      <c r="G741" t="s">
        <v>90</v>
      </c>
      <c r="H741" t="s">
        <v>50</v>
      </c>
      <c r="I741" t="s">
        <v>91</v>
      </c>
      <c r="J741">
        <v>1</v>
      </c>
      <c r="K741">
        <v>435</v>
      </c>
      <c r="L741">
        <v>570</v>
      </c>
    </row>
    <row r="742" spans="1:12" x14ac:dyDescent="0.3">
      <c r="A742" s="11">
        <v>42234</v>
      </c>
      <c r="B742">
        <v>2015</v>
      </c>
      <c r="C742" t="s">
        <v>94</v>
      </c>
      <c r="D742">
        <v>26</v>
      </c>
      <c r="E742" t="s">
        <v>98</v>
      </c>
      <c r="F742" t="s">
        <v>89</v>
      </c>
      <c r="G742" t="s">
        <v>90</v>
      </c>
      <c r="H742" t="s">
        <v>50</v>
      </c>
      <c r="I742" t="s">
        <v>107</v>
      </c>
      <c r="J742">
        <v>1</v>
      </c>
      <c r="K742">
        <v>1590</v>
      </c>
      <c r="L742">
        <v>2144</v>
      </c>
    </row>
    <row r="743" spans="1:12" x14ac:dyDescent="0.3">
      <c r="A743" s="11">
        <v>42234</v>
      </c>
      <c r="B743">
        <v>2015</v>
      </c>
      <c r="C743" t="s">
        <v>94</v>
      </c>
      <c r="D743">
        <v>26</v>
      </c>
      <c r="E743" t="s">
        <v>98</v>
      </c>
      <c r="F743" t="s">
        <v>89</v>
      </c>
      <c r="G743" t="s">
        <v>90</v>
      </c>
      <c r="H743" t="s">
        <v>50</v>
      </c>
      <c r="I743" t="s">
        <v>91</v>
      </c>
      <c r="J743">
        <v>2</v>
      </c>
      <c r="K743">
        <v>6</v>
      </c>
      <c r="L743">
        <v>7.5</v>
      </c>
    </row>
    <row r="744" spans="1:12" x14ac:dyDescent="0.3">
      <c r="A744" s="11">
        <v>42288</v>
      </c>
      <c r="B744">
        <v>2015</v>
      </c>
      <c r="C744" t="s">
        <v>97</v>
      </c>
      <c r="D744">
        <v>49</v>
      </c>
      <c r="E744" t="s">
        <v>98</v>
      </c>
      <c r="F744" t="s">
        <v>89</v>
      </c>
      <c r="G744" t="s">
        <v>95</v>
      </c>
      <c r="H744" t="s">
        <v>50</v>
      </c>
      <c r="I744" t="s">
        <v>91</v>
      </c>
      <c r="J744">
        <v>2</v>
      </c>
      <c r="K744">
        <v>5</v>
      </c>
      <c r="L744">
        <v>7</v>
      </c>
    </row>
    <row r="745" spans="1:12" x14ac:dyDescent="0.3">
      <c r="A745" s="11">
        <v>42319</v>
      </c>
      <c r="B745">
        <v>2015</v>
      </c>
      <c r="C745" t="s">
        <v>92</v>
      </c>
      <c r="D745">
        <v>48</v>
      </c>
      <c r="E745" t="s">
        <v>88</v>
      </c>
      <c r="F745" t="s">
        <v>89</v>
      </c>
      <c r="G745" t="s">
        <v>101</v>
      </c>
      <c r="H745" t="s">
        <v>50</v>
      </c>
      <c r="I745" t="s">
        <v>106</v>
      </c>
      <c r="J745">
        <v>1</v>
      </c>
      <c r="K745">
        <v>87</v>
      </c>
      <c r="L745">
        <v>124</v>
      </c>
    </row>
    <row r="746" spans="1:12" x14ac:dyDescent="0.3">
      <c r="A746" s="11">
        <v>42256</v>
      </c>
      <c r="B746">
        <v>2015</v>
      </c>
      <c r="C746" t="s">
        <v>87</v>
      </c>
      <c r="D746">
        <v>46</v>
      </c>
      <c r="E746" t="s">
        <v>88</v>
      </c>
      <c r="F746" t="s">
        <v>89</v>
      </c>
      <c r="G746" t="s">
        <v>104</v>
      </c>
      <c r="H746" t="s">
        <v>50</v>
      </c>
      <c r="I746" t="s">
        <v>91</v>
      </c>
      <c r="J746">
        <v>3</v>
      </c>
      <c r="K746">
        <v>35</v>
      </c>
      <c r="L746">
        <v>48</v>
      </c>
    </row>
    <row r="747" spans="1:12" x14ac:dyDescent="0.3">
      <c r="A747" s="11">
        <v>42318</v>
      </c>
      <c r="B747">
        <v>2015</v>
      </c>
      <c r="C747" t="s">
        <v>92</v>
      </c>
      <c r="D747">
        <v>41</v>
      </c>
      <c r="E747" t="s">
        <v>98</v>
      </c>
      <c r="F747" t="s">
        <v>89</v>
      </c>
      <c r="G747" t="s">
        <v>104</v>
      </c>
      <c r="H747" t="s">
        <v>50</v>
      </c>
      <c r="I747" t="s">
        <v>96</v>
      </c>
      <c r="J747">
        <v>3</v>
      </c>
      <c r="K747">
        <v>315</v>
      </c>
      <c r="L747">
        <v>418.33333333333331</v>
      </c>
    </row>
    <row r="748" spans="1:12" x14ac:dyDescent="0.3">
      <c r="A748" s="11">
        <v>42235</v>
      </c>
      <c r="B748">
        <v>2015</v>
      </c>
      <c r="C748" t="s">
        <v>94</v>
      </c>
      <c r="D748">
        <v>41</v>
      </c>
      <c r="E748" t="s">
        <v>98</v>
      </c>
      <c r="F748" t="s">
        <v>89</v>
      </c>
      <c r="G748" t="s">
        <v>104</v>
      </c>
      <c r="H748" t="s">
        <v>50</v>
      </c>
      <c r="I748" t="s">
        <v>96</v>
      </c>
      <c r="J748">
        <v>3</v>
      </c>
      <c r="K748">
        <v>326.67</v>
      </c>
      <c r="L748">
        <v>437.33333333333331</v>
      </c>
    </row>
    <row r="749" spans="1:12" x14ac:dyDescent="0.3">
      <c r="A749" s="11">
        <v>42285</v>
      </c>
      <c r="B749">
        <v>2015</v>
      </c>
      <c r="C749" t="s">
        <v>97</v>
      </c>
      <c r="D749">
        <v>39</v>
      </c>
      <c r="E749" t="s">
        <v>98</v>
      </c>
      <c r="F749" t="s">
        <v>89</v>
      </c>
      <c r="G749" t="s">
        <v>95</v>
      </c>
      <c r="H749" t="s">
        <v>50</v>
      </c>
      <c r="I749" t="s">
        <v>91</v>
      </c>
      <c r="J749">
        <v>1</v>
      </c>
      <c r="K749">
        <v>64</v>
      </c>
      <c r="L749">
        <v>87</v>
      </c>
    </row>
    <row r="750" spans="1:12" x14ac:dyDescent="0.3">
      <c r="A750" s="11">
        <v>42285</v>
      </c>
      <c r="B750">
        <v>2015</v>
      </c>
      <c r="C750" t="s">
        <v>97</v>
      </c>
      <c r="D750">
        <v>39</v>
      </c>
      <c r="E750" t="s">
        <v>98</v>
      </c>
      <c r="F750" t="s">
        <v>89</v>
      </c>
      <c r="G750" t="s">
        <v>95</v>
      </c>
      <c r="H750" t="s">
        <v>50</v>
      </c>
      <c r="I750" t="s">
        <v>91</v>
      </c>
      <c r="J750">
        <v>3</v>
      </c>
      <c r="K750">
        <v>2.67</v>
      </c>
      <c r="L750">
        <v>3.6666666666666665</v>
      </c>
    </row>
    <row r="751" spans="1:12" x14ac:dyDescent="0.3">
      <c r="A751" s="11">
        <v>42285</v>
      </c>
      <c r="B751">
        <v>2015</v>
      </c>
      <c r="C751" t="s">
        <v>97</v>
      </c>
      <c r="D751">
        <v>39</v>
      </c>
      <c r="E751" t="s">
        <v>98</v>
      </c>
      <c r="F751" t="s">
        <v>89</v>
      </c>
      <c r="G751" t="s">
        <v>95</v>
      </c>
      <c r="H751" t="s">
        <v>50</v>
      </c>
      <c r="I751" t="s">
        <v>91</v>
      </c>
      <c r="J751">
        <v>1</v>
      </c>
      <c r="K751">
        <v>391</v>
      </c>
      <c r="L751">
        <v>549</v>
      </c>
    </row>
    <row r="752" spans="1:12" x14ac:dyDescent="0.3">
      <c r="A752" s="11">
        <v>42253</v>
      </c>
      <c r="B752">
        <v>2015</v>
      </c>
      <c r="C752" t="s">
        <v>87</v>
      </c>
      <c r="D752">
        <v>23</v>
      </c>
      <c r="E752" t="s">
        <v>98</v>
      </c>
      <c r="F752" t="s">
        <v>89</v>
      </c>
      <c r="G752" t="s">
        <v>90</v>
      </c>
      <c r="H752" t="s">
        <v>50</v>
      </c>
      <c r="I752" t="s">
        <v>91</v>
      </c>
      <c r="J752">
        <v>2</v>
      </c>
      <c r="K752">
        <v>125</v>
      </c>
      <c r="L752">
        <v>152.5</v>
      </c>
    </row>
    <row r="753" spans="1:12" x14ac:dyDescent="0.3">
      <c r="A753" s="11">
        <v>42330</v>
      </c>
      <c r="B753">
        <v>2015</v>
      </c>
      <c r="C753" t="s">
        <v>92</v>
      </c>
      <c r="D753">
        <v>85</v>
      </c>
      <c r="E753" t="s">
        <v>88</v>
      </c>
      <c r="F753" t="s">
        <v>89</v>
      </c>
      <c r="G753" t="s">
        <v>90</v>
      </c>
      <c r="H753" t="s">
        <v>50</v>
      </c>
      <c r="I753" t="s">
        <v>96</v>
      </c>
      <c r="J753">
        <v>1</v>
      </c>
      <c r="K753">
        <v>70</v>
      </c>
      <c r="L753">
        <v>92</v>
      </c>
    </row>
    <row r="754" spans="1:12" x14ac:dyDescent="0.3">
      <c r="A754" s="11">
        <v>42330</v>
      </c>
      <c r="B754">
        <v>2015</v>
      </c>
      <c r="C754" t="s">
        <v>92</v>
      </c>
      <c r="D754">
        <v>85</v>
      </c>
      <c r="E754" t="s">
        <v>88</v>
      </c>
      <c r="F754" t="s">
        <v>89</v>
      </c>
      <c r="G754" t="s">
        <v>90</v>
      </c>
      <c r="H754" t="s">
        <v>50</v>
      </c>
      <c r="I754" t="s">
        <v>91</v>
      </c>
      <c r="J754">
        <v>1</v>
      </c>
      <c r="K754">
        <v>44</v>
      </c>
      <c r="L754">
        <v>54</v>
      </c>
    </row>
    <row r="755" spans="1:12" x14ac:dyDescent="0.3">
      <c r="A755" s="11">
        <v>42330</v>
      </c>
      <c r="B755">
        <v>2015</v>
      </c>
      <c r="C755" t="s">
        <v>92</v>
      </c>
      <c r="D755">
        <v>85</v>
      </c>
      <c r="E755" t="s">
        <v>88</v>
      </c>
      <c r="F755" t="s">
        <v>89</v>
      </c>
      <c r="G755" t="s">
        <v>90</v>
      </c>
      <c r="H755" t="s">
        <v>50</v>
      </c>
      <c r="I755" t="s">
        <v>91</v>
      </c>
      <c r="J755">
        <v>2</v>
      </c>
      <c r="K755">
        <v>150</v>
      </c>
      <c r="L755">
        <v>191.5</v>
      </c>
    </row>
    <row r="756" spans="1:12" x14ac:dyDescent="0.3">
      <c r="A756" s="11">
        <v>42303</v>
      </c>
      <c r="B756">
        <v>2015</v>
      </c>
      <c r="C756" t="s">
        <v>97</v>
      </c>
      <c r="D756">
        <v>20</v>
      </c>
      <c r="E756" t="s">
        <v>98</v>
      </c>
      <c r="F756" t="s">
        <v>89</v>
      </c>
      <c r="G756" t="s">
        <v>90</v>
      </c>
      <c r="H756" t="s">
        <v>50</v>
      </c>
      <c r="I756" t="s">
        <v>91</v>
      </c>
      <c r="J756">
        <v>1</v>
      </c>
      <c r="K756">
        <v>90</v>
      </c>
      <c r="L756">
        <v>114</v>
      </c>
    </row>
    <row r="757" spans="1:12" x14ac:dyDescent="0.3">
      <c r="A757" s="11">
        <v>42269</v>
      </c>
      <c r="B757">
        <v>2015</v>
      </c>
      <c r="C757" t="s">
        <v>87</v>
      </c>
      <c r="D757">
        <v>18</v>
      </c>
      <c r="E757" t="s">
        <v>88</v>
      </c>
      <c r="F757" t="s">
        <v>89</v>
      </c>
      <c r="G757" t="s">
        <v>95</v>
      </c>
      <c r="H757" t="s">
        <v>50</v>
      </c>
      <c r="I757" t="s">
        <v>96</v>
      </c>
      <c r="J757">
        <v>2</v>
      </c>
      <c r="K757">
        <v>192.5</v>
      </c>
      <c r="L757">
        <v>261</v>
      </c>
    </row>
    <row r="758" spans="1:12" x14ac:dyDescent="0.3">
      <c r="A758" s="11">
        <v>42247</v>
      </c>
      <c r="B758">
        <v>2015</v>
      </c>
      <c r="C758" t="s">
        <v>94</v>
      </c>
      <c r="D758">
        <v>18</v>
      </c>
      <c r="E758" t="s">
        <v>88</v>
      </c>
      <c r="F758" t="s">
        <v>89</v>
      </c>
      <c r="G758" t="s">
        <v>95</v>
      </c>
      <c r="H758" t="s">
        <v>50</v>
      </c>
      <c r="I758" t="s">
        <v>96</v>
      </c>
      <c r="J758">
        <v>1</v>
      </c>
      <c r="K758">
        <v>1015</v>
      </c>
      <c r="L758">
        <v>1386</v>
      </c>
    </row>
    <row r="759" spans="1:12" x14ac:dyDescent="0.3">
      <c r="A759" s="11">
        <v>42247</v>
      </c>
      <c r="B759">
        <v>2015</v>
      </c>
      <c r="C759" t="s">
        <v>94</v>
      </c>
      <c r="D759">
        <v>18</v>
      </c>
      <c r="E759" t="s">
        <v>88</v>
      </c>
      <c r="F759" t="s">
        <v>89</v>
      </c>
      <c r="G759" t="s">
        <v>95</v>
      </c>
      <c r="H759" t="s">
        <v>50</v>
      </c>
      <c r="I759" t="s">
        <v>91</v>
      </c>
      <c r="J759">
        <v>1</v>
      </c>
      <c r="K759">
        <v>92</v>
      </c>
      <c r="L759">
        <v>130</v>
      </c>
    </row>
    <row r="760" spans="1:12" x14ac:dyDescent="0.3">
      <c r="A760" s="11">
        <v>42247</v>
      </c>
      <c r="B760">
        <v>2015</v>
      </c>
      <c r="C760" t="s">
        <v>94</v>
      </c>
      <c r="D760">
        <v>18</v>
      </c>
      <c r="E760" t="s">
        <v>88</v>
      </c>
      <c r="F760" t="s">
        <v>89</v>
      </c>
      <c r="G760" t="s">
        <v>95</v>
      </c>
      <c r="H760" t="s">
        <v>50</v>
      </c>
      <c r="I760" t="s">
        <v>91</v>
      </c>
      <c r="J760">
        <v>1</v>
      </c>
      <c r="K760">
        <v>100</v>
      </c>
      <c r="L760">
        <v>130</v>
      </c>
    </row>
    <row r="761" spans="1:12" x14ac:dyDescent="0.3">
      <c r="A761" s="11">
        <v>42272</v>
      </c>
      <c r="B761">
        <v>2015</v>
      </c>
      <c r="C761" t="s">
        <v>87</v>
      </c>
      <c r="D761">
        <v>19</v>
      </c>
      <c r="E761" t="s">
        <v>98</v>
      </c>
      <c r="F761" t="s">
        <v>89</v>
      </c>
      <c r="G761" t="s">
        <v>95</v>
      </c>
      <c r="H761" t="s">
        <v>50</v>
      </c>
      <c r="I761" t="s">
        <v>91</v>
      </c>
      <c r="J761">
        <v>3</v>
      </c>
      <c r="K761">
        <v>268.33</v>
      </c>
      <c r="L761">
        <v>370.33333333333331</v>
      </c>
    </row>
    <row r="762" spans="1:12" x14ac:dyDescent="0.3">
      <c r="A762" s="11">
        <v>42272</v>
      </c>
      <c r="B762">
        <v>2015</v>
      </c>
      <c r="C762" t="s">
        <v>87</v>
      </c>
      <c r="D762">
        <v>19</v>
      </c>
      <c r="E762" t="s">
        <v>98</v>
      </c>
      <c r="F762" t="s">
        <v>89</v>
      </c>
      <c r="G762" t="s">
        <v>95</v>
      </c>
      <c r="H762" t="s">
        <v>50</v>
      </c>
      <c r="I762" t="s">
        <v>91</v>
      </c>
      <c r="J762">
        <v>3</v>
      </c>
      <c r="K762">
        <v>20</v>
      </c>
      <c r="L762">
        <v>27.333333333333332</v>
      </c>
    </row>
    <row r="763" spans="1:12" x14ac:dyDescent="0.3">
      <c r="A763" s="11">
        <v>42356</v>
      </c>
      <c r="B763">
        <v>2015</v>
      </c>
      <c r="C763" t="s">
        <v>100</v>
      </c>
      <c r="D763">
        <v>34</v>
      </c>
      <c r="E763" t="s">
        <v>98</v>
      </c>
      <c r="F763" t="s">
        <v>89</v>
      </c>
      <c r="G763" t="s">
        <v>93</v>
      </c>
      <c r="H763" t="s">
        <v>50</v>
      </c>
      <c r="I763" t="s">
        <v>103</v>
      </c>
      <c r="J763">
        <v>3</v>
      </c>
      <c r="K763">
        <v>66.67</v>
      </c>
      <c r="L763">
        <v>87.666666666666671</v>
      </c>
    </row>
    <row r="764" spans="1:12" x14ac:dyDescent="0.3">
      <c r="A764" s="11">
        <v>42310</v>
      </c>
      <c r="B764">
        <v>2015</v>
      </c>
      <c r="C764" t="s">
        <v>92</v>
      </c>
      <c r="D764">
        <v>63</v>
      </c>
      <c r="E764" t="s">
        <v>88</v>
      </c>
      <c r="F764" t="s">
        <v>89</v>
      </c>
      <c r="G764" t="s">
        <v>93</v>
      </c>
      <c r="H764" t="s">
        <v>50</v>
      </c>
      <c r="I764" t="s">
        <v>96</v>
      </c>
      <c r="J764">
        <v>3</v>
      </c>
      <c r="K764">
        <v>233.33</v>
      </c>
      <c r="L764">
        <v>334.66666666666669</v>
      </c>
    </row>
    <row r="765" spans="1:12" x14ac:dyDescent="0.3">
      <c r="A765" s="11">
        <v>42310</v>
      </c>
      <c r="B765">
        <v>2015</v>
      </c>
      <c r="C765" t="s">
        <v>92</v>
      </c>
      <c r="D765">
        <v>63</v>
      </c>
      <c r="E765" t="s">
        <v>88</v>
      </c>
      <c r="F765" t="s">
        <v>89</v>
      </c>
      <c r="G765" t="s">
        <v>93</v>
      </c>
      <c r="H765" t="s">
        <v>50</v>
      </c>
      <c r="I765" t="s">
        <v>91</v>
      </c>
      <c r="J765">
        <v>2</v>
      </c>
      <c r="K765">
        <v>42</v>
      </c>
      <c r="L765">
        <v>59</v>
      </c>
    </row>
    <row r="766" spans="1:12" x14ac:dyDescent="0.3">
      <c r="A766" s="11">
        <v>42320</v>
      </c>
      <c r="B766">
        <v>2015</v>
      </c>
      <c r="C766" t="s">
        <v>92</v>
      </c>
      <c r="D766">
        <v>31</v>
      </c>
      <c r="E766" t="s">
        <v>98</v>
      </c>
      <c r="F766" t="s">
        <v>89</v>
      </c>
      <c r="G766" t="s">
        <v>93</v>
      </c>
      <c r="H766" t="s">
        <v>50</v>
      </c>
      <c r="I766" t="s">
        <v>96</v>
      </c>
      <c r="J766">
        <v>2</v>
      </c>
      <c r="K766">
        <v>350</v>
      </c>
      <c r="L766">
        <v>448.5</v>
      </c>
    </row>
    <row r="767" spans="1:12" x14ac:dyDescent="0.3">
      <c r="A767" s="11">
        <v>42188</v>
      </c>
      <c r="B767">
        <v>2015</v>
      </c>
      <c r="C767" t="s">
        <v>99</v>
      </c>
      <c r="D767">
        <v>31</v>
      </c>
      <c r="E767" t="s">
        <v>98</v>
      </c>
      <c r="F767" t="s">
        <v>89</v>
      </c>
      <c r="G767" t="s">
        <v>93</v>
      </c>
      <c r="H767" t="s">
        <v>50</v>
      </c>
      <c r="I767" t="s">
        <v>103</v>
      </c>
      <c r="J767">
        <v>2</v>
      </c>
      <c r="K767">
        <v>60</v>
      </c>
      <c r="L767">
        <v>83.5</v>
      </c>
    </row>
    <row r="768" spans="1:12" x14ac:dyDescent="0.3">
      <c r="A768" s="11">
        <v>42188</v>
      </c>
      <c r="B768">
        <v>2015</v>
      </c>
      <c r="C768" t="s">
        <v>99</v>
      </c>
      <c r="D768">
        <v>31</v>
      </c>
      <c r="E768" t="s">
        <v>98</v>
      </c>
      <c r="F768" t="s">
        <v>89</v>
      </c>
      <c r="G768" t="s">
        <v>93</v>
      </c>
      <c r="H768" t="s">
        <v>50</v>
      </c>
      <c r="I768" t="s">
        <v>103</v>
      </c>
      <c r="J768">
        <v>3</v>
      </c>
      <c r="K768">
        <v>15</v>
      </c>
      <c r="L768">
        <v>18.666666666666668</v>
      </c>
    </row>
    <row r="769" spans="1:12" x14ac:dyDescent="0.3">
      <c r="A769" s="11">
        <v>42323</v>
      </c>
      <c r="B769">
        <v>2015</v>
      </c>
      <c r="C769" t="s">
        <v>92</v>
      </c>
      <c r="D769">
        <v>34</v>
      </c>
      <c r="E769" t="s">
        <v>88</v>
      </c>
      <c r="F769" t="s">
        <v>89</v>
      </c>
      <c r="G769" t="s">
        <v>95</v>
      </c>
      <c r="H769" t="s">
        <v>50</v>
      </c>
      <c r="I769" t="s">
        <v>91</v>
      </c>
      <c r="J769">
        <v>3</v>
      </c>
      <c r="K769">
        <v>8.33</v>
      </c>
      <c r="L769">
        <v>11</v>
      </c>
    </row>
    <row r="770" spans="1:12" x14ac:dyDescent="0.3">
      <c r="A770" s="11">
        <v>42323</v>
      </c>
      <c r="B770">
        <v>2015</v>
      </c>
      <c r="C770" t="s">
        <v>92</v>
      </c>
      <c r="D770">
        <v>34</v>
      </c>
      <c r="E770" t="s">
        <v>88</v>
      </c>
      <c r="F770" t="s">
        <v>89</v>
      </c>
      <c r="G770" t="s">
        <v>95</v>
      </c>
      <c r="H770" t="s">
        <v>50</v>
      </c>
      <c r="I770" t="s">
        <v>91</v>
      </c>
      <c r="J770">
        <v>2</v>
      </c>
      <c r="K770">
        <v>32</v>
      </c>
      <c r="L770">
        <v>42.5</v>
      </c>
    </row>
    <row r="771" spans="1:12" x14ac:dyDescent="0.3">
      <c r="A771" s="11">
        <v>42223</v>
      </c>
      <c r="B771">
        <v>2015</v>
      </c>
      <c r="C771" t="s">
        <v>94</v>
      </c>
      <c r="D771">
        <v>67</v>
      </c>
      <c r="E771" t="s">
        <v>88</v>
      </c>
      <c r="F771" t="s">
        <v>89</v>
      </c>
      <c r="G771" t="s">
        <v>93</v>
      </c>
      <c r="H771" t="s">
        <v>50</v>
      </c>
      <c r="I771" t="s">
        <v>91</v>
      </c>
      <c r="J771">
        <v>1</v>
      </c>
      <c r="K771">
        <v>350</v>
      </c>
      <c r="L771">
        <v>505</v>
      </c>
    </row>
    <row r="772" spans="1:12" x14ac:dyDescent="0.3">
      <c r="A772" s="11">
        <v>42325</v>
      </c>
      <c r="B772">
        <v>2015</v>
      </c>
      <c r="C772" t="s">
        <v>92</v>
      </c>
      <c r="D772">
        <v>30</v>
      </c>
      <c r="E772" t="s">
        <v>98</v>
      </c>
      <c r="F772" t="s">
        <v>89</v>
      </c>
      <c r="G772" t="s">
        <v>101</v>
      </c>
      <c r="H772" t="s">
        <v>50</v>
      </c>
      <c r="I772" t="s">
        <v>96</v>
      </c>
      <c r="J772">
        <v>1</v>
      </c>
      <c r="K772">
        <v>490</v>
      </c>
      <c r="L772">
        <v>660</v>
      </c>
    </row>
    <row r="773" spans="1:12" x14ac:dyDescent="0.3">
      <c r="A773" s="11">
        <v>42320</v>
      </c>
      <c r="B773">
        <v>2015</v>
      </c>
      <c r="C773" t="s">
        <v>92</v>
      </c>
      <c r="D773">
        <v>30</v>
      </c>
      <c r="E773" t="s">
        <v>98</v>
      </c>
      <c r="F773" t="s">
        <v>89</v>
      </c>
      <c r="G773" t="s">
        <v>101</v>
      </c>
      <c r="H773" t="s">
        <v>50</v>
      </c>
      <c r="I773" t="s">
        <v>96</v>
      </c>
      <c r="J773">
        <v>1</v>
      </c>
      <c r="K773">
        <v>665</v>
      </c>
      <c r="L773">
        <v>847</v>
      </c>
    </row>
    <row r="774" spans="1:12" x14ac:dyDescent="0.3">
      <c r="A774" s="11">
        <v>42272</v>
      </c>
      <c r="B774">
        <v>2015</v>
      </c>
      <c r="C774" t="s">
        <v>87</v>
      </c>
      <c r="D774">
        <v>27</v>
      </c>
      <c r="E774" t="s">
        <v>88</v>
      </c>
      <c r="F774" t="s">
        <v>89</v>
      </c>
      <c r="G774" t="s">
        <v>95</v>
      </c>
      <c r="H774" t="s">
        <v>50</v>
      </c>
      <c r="I774" t="s">
        <v>91</v>
      </c>
      <c r="J774">
        <v>3</v>
      </c>
      <c r="K774">
        <v>33.33</v>
      </c>
      <c r="L774">
        <v>44.666666666666664</v>
      </c>
    </row>
    <row r="775" spans="1:12" x14ac:dyDescent="0.3">
      <c r="A775" s="11">
        <v>42362</v>
      </c>
      <c r="B775">
        <v>2015</v>
      </c>
      <c r="C775" t="s">
        <v>100</v>
      </c>
      <c r="D775">
        <v>37</v>
      </c>
      <c r="E775" t="s">
        <v>98</v>
      </c>
      <c r="F775" t="s">
        <v>89</v>
      </c>
      <c r="G775" t="s">
        <v>104</v>
      </c>
      <c r="H775" t="s">
        <v>50</v>
      </c>
      <c r="I775" t="s">
        <v>91</v>
      </c>
      <c r="J775">
        <v>2</v>
      </c>
      <c r="K775">
        <v>125</v>
      </c>
      <c r="L775">
        <v>168</v>
      </c>
    </row>
    <row r="776" spans="1:12" x14ac:dyDescent="0.3">
      <c r="A776" s="11">
        <v>42362</v>
      </c>
      <c r="B776">
        <v>2015</v>
      </c>
      <c r="C776" t="s">
        <v>100</v>
      </c>
      <c r="D776">
        <v>37</v>
      </c>
      <c r="E776" t="s">
        <v>98</v>
      </c>
      <c r="F776" t="s">
        <v>89</v>
      </c>
      <c r="G776" t="s">
        <v>104</v>
      </c>
      <c r="H776" t="s">
        <v>50</v>
      </c>
      <c r="I776" t="s">
        <v>91</v>
      </c>
      <c r="J776">
        <v>3</v>
      </c>
      <c r="K776">
        <v>28</v>
      </c>
      <c r="L776">
        <v>39.333333333333336</v>
      </c>
    </row>
    <row r="777" spans="1:12" x14ac:dyDescent="0.3">
      <c r="A777" s="11">
        <v>42248</v>
      </c>
      <c r="B777">
        <v>2015</v>
      </c>
      <c r="C777" t="s">
        <v>87</v>
      </c>
      <c r="D777">
        <v>22</v>
      </c>
      <c r="E777" t="s">
        <v>98</v>
      </c>
      <c r="F777" t="s">
        <v>89</v>
      </c>
      <c r="G777" t="s">
        <v>90</v>
      </c>
      <c r="H777" t="s">
        <v>50</v>
      </c>
      <c r="I777" t="s">
        <v>103</v>
      </c>
      <c r="J777">
        <v>1</v>
      </c>
      <c r="K777">
        <v>125</v>
      </c>
      <c r="L777">
        <v>174</v>
      </c>
    </row>
    <row r="778" spans="1:12" x14ac:dyDescent="0.3">
      <c r="A778" s="11">
        <v>42248</v>
      </c>
      <c r="B778">
        <v>2015</v>
      </c>
      <c r="C778" t="s">
        <v>87</v>
      </c>
      <c r="D778">
        <v>22</v>
      </c>
      <c r="E778" t="s">
        <v>98</v>
      </c>
      <c r="F778" t="s">
        <v>89</v>
      </c>
      <c r="G778" t="s">
        <v>90</v>
      </c>
      <c r="H778" t="s">
        <v>50</v>
      </c>
      <c r="I778" t="s">
        <v>103</v>
      </c>
      <c r="J778">
        <v>2</v>
      </c>
      <c r="K778">
        <v>4.5</v>
      </c>
      <c r="L778">
        <v>6.5</v>
      </c>
    </row>
    <row r="779" spans="1:12" x14ac:dyDescent="0.3">
      <c r="A779" s="11">
        <v>42303</v>
      </c>
      <c r="B779">
        <v>2015</v>
      </c>
      <c r="C779" t="s">
        <v>97</v>
      </c>
      <c r="D779">
        <v>22</v>
      </c>
      <c r="E779" t="s">
        <v>98</v>
      </c>
      <c r="F779" t="s">
        <v>89</v>
      </c>
      <c r="G779" t="s">
        <v>90</v>
      </c>
      <c r="H779" t="s">
        <v>50</v>
      </c>
      <c r="I779" t="s">
        <v>103</v>
      </c>
      <c r="J779">
        <v>3</v>
      </c>
      <c r="K779">
        <v>43.33</v>
      </c>
      <c r="L779">
        <v>52.666666666666664</v>
      </c>
    </row>
    <row r="780" spans="1:12" x14ac:dyDescent="0.3">
      <c r="A780" s="11">
        <v>42303</v>
      </c>
      <c r="B780">
        <v>2015</v>
      </c>
      <c r="C780" t="s">
        <v>97</v>
      </c>
      <c r="D780">
        <v>22</v>
      </c>
      <c r="E780" t="s">
        <v>98</v>
      </c>
      <c r="F780" t="s">
        <v>89</v>
      </c>
      <c r="G780" t="s">
        <v>90</v>
      </c>
      <c r="H780" t="s">
        <v>50</v>
      </c>
      <c r="I780" t="s">
        <v>103</v>
      </c>
      <c r="J780">
        <v>2</v>
      </c>
      <c r="K780">
        <v>7.5</v>
      </c>
      <c r="L780">
        <v>10.5</v>
      </c>
    </row>
    <row r="781" spans="1:12" x14ac:dyDescent="0.3">
      <c r="A781" s="11">
        <v>42284</v>
      </c>
      <c r="B781">
        <v>2015</v>
      </c>
      <c r="C781" t="s">
        <v>97</v>
      </c>
      <c r="D781">
        <v>22</v>
      </c>
      <c r="E781" t="s">
        <v>98</v>
      </c>
      <c r="F781" t="s">
        <v>89</v>
      </c>
      <c r="G781" t="s">
        <v>95</v>
      </c>
      <c r="H781" t="s">
        <v>50</v>
      </c>
      <c r="I781" t="s">
        <v>103</v>
      </c>
      <c r="J781">
        <v>1</v>
      </c>
      <c r="K781">
        <v>50</v>
      </c>
      <c r="L781">
        <v>69</v>
      </c>
    </row>
    <row r="782" spans="1:12" x14ac:dyDescent="0.3">
      <c r="A782" s="11">
        <v>42284</v>
      </c>
      <c r="B782">
        <v>2015</v>
      </c>
      <c r="C782" t="s">
        <v>97</v>
      </c>
      <c r="D782">
        <v>22</v>
      </c>
      <c r="E782" t="s">
        <v>98</v>
      </c>
      <c r="F782" t="s">
        <v>89</v>
      </c>
      <c r="G782" t="s">
        <v>95</v>
      </c>
      <c r="H782" t="s">
        <v>50</v>
      </c>
      <c r="I782" t="s">
        <v>103</v>
      </c>
      <c r="J782">
        <v>1</v>
      </c>
      <c r="K782">
        <v>115</v>
      </c>
      <c r="L782">
        <v>158</v>
      </c>
    </row>
    <row r="783" spans="1:12" x14ac:dyDescent="0.3">
      <c r="A783" s="11">
        <v>42226</v>
      </c>
      <c r="B783">
        <v>2015</v>
      </c>
      <c r="C783" t="s">
        <v>94</v>
      </c>
      <c r="D783">
        <v>37</v>
      </c>
      <c r="E783" t="s">
        <v>98</v>
      </c>
      <c r="F783" t="s">
        <v>89</v>
      </c>
      <c r="G783" t="s">
        <v>104</v>
      </c>
      <c r="H783" t="s">
        <v>50</v>
      </c>
      <c r="I783" t="s">
        <v>91</v>
      </c>
      <c r="J783">
        <v>2</v>
      </c>
      <c r="K783">
        <v>175</v>
      </c>
      <c r="L783">
        <v>249</v>
      </c>
    </row>
    <row r="784" spans="1:12" x14ac:dyDescent="0.3">
      <c r="A784" s="11">
        <v>42326</v>
      </c>
      <c r="B784">
        <v>2015</v>
      </c>
      <c r="C784" t="s">
        <v>92</v>
      </c>
      <c r="D784">
        <v>35</v>
      </c>
      <c r="E784" t="s">
        <v>88</v>
      </c>
      <c r="F784" t="s">
        <v>89</v>
      </c>
      <c r="G784" t="s">
        <v>95</v>
      </c>
      <c r="H784" t="s">
        <v>50</v>
      </c>
      <c r="I784" t="s">
        <v>107</v>
      </c>
      <c r="J784">
        <v>2</v>
      </c>
      <c r="K784">
        <v>159</v>
      </c>
      <c r="L784">
        <v>221</v>
      </c>
    </row>
    <row r="785" spans="1:12" x14ac:dyDescent="0.3">
      <c r="A785" s="11">
        <v>42326</v>
      </c>
      <c r="B785">
        <v>2015</v>
      </c>
      <c r="C785" t="s">
        <v>92</v>
      </c>
      <c r="D785">
        <v>35</v>
      </c>
      <c r="E785" t="s">
        <v>88</v>
      </c>
      <c r="F785" t="s">
        <v>89</v>
      </c>
      <c r="G785" t="s">
        <v>93</v>
      </c>
      <c r="H785" t="s">
        <v>50</v>
      </c>
      <c r="I785" t="s">
        <v>91</v>
      </c>
      <c r="J785">
        <v>1</v>
      </c>
      <c r="K785">
        <v>400</v>
      </c>
      <c r="L785">
        <v>537</v>
      </c>
    </row>
    <row r="786" spans="1:12" x14ac:dyDescent="0.3">
      <c r="A786" s="11">
        <v>42283</v>
      </c>
      <c r="B786">
        <v>2015</v>
      </c>
      <c r="C786" t="s">
        <v>97</v>
      </c>
      <c r="D786">
        <v>35</v>
      </c>
      <c r="E786" t="s">
        <v>88</v>
      </c>
      <c r="F786" t="s">
        <v>89</v>
      </c>
      <c r="G786" t="s">
        <v>93</v>
      </c>
      <c r="H786" t="s">
        <v>50</v>
      </c>
      <c r="I786" t="s">
        <v>91</v>
      </c>
      <c r="J786">
        <v>3</v>
      </c>
      <c r="K786">
        <v>7</v>
      </c>
      <c r="L786">
        <v>9.3333333333333339</v>
      </c>
    </row>
    <row r="787" spans="1:12" x14ac:dyDescent="0.3">
      <c r="A787" s="11">
        <v>42283</v>
      </c>
      <c r="B787">
        <v>2015</v>
      </c>
      <c r="C787" t="s">
        <v>97</v>
      </c>
      <c r="D787">
        <v>35</v>
      </c>
      <c r="E787" t="s">
        <v>88</v>
      </c>
      <c r="F787" t="s">
        <v>89</v>
      </c>
      <c r="G787" t="s">
        <v>93</v>
      </c>
      <c r="H787" t="s">
        <v>50</v>
      </c>
      <c r="I787" t="s">
        <v>91</v>
      </c>
      <c r="J787">
        <v>3</v>
      </c>
      <c r="K787">
        <v>15</v>
      </c>
      <c r="L787">
        <v>21</v>
      </c>
    </row>
    <row r="788" spans="1:12" x14ac:dyDescent="0.3">
      <c r="A788" s="11">
        <v>42283</v>
      </c>
      <c r="B788">
        <v>2015</v>
      </c>
      <c r="C788" t="s">
        <v>97</v>
      </c>
      <c r="D788">
        <v>35</v>
      </c>
      <c r="E788" t="s">
        <v>88</v>
      </c>
      <c r="F788" t="s">
        <v>89</v>
      </c>
      <c r="G788" t="s">
        <v>93</v>
      </c>
      <c r="H788" t="s">
        <v>50</v>
      </c>
      <c r="I788" t="s">
        <v>91</v>
      </c>
      <c r="J788">
        <v>1</v>
      </c>
      <c r="K788">
        <v>175</v>
      </c>
      <c r="L788">
        <v>226</v>
      </c>
    </row>
    <row r="789" spans="1:12" x14ac:dyDescent="0.3">
      <c r="A789" s="11">
        <v>42369</v>
      </c>
      <c r="B789">
        <v>2015</v>
      </c>
      <c r="C789" t="s">
        <v>100</v>
      </c>
      <c r="D789">
        <v>17</v>
      </c>
      <c r="E789" t="s">
        <v>98</v>
      </c>
      <c r="F789" t="s">
        <v>89</v>
      </c>
      <c r="G789" t="s">
        <v>102</v>
      </c>
      <c r="H789" t="s">
        <v>50</v>
      </c>
      <c r="I789" t="s">
        <v>91</v>
      </c>
      <c r="J789">
        <v>2</v>
      </c>
      <c r="K789">
        <v>162.5</v>
      </c>
      <c r="L789">
        <v>221.5</v>
      </c>
    </row>
    <row r="790" spans="1:12" x14ac:dyDescent="0.3">
      <c r="A790" s="11">
        <v>42346</v>
      </c>
      <c r="B790">
        <v>2015</v>
      </c>
      <c r="C790" t="s">
        <v>100</v>
      </c>
      <c r="D790">
        <v>17</v>
      </c>
      <c r="E790" t="s">
        <v>88</v>
      </c>
      <c r="F790" t="s">
        <v>89</v>
      </c>
      <c r="G790" t="s">
        <v>90</v>
      </c>
      <c r="H790" t="s">
        <v>50</v>
      </c>
      <c r="I790" t="s">
        <v>91</v>
      </c>
      <c r="J790">
        <v>1</v>
      </c>
      <c r="K790">
        <v>602</v>
      </c>
      <c r="L790">
        <v>797</v>
      </c>
    </row>
    <row r="791" spans="1:12" x14ac:dyDescent="0.3">
      <c r="A791" s="11">
        <v>42273</v>
      </c>
      <c r="B791">
        <v>2015</v>
      </c>
      <c r="C791" t="s">
        <v>87</v>
      </c>
      <c r="D791">
        <v>20</v>
      </c>
      <c r="E791" t="s">
        <v>98</v>
      </c>
      <c r="F791" t="s">
        <v>89</v>
      </c>
      <c r="G791" t="s">
        <v>101</v>
      </c>
      <c r="H791" t="s">
        <v>50</v>
      </c>
      <c r="I791" t="s">
        <v>91</v>
      </c>
      <c r="J791">
        <v>3</v>
      </c>
      <c r="K791">
        <v>20</v>
      </c>
      <c r="L791">
        <v>25</v>
      </c>
    </row>
    <row r="792" spans="1:12" x14ac:dyDescent="0.3">
      <c r="A792" s="11">
        <v>42196</v>
      </c>
      <c r="B792">
        <v>2015</v>
      </c>
      <c r="C792" t="s">
        <v>99</v>
      </c>
      <c r="D792">
        <v>35</v>
      </c>
      <c r="E792" t="s">
        <v>98</v>
      </c>
      <c r="F792" t="s">
        <v>89</v>
      </c>
      <c r="G792" t="s">
        <v>95</v>
      </c>
      <c r="H792" t="s">
        <v>50</v>
      </c>
      <c r="I792" t="s">
        <v>91</v>
      </c>
      <c r="J792">
        <v>3</v>
      </c>
      <c r="K792">
        <v>17.670000000000002</v>
      </c>
      <c r="L792">
        <v>21.333333333333332</v>
      </c>
    </row>
    <row r="793" spans="1:12" x14ac:dyDescent="0.3">
      <c r="A793" s="11">
        <v>42196</v>
      </c>
      <c r="B793">
        <v>2015</v>
      </c>
      <c r="C793" t="s">
        <v>99</v>
      </c>
      <c r="D793">
        <v>35</v>
      </c>
      <c r="E793" t="s">
        <v>98</v>
      </c>
      <c r="F793" t="s">
        <v>89</v>
      </c>
      <c r="G793" t="s">
        <v>95</v>
      </c>
      <c r="H793" t="s">
        <v>50</v>
      </c>
      <c r="I793" t="s">
        <v>91</v>
      </c>
      <c r="J793">
        <v>2</v>
      </c>
      <c r="K793">
        <v>65</v>
      </c>
      <c r="L793">
        <v>81</v>
      </c>
    </row>
    <row r="794" spans="1:12" x14ac:dyDescent="0.3">
      <c r="A794" s="11">
        <v>42196</v>
      </c>
      <c r="B794">
        <v>2015</v>
      </c>
      <c r="C794" t="s">
        <v>99</v>
      </c>
      <c r="D794">
        <v>35</v>
      </c>
      <c r="E794" t="s">
        <v>98</v>
      </c>
      <c r="F794" t="s">
        <v>89</v>
      </c>
      <c r="G794" t="s">
        <v>95</v>
      </c>
      <c r="H794" t="s">
        <v>50</v>
      </c>
      <c r="I794" t="s">
        <v>91</v>
      </c>
      <c r="J794">
        <v>2</v>
      </c>
      <c r="K794">
        <v>362.5</v>
      </c>
      <c r="L794">
        <v>472</v>
      </c>
    </row>
    <row r="795" spans="1:12" x14ac:dyDescent="0.3">
      <c r="A795" s="11">
        <v>42340</v>
      </c>
      <c r="B795">
        <v>2015</v>
      </c>
      <c r="C795" t="s">
        <v>100</v>
      </c>
      <c r="D795">
        <v>34</v>
      </c>
      <c r="E795" t="s">
        <v>88</v>
      </c>
      <c r="F795" t="s">
        <v>89</v>
      </c>
      <c r="G795" t="s">
        <v>101</v>
      </c>
      <c r="H795" t="s">
        <v>50</v>
      </c>
      <c r="I795" t="s">
        <v>107</v>
      </c>
      <c r="J795">
        <v>2</v>
      </c>
      <c r="K795">
        <v>477</v>
      </c>
      <c r="L795">
        <v>691.5</v>
      </c>
    </row>
    <row r="796" spans="1:12" x14ac:dyDescent="0.3">
      <c r="A796" s="11">
        <v>42340</v>
      </c>
      <c r="B796">
        <v>2015</v>
      </c>
      <c r="C796" t="s">
        <v>100</v>
      </c>
      <c r="D796">
        <v>34</v>
      </c>
      <c r="E796" t="s">
        <v>88</v>
      </c>
      <c r="F796" t="s">
        <v>89</v>
      </c>
      <c r="G796" t="s">
        <v>101</v>
      </c>
      <c r="H796" t="s">
        <v>50</v>
      </c>
      <c r="I796" t="s">
        <v>91</v>
      </c>
      <c r="J796">
        <v>1</v>
      </c>
      <c r="K796">
        <v>46</v>
      </c>
      <c r="L796">
        <v>64</v>
      </c>
    </row>
    <row r="797" spans="1:12" x14ac:dyDescent="0.3">
      <c r="A797" s="11">
        <v>42340</v>
      </c>
      <c r="B797">
        <v>2015</v>
      </c>
      <c r="C797" t="s">
        <v>100</v>
      </c>
      <c r="D797">
        <v>34</v>
      </c>
      <c r="E797" t="s">
        <v>88</v>
      </c>
      <c r="F797" t="s">
        <v>89</v>
      </c>
      <c r="G797" t="s">
        <v>101</v>
      </c>
      <c r="H797" t="s">
        <v>50</v>
      </c>
      <c r="I797" t="s">
        <v>91</v>
      </c>
      <c r="J797">
        <v>2</v>
      </c>
      <c r="K797">
        <v>10</v>
      </c>
      <c r="L797">
        <v>13</v>
      </c>
    </row>
    <row r="798" spans="1:12" x14ac:dyDescent="0.3">
      <c r="A798" s="11">
        <v>42340</v>
      </c>
      <c r="B798">
        <v>2015</v>
      </c>
      <c r="C798" t="s">
        <v>100</v>
      </c>
      <c r="D798">
        <v>34</v>
      </c>
      <c r="E798" t="s">
        <v>88</v>
      </c>
      <c r="F798" t="s">
        <v>89</v>
      </c>
      <c r="G798" t="s">
        <v>101</v>
      </c>
      <c r="H798" t="s">
        <v>50</v>
      </c>
      <c r="I798" t="s">
        <v>91</v>
      </c>
      <c r="J798">
        <v>2</v>
      </c>
      <c r="K798">
        <v>12.5</v>
      </c>
      <c r="L798">
        <v>16.5</v>
      </c>
    </row>
    <row r="799" spans="1:12" x14ac:dyDescent="0.3">
      <c r="A799" s="11">
        <v>42237</v>
      </c>
      <c r="B799">
        <v>2015</v>
      </c>
      <c r="C799" t="s">
        <v>94</v>
      </c>
      <c r="D799">
        <v>33</v>
      </c>
      <c r="E799" t="s">
        <v>88</v>
      </c>
      <c r="F799" t="s">
        <v>89</v>
      </c>
      <c r="G799" t="s">
        <v>101</v>
      </c>
      <c r="H799" t="s">
        <v>50</v>
      </c>
      <c r="I799" t="s">
        <v>91</v>
      </c>
      <c r="J799">
        <v>1</v>
      </c>
      <c r="K799">
        <v>10</v>
      </c>
      <c r="L799">
        <v>14</v>
      </c>
    </row>
    <row r="800" spans="1:12" x14ac:dyDescent="0.3">
      <c r="A800" s="11">
        <v>42237</v>
      </c>
      <c r="B800">
        <v>2015</v>
      </c>
      <c r="C800" t="s">
        <v>94</v>
      </c>
      <c r="D800">
        <v>33</v>
      </c>
      <c r="E800" t="s">
        <v>88</v>
      </c>
      <c r="F800" t="s">
        <v>89</v>
      </c>
      <c r="G800" t="s">
        <v>101</v>
      </c>
      <c r="H800" t="s">
        <v>50</v>
      </c>
      <c r="I800" t="s">
        <v>91</v>
      </c>
      <c r="J800">
        <v>1</v>
      </c>
      <c r="K800">
        <v>250</v>
      </c>
      <c r="L800">
        <v>328</v>
      </c>
    </row>
    <row r="801" spans="1:12" x14ac:dyDescent="0.3">
      <c r="A801" s="11">
        <v>42356</v>
      </c>
      <c r="B801">
        <v>2015</v>
      </c>
      <c r="C801" t="s">
        <v>100</v>
      </c>
      <c r="D801">
        <v>33</v>
      </c>
      <c r="E801" t="s">
        <v>88</v>
      </c>
      <c r="F801" t="s">
        <v>89</v>
      </c>
      <c r="G801" t="s">
        <v>104</v>
      </c>
      <c r="H801" t="s">
        <v>50</v>
      </c>
      <c r="I801" t="s">
        <v>91</v>
      </c>
      <c r="J801">
        <v>1</v>
      </c>
      <c r="K801">
        <v>475</v>
      </c>
      <c r="L801">
        <v>647</v>
      </c>
    </row>
    <row r="802" spans="1:12" x14ac:dyDescent="0.3">
      <c r="A802" s="11">
        <v>42356</v>
      </c>
      <c r="B802">
        <v>2015</v>
      </c>
      <c r="C802" t="s">
        <v>100</v>
      </c>
      <c r="D802">
        <v>33</v>
      </c>
      <c r="E802" t="s">
        <v>88</v>
      </c>
      <c r="F802" t="s">
        <v>89</v>
      </c>
      <c r="G802" t="s">
        <v>104</v>
      </c>
      <c r="H802" t="s">
        <v>50</v>
      </c>
      <c r="I802" t="s">
        <v>91</v>
      </c>
      <c r="J802">
        <v>2</v>
      </c>
      <c r="K802">
        <v>75</v>
      </c>
      <c r="L802">
        <v>104.5</v>
      </c>
    </row>
    <row r="803" spans="1:12" x14ac:dyDescent="0.3">
      <c r="A803" s="11">
        <v>42352</v>
      </c>
      <c r="B803">
        <v>2015</v>
      </c>
      <c r="C803" t="s">
        <v>100</v>
      </c>
      <c r="D803">
        <v>30</v>
      </c>
      <c r="E803" t="s">
        <v>98</v>
      </c>
      <c r="F803" t="s">
        <v>89</v>
      </c>
      <c r="G803" t="s">
        <v>95</v>
      </c>
      <c r="H803" t="s">
        <v>50</v>
      </c>
      <c r="I803" t="s">
        <v>91</v>
      </c>
      <c r="J803">
        <v>3</v>
      </c>
      <c r="K803">
        <v>83.33</v>
      </c>
      <c r="L803">
        <v>114.66666666666667</v>
      </c>
    </row>
    <row r="804" spans="1:12" x14ac:dyDescent="0.3">
      <c r="A804" s="11">
        <v>42352</v>
      </c>
      <c r="B804">
        <v>2015</v>
      </c>
      <c r="C804" t="s">
        <v>100</v>
      </c>
      <c r="D804">
        <v>30</v>
      </c>
      <c r="E804" t="s">
        <v>98</v>
      </c>
      <c r="F804" t="s">
        <v>89</v>
      </c>
      <c r="G804" t="s">
        <v>95</v>
      </c>
      <c r="H804" t="s">
        <v>50</v>
      </c>
      <c r="I804" t="s">
        <v>91</v>
      </c>
      <c r="J804">
        <v>3</v>
      </c>
      <c r="K804">
        <v>25</v>
      </c>
      <c r="L804">
        <v>33</v>
      </c>
    </row>
    <row r="805" spans="1:12" x14ac:dyDescent="0.3">
      <c r="A805" s="11">
        <v>42280</v>
      </c>
      <c r="B805">
        <v>2015</v>
      </c>
      <c r="C805" t="s">
        <v>97</v>
      </c>
      <c r="D805">
        <v>30</v>
      </c>
      <c r="E805" t="s">
        <v>88</v>
      </c>
      <c r="F805" t="s">
        <v>89</v>
      </c>
      <c r="G805" t="s">
        <v>95</v>
      </c>
      <c r="H805" t="s">
        <v>50</v>
      </c>
      <c r="I805" t="s">
        <v>96</v>
      </c>
      <c r="J805">
        <v>3</v>
      </c>
      <c r="K805">
        <v>70</v>
      </c>
      <c r="L805">
        <v>97</v>
      </c>
    </row>
    <row r="806" spans="1:12" x14ac:dyDescent="0.3">
      <c r="A806" s="11">
        <v>42307</v>
      </c>
      <c r="B806">
        <v>2015</v>
      </c>
      <c r="C806" t="s">
        <v>97</v>
      </c>
      <c r="D806">
        <v>30</v>
      </c>
      <c r="E806" t="s">
        <v>98</v>
      </c>
      <c r="F806" t="s">
        <v>89</v>
      </c>
      <c r="G806" t="s">
        <v>93</v>
      </c>
      <c r="H806" t="s">
        <v>50</v>
      </c>
      <c r="I806" t="s">
        <v>91</v>
      </c>
      <c r="J806">
        <v>2</v>
      </c>
      <c r="K806">
        <v>10</v>
      </c>
      <c r="L806">
        <v>12.5</v>
      </c>
    </row>
    <row r="807" spans="1:12" x14ac:dyDescent="0.3">
      <c r="A807" s="11">
        <v>42269</v>
      </c>
      <c r="B807">
        <v>2015</v>
      </c>
      <c r="C807" t="s">
        <v>87</v>
      </c>
      <c r="D807">
        <v>30</v>
      </c>
      <c r="E807" t="s">
        <v>98</v>
      </c>
      <c r="F807" t="s">
        <v>89</v>
      </c>
      <c r="G807" t="s">
        <v>93</v>
      </c>
      <c r="H807" t="s">
        <v>50</v>
      </c>
      <c r="I807" t="s">
        <v>91</v>
      </c>
      <c r="J807">
        <v>3</v>
      </c>
      <c r="K807">
        <v>216.67</v>
      </c>
      <c r="L807">
        <v>296.33333333333331</v>
      </c>
    </row>
    <row r="808" spans="1:12" x14ac:dyDescent="0.3">
      <c r="A808" s="11">
        <v>42262</v>
      </c>
      <c r="B808">
        <v>2015</v>
      </c>
      <c r="C808" t="s">
        <v>87</v>
      </c>
      <c r="D808">
        <v>30</v>
      </c>
      <c r="E808" t="s">
        <v>98</v>
      </c>
      <c r="F808" t="s">
        <v>89</v>
      </c>
      <c r="G808" t="s">
        <v>93</v>
      </c>
      <c r="H808" t="s">
        <v>50</v>
      </c>
      <c r="I808" t="s">
        <v>91</v>
      </c>
      <c r="J808">
        <v>3</v>
      </c>
      <c r="K808">
        <v>13.33</v>
      </c>
      <c r="L808">
        <v>18</v>
      </c>
    </row>
    <row r="809" spans="1:12" x14ac:dyDescent="0.3">
      <c r="A809" s="11">
        <v>42318</v>
      </c>
      <c r="B809">
        <v>2015</v>
      </c>
      <c r="C809" t="s">
        <v>92</v>
      </c>
      <c r="D809">
        <v>28</v>
      </c>
      <c r="E809" t="s">
        <v>98</v>
      </c>
      <c r="F809" t="s">
        <v>89</v>
      </c>
      <c r="G809" t="s">
        <v>93</v>
      </c>
      <c r="H809" t="s">
        <v>50</v>
      </c>
      <c r="I809" t="s">
        <v>96</v>
      </c>
      <c r="J809">
        <v>1</v>
      </c>
      <c r="K809">
        <v>735</v>
      </c>
      <c r="L809">
        <v>980</v>
      </c>
    </row>
    <row r="810" spans="1:12" x14ac:dyDescent="0.3">
      <c r="A810" s="11">
        <v>42323</v>
      </c>
      <c r="B810">
        <v>2015</v>
      </c>
      <c r="C810" t="s">
        <v>92</v>
      </c>
      <c r="D810">
        <v>28</v>
      </c>
      <c r="E810" t="s">
        <v>88</v>
      </c>
      <c r="F810" t="s">
        <v>89</v>
      </c>
      <c r="G810" t="s">
        <v>93</v>
      </c>
      <c r="H810" t="s">
        <v>50</v>
      </c>
      <c r="I810" t="s">
        <v>103</v>
      </c>
      <c r="J810">
        <v>1</v>
      </c>
      <c r="K810">
        <v>120</v>
      </c>
      <c r="L810">
        <v>161</v>
      </c>
    </row>
    <row r="811" spans="1:12" x14ac:dyDescent="0.3">
      <c r="A811" s="11">
        <v>42323</v>
      </c>
      <c r="B811">
        <v>2015</v>
      </c>
      <c r="C811" t="s">
        <v>92</v>
      </c>
      <c r="D811">
        <v>28</v>
      </c>
      <c r="E811" t="s">
        <v>88</v>
      </c>
      <c r="F811" t="s">
        <v>89</v>
      </c>
      <c r="G811" t="s">
        <v>93</v>
      </c>
      <c r="H811" t="s">
        <v>50</v>
      </c>
      <c r="I811" t="s">
        <v>103</v>
      </c>
      <c r="J811">
        <v>3</v>
      </c>
      <c r="K811">
        <v>60</v>
      </c>
      <c r="L811">
        <v>88</v>
      </c>
    </row>
    <row r="812" spans="1:12" x14ac:dyDescent="0.3">
      <c r="A812" s="11">
        <v>42350</v>
      </c>
      <c r="B812">
        <v>2015</v>
      </c>
      <c r="C812" t="s">
        <v>100</v>
      </c>
      <c r="D812">
        <v>37</v>
      </c>
      <c r="E812" t="s">
        <v>98</v>
      </c>
      <c r="F812" t="s">
        <v>89</v>
      </c>
      <c r="G812" t="s">
        <v>93</v>
      </c>
      <c r="H812" t="s">
        <v>50</v>
      </c>
      <c r="I812" t="s">
        <v>91</v>
      </c>
      <c r="J812">
        <v>1</v>
      </c>
      <c r="K812">
        <v>14</v>
      </c>
      <c r="L812">
        <v>17</v>
      </c>
    </row>
    <row r="813" spans="1:12" x14ac:dyDescent="0.3">
      <c r="A813" s="11">
        <v>42350</v>
      </c>
      <c r="B813">
        <v>2015</v>
      </c>
      <c r="C813" t="s">
        <v>100</v>
      </c>
      <c r="D813">
        <v>37</v>
      </c>
      <c r="E813" t="s">
        <v>98</v>
      </c>
      <c r="F813" t="s">
        <v>89</v>
      </c>
      <c r="G813" t="s">
        <v>93</v>
      </c>
      <c r="H813" t="s">
        <v>50</v>
      </c>
      <c r="I813" t="s">
        <v>91</v>
      </c>
      <c r="J813">
        <v>2</v>
      </c>
      <c r="K813">
        <v>137.5</v>
      </c>
      <c r="L813">
        <v>182</v>
      </c>
    </row>
    <row r="814" spans="1:12" x14ac:dyDescent="0.3">
      <c r="A814" s="11">
        <v>42350</v>
      </c>
      <c r="B814">
        <v>2015</v>
      </c>
      <c r="C814" t="s">
        <v>100</v>
      </c>
      <c r="D814">
        <v>37</v>
      </c>
      <c r="E814" t="s">
        <v>98</v>
      </c>
      <c r="F814" t="s">
        <v>89</v>
      </c>
      <c r="G814" t="s">
        <v>93</v>
      </c>
      <c r="H814" t="s">
        <v>50</v>
      </c>
      <c r="I814" t="s">
        <v>91</v>
      </c>
      <c r="J814">
        <v>2</v>
      </c>
      <c r="K814">
        <v>55</v>
      </c>
      <c r="L814">
        <v>74</v>
      </c>
    </row>
    <row r="815" spans="1:12" x14ac:dyDescent="0.3">
      <c r="A815" s="11">
        <v>42241</v>
      </c>
      <c r="B815">
        <v>2015</v>
      </c>
      <c r="C815" t="s">
        <v>94</v>
      </c>
      <c r="D815">
        <v>54</v>
      </c>
      <c r="E815" t="s">
        <v>88</v>
      </c>
      <c r="F815" t="s">
        <v>89</v>
      </c>
      <c r="G815" t="s">
        <v>95</v>
      </c>
      <c r="H815" t="s">
        <v>50</v>
      </c>
      <c r="I815" t="s">
        <v>91</v>
      </c>
      <c r="J815">
        <v>3</v>
      </c>
      <c r="K815">
        <v>216.67</v>
      </c>
      <c r="L815">
        <v>309</v>
      </c>
    </row>
    <row r="816" spans="1:12" x14ac:dyDescent="0.3">
      <c r="A816" s="11">
        <v>42302</v>
      </c>
      <c r="B816">
        <v>2015</v>
      </c>
      <c r="C816" t="s">
        <v>97</v>
      </c>
      <c r="D816">
        <v>27</v>
      </c>
      <c r="E816" t="s">
        <v>88</v>
      </c>
      <c r="F816" t="s">
        <v>89</v>
      </c>
      <c r="G816" t="s">
        <v>101</v>
      </c>
      <c r="H816" t="s">
        <v>50</v>
      </c>
      <c r="I816" t="s">
        <v>106</v>
      </c>
      <c r="J816">
        <v>3</v>
      </c>
      <c r="K816">
        <v>69</v>
      </c>
      <c r="L816">
        <v>98</v>
      </c>
    </row>
    <row r="817" spans="1:12" x14ac:dyDescent="0.3">
      <c r="A817" s="11">
        <v>42240</v>
      </c>
      <c r="B817">
        <v>2015</v>
      </c>
      <c r="C817" t="s">
        <v>94</v>
      </c>
      <c r="D817">
        <v>81</v>
      </c>
      <c r="E817" t="s">
        <v>98</v>
      </c>
      <c r="F817" t="s">
        <v>89</v>
      </c>
      <c r="G817" t="s">
        <v>101</v>
      </c>
      <c r="H817" t="s">
        <v>50</v>
      </c>
      <c r="I817" t="s">
        <v>91</v>
      </c>
      <c r="J817">
        <v>1</v>
      </c>
      <c r="K817">
        <v>250</v>
      </c>
      <c r="L817">
        <v>337</v>
      </c>
    </row>
    <row r="818" spans="1:12" x14ac:dyDescent="0.3">
      <c r="A818" s="11">
        <v>42348</v>
      </c>
      <c r="B818">
        <v>2015</v>
      </c>
      <c r="C818" t="s">
        <v>100</v>
      </c>
      <c r="D818">
        <v>25</v>
      </c>
      <c r="E818" t="s">
        <v>98</v>
      </c>
      <c r="F818" t="s">
        <v>89</v>
      </c>
      <c r="G818" t="s">
        <v>93</v>
      </c>
      <c r="H818" t="s">
        <v>50</v>
      </c>
      <c r="I818" t="s">
        <v>91</v>
      </c>
      <c r="J818">
        <v>3</v>
      </c>
      <c r="K818">
        <v>33.33</v>
      </c>
      <c r="L818">
        <v>44</v>
      </c>
    </row>
    <row r="819" spans="1:12" x14ac:dyDescent="0.3">
      <c r="A819" s="11">
        <v>42348</v>
      </c>
      <c r="B819">
        <v>2015</v>
      </c>
      <c r="C819" t="s">
        <v>100</v>
      </c>
      <c r="D819">
        <v>25</v>
      </c>
      <c r="E819" t="s">
        <v>98</v>
      </c>
      <c r="F819" t="s">
        <v>89</v>
      </c>
      <c r="G819" t="s">
        <v>93</v>
      </c>
      <c r="H819" t="s">
        <v>50</v>
      </c>
      <c r="I819" t="s">
        <v>91</v>
      </c>
      <c r="J819">
        <v>1</v>
      </c>
      <c r="K819">
        <v>15</v>
      </c>
      <c r="L819">
        <v>19</v>
      </c>
    </row>
    <row r="820" spans="1:12" x14ac:dyDescent="0.3">
      <c r="A820" s="11">
        <v>42335</v>
      </c>
      <c r="B820">
        <v>2015</v>
      </c>
      <c r="C820" t="s">
        <v>92</v>
      </c>
      <c r="D820">
        <v>25</v>
      </c>
      <c r="E820" t="s">
        <v>98</v>
      </c>
      <c r="F820" t="s">
        <v>89</v>
      </c>
      <c r="G820" t="s">
        <v>93</v>
      </c>
      <c r="H820" t="s">
        <v>50</v>
      </c>
      <c r="I820" t="s">
        <v>91</v>
      </c>
      <c r="J820">
        <v>3</v>
      </c>
      <c r="K820">
        <v>157.66999999999999</v>
      </c>
      <c r="L820">
        <v>201.33333333333334</v>
      </c>
    </row>
    <row r="821" spans="1:12" x14ac:dyDescent="0.3">
      <c r="A821" s="11">
        <v>42224</v>
      </c>
      <c r="B821">
        <v>2015</v>
      </c>
      <c r="C821" t="s">
        <v>94</v>
      </c>
      <c r="D821">
        <v>25</v>
      </c>
      <c r="E821" t="s">
        <v>98</v>
      </c>
      <c r="F821" t="s">
        <v>89</v>
      </c>
      <c r="G821" t="s">
        <v>93</v>
      </c>
      <c r="H821" t="s">
        <v>50</v>
      </c>
      <c r="I821" t="s">
        <v>91</v>
      </c>
      <c r="J821">
        <v>3</v>
      </c>
      <c r="K821">
        <v>4</v>
      </c>
      <c r="L821">
        <v>5.333333333333333</v>
      </c>
    </row>
    <row r="822" spans="1:12" x14ac:dyDescent="0.3">
      <c r="A822" s="11">
        <v>42224</v>
      </c>
      <c r="B822">
        <v>2015</v>
      </c>
      <c r="C822" t="s">
        <v>94</v>
      </c>
      <c r="D822">
        <v>25</v>
      </c>
      <c r="E822" t="s">
        <v>98</v>
      </c>
      <c r="F822" t="s">
        <v>89</v>
      </c>
      <c r="G822" t="s">
        <v>93</v>
      </c>
      <c r="H822" t="s">
        <v>50</v>
      </c>
      <c r="I822" t="s">
        <v>91</v>
      </c>
      <c r="J822">
        <v>1</v>
      </c>
      <c r="K822">
        <v>550</v>
      </c>
      <c r="L822">
        <v>737</v>
      </c>
    </row>
    <row r="823" spans="1:12" x14ac:dyDescent="0.3">
      <c r="A823" s="11">
        <v>42327</v>
      </c>
      <c r="B823">
        <v>2015</v>
      </c>
      <c r="C823" t="s">
        <v>92</v>
      </c>
      <c r="D823">
        <v>49</v>
      </c>
      <c r="E823" t="s">
        <v>98</v>
      </c>
      <c r="F823" t="s">
        <v>89</v>
      </c>
      <c r="G823" t="s">
        <v>95</v>
      </c>
      <c r="H823" t="s">
        <v>50</v>
      </c>
      <c r="I823" t="s">
        <v>96</v>
      </c>
      <c r="J823">
        <v>2</v>
      </c>
      <c r="K823">
        <v>140</v>
      </c>
      <c r="L823">
        <v>192</v>
      </c>
    </row>
    <row r="824" spans="1:12" x14ac:dyDescent="0.3">
      <c r="A824" s="11">
        <v>42327</v>
      </c>
      <c r="B824">
        <v>2015</v>
      </c>
      <c r="C824" t="s">
        <v>92</v>
      </c>
      <c r="D824">
        <v>49</v>
      </c>
      <c r="E824" t="s">
        <v>98</v>
      </c>
      <c r="F824" t="s">
        <v>89</v>
      </c>
      <c r="G824" t="s">
        <v>95</v>
      </c>
      <c r="H824" t="s">
        <v>50</v>
      </c>
      <c r="I824" t="s">
        <v>103</v>
      </c>
      <c r="J824">
        <v>3</v>
      </c>
      <c r="K824">
        <v>10</v>
      </c>
      <c r="L824">
        <v>13</v>
      </c>
    </row>
    <row r="825" spans="1:12" x14ac:dyDescent="0.3">
      <c r="A825" s="11">
        <v>42226</v>
      </c>
      <c r="B825">
        <v>2015</v>
      </c>
      <c r="C825" t="s">
        <v>94</v>
      </c>
      <c r="D825">
        <v>48</v>
      </c>
      <c r="E825" t="s">
        <v>88</v>
      </c>
      <c r="F825" t="s">
        <v>89</v>
      </c>
      <c r="G825" t="s">
        <v>90</v>
      </c>
      <c r="H825" t="s">
        <v>50</v>
      </c>
      <c r="I825" t="s">
        <v>91</v>
      </c>
      <c r="J825">
        <v>1</v>
      </c>
      <c r="K825">
        <v>95</v>
      </c>
      <c r="L825">
        <v>137</v>
      </c>
    </row>
    <row r="826" spans="1:12" x14ac:dyDescent="0.3">
      <c r="A826" s="11">
        <v>42226</v>
      </c>
      <c r="B826">
        <v>2015</v>
      </c>
      <c r="C826" t="s">
        <v>94</v>
      </c>
      <c r="D826">
        <v>48</v>
      </c>
      <c r="E826" t="s">
        <v>88</v>
      </c>
      <c r="F826" t="s">
        <v>89</v>
      </c>
      <c r="G826" t="s">
        <v>90</v>
      </c>
      <c r="H826" t="s">
        <v>50</v>
      </c>
      <c r="I826" t="s">
        <v>91</v>
      </c>
      <c r="J826">
        <v>1</v>
      </c>
      <c r="K826">
        <v>203</v>
      </c>
      <c r="L826">
        <v>254</v>
      </c>
    </row>
    <row r="827" spans="1:12" x14ac:dyDescent="0.3">
      <c r="A827" s="11">
        <v>42340</v>
      </c>
      <c r="B827">
        <v>2015</v>
      </c>
      <c r="C827" t="s">
        <v>100</v>
      </c>
      <c r="D827">
        <v>53</v>
      </c>
      <c r="E827" t="s">
        <v>98</v>
      </c>
      <c r="F827" t="s">
        <v>89</v>
      </c>
      <c r="G827" t="s">
        <v>101</v>
      </c>
      <c r="H827" t="s">
        <v>50</v>
      </c>
      <c r="I827" t="s">
        <v>96</v>
      </c>
      <c r="J827">
        <v>1</v>
      </c>
      <c r="K827">
        <v>910</v>
      </c>
      <c r="L827">
        <v>1180</v>
      </c>
    </row>
    <row r="828" spans="1:12" x14ac:dyDescent="0.3">
      <c r="A828" s="11">
        <v>42288</v>
      </c>
      <c r="B828">
        <v>2015</v>
      </c>
      <c r="C828" t="s">
        <v>97</v>
      </c>
      <c r="D828">
        <v>53</v>
      </c>
      <c r="E828" t="s">
        <v>98</v>
      </c>
      <c r="F828" t="s">
        <v>89</v>
      </c>
      <c r="G828" t="s">
        <v>101</v>
      </c>
      <c r="H828" t="s">
        <v>50</v>
      </c>
      <c r="I828" t="s">
        <v>96</v>
      </c>
      <c r="J828">
        <v>1</v>
      </c>
      <c r="K828">
        <v>210</v>
      </c>
      <c r="L828">
        <v>273</v>
      </c>
    </row>
    <row r="829" spans="1:12" x14ac:dyDescent="0.3">
      <c r="A829" s="11">
        <v>42241</v>
      </c>
      <c r="B829">
        <v>2015</v>
      </c>
      <c r="C829" t="s">
        <v>94</v>
      </c>
      <c r="D829">
        <v>42</v>
      </c>
      <c r="E829" t="s">
        <v>98</v>
      </c>
      <c r="F829" t="s">
        <v>89</v>
      </c>
      <c r="G829" t="s">
        <v>95</v>
      </c>
      <c r="H829" t="s">
        <v>50</v>
      </c>
      <c r="I829" t="s">
        <v>91</v>
      </c>
      <c r="J829">
        <v>1</v>
      </c>
      <c r="K829">
        <v>870</v>
      </c>
      <c r="L829">
        <v>1071</v>
      </c>
    </row>
    <row r="830" spans="1:12" x14ac:dyDescent="0.3">
      <c r="A830" s="11">
        <v>42360</v>
      </c>
      <c r="B830">
        <v>2015</v>
      </c>
      <c r="C830" t="s">
        <v>100</v>
      </c>
      <c r="D830">
        <v>26</v>
      </c>
      <c r="E830" t="s">
        <v>98</v>
      </c>
      <c r="F830" t="s">
        <v>89</v>
      </c>
      <c r="G830" t="s">
        <v>90</v>
      </c>
      <c r="H830" t="s">
        <v>50</v>
      </c>
      <c r="I830" t="s">
        <v>96</v>
      </c>
      <c r="J830">
        <v>3</v>
      </c>
      <c r="K830">
        <v>23.33</v>
      </c>
      <c r="L830">
        <v>34.666666666666664</v>
      </c>
    </row>
    <row r="831" spans="1:12" x14ac:dyDescent="0.3">
      <c r="A831" s="11">
        <v>42225</v>
      </c>
      <c r="B831">
        <v>2015</v>
      </c>
      <c r="C831" t="s">
        <v>94</v>
      </c>
      <c r="D831">
        <v>26</v>
      </c>
      <c r="E831" t="s">
        <v>98</v>
      </c>
      <c r="F831" t="s">
        <v>89</v>
      </c>
      <c r="G831" t="s">
        <v>90</v>
      </c>
      <c r="H831" t="s">
        <v>50</v>
      </c>
      <c r="I831" t="s">
        <v>96</v>
      </c>
      <c r="J831">
        <v>3</v>
      </c>
      <c r="K831">
        <v>256.67</v>
      </c>
      <c r="L831">
        <v>329.33333333333331</v>
      </c>
    </row>
    <row r="832" spans="1:12" x14ac:dyDescent="0.3">
      <c r="A832" s="11">
        <v>42232</v>
      </c>
      <c r="B832">
        <v>2015</v>
      </c>
      <c r="C832" t="s">
        <v>94</v>
      </c>
      <c r="D832">
        <v>25</v>
      </c>
      <c r="E832" t="s">
        <v>88</v>
      </c>
      <c r="F832" t="s">
        <v>89</v>
      </c>
      <c r="G832" t="s">
        <v>93</v>
      </c>
      <c r="H832" t="s">
        <v>50</v>
      </c>
      <c r="I832" t="s">
        <v>91</v>
      </c>
      <c r="J832">
        <v>3</v>
      </c>
      <c r="K832">
        <v>141.66999999999999</v>
      </c>
      <c r="L832">
        <v>189.66666666666666</v>
      </c>
    </row>
    <row r="833" spans="1:12" x14ac:dyDescent="0.3">
      <c r="A833" s="11">
        <v>42232</v>
      </c>
      <c r="B833">
        <v>2015</v>
      </c>
      <c r="C833" t="s">
        <v>94</v>
      </c>
      <c r="D833">
        <v>25</v>
      </c>
      <c r="E833" t="s">
        <v>88</v>
      </c>
      <c r="F833" t="s">
        <v>89</v>
      </c>
      <c r="G833" t="s">
        <v>93</v>
      </c>
      <c r="H833" t="s">
        <v>50</v>
      </c>
      <c r="I833" t="s">
        <v>91</v>
      </c>
      <c r="J833">
        <v>2</v>
      </c>
      <c r="K833">
        <v>60</v>
      </c>
      <c r="L833">
        <v>81.5</v>
      </c>
    </row>
    <row r="834" spans="1:12" x14ac:dyDescent="0.3">
      <c r="A834" s="11">
        <v>42326</v>
      </c>
      <c r="B834">
        <v>2015</v>
      </c>
      <c r="C834" t="s">
        <v>92</v>
      </c>
      <c r="D834">
        <v>25</v>
      </c>
      <c r="E834" t="s">
        <v>98</v>
      </c>
      <c r="F834" t="s">
        <v>89</v>
      </c>
      <c r="G834" t="s">
        <v>101</v>
      </c>
      <c r="H834" t="s">
        <v>50</v>
      </c>
      <c r="I834" t="s">
        <v>91</v>
      </c>
      <c r="J834">
        <v>2</v>
      </c>
      <c r="K834">
        <v>22.5</v>
      </c>
      <c r="L834">
        <v>31.5</v>
      </c>
    </row>
    <row r="835" spans="1:12" x14ac:dyDescent="0.3">
      <c r="A835" s="11">
        <v>42326</v>
      </c>
      <c r="B835">
        <v>2015</v>
      </c>
      <c r="C835" t="s">
        <v>92</v>
      </c>
      <c r="D835">
        <v>25</v>
      </c>
      <c r="E835" t="s">
        <v>98</v>
      </c>
      <c r="F835" t="s">
        <v>89</v>
      </c>
      <c r="G835" t="s">
        <v>101</v>
      </c>
      <c r="H835" t="s">
        <v>50</v>
      </c>
      <c r="I835" t="s">
        <v>91</v>
      </c>
      <c r="J835">
        <v>3</v>
      </c>
      <c r="K835">
        <v>135.33000000000001</v>
      </c>
      <c r="L835">
        <v>187</v>
      </c>
    </row>
    <row r="836" spans="1:12" x14ac:dyDescent="0.3">
      <c r="A836" s="11">
        <v>42261</v>
      </c>
      <c r="B836">
        <v>2015</v>
      </c>
      <c r="C836" t="s">
        <v>87</v>
      </c>
      <c r="D836">
        <v>25</v>
      </c>
      <c r="E836" t="s">
        <v>98</v>
      </c>
      <c r="F836" t="s">
        <v>89</v>
      </c>
      <c r="G836" t="s">
        <v>101</v>
      </c>
      <c r="H836" t="s">
        <v>50</v>
      </c>
      <c r="I836" t="s">
        <v>91</v>
      </c>
      <c r="J836">
        <v>3</v>
      </c>
      <c r="K836">
        <v>13</v>
      </c>
      <c r="L836">
        <v>16.666666666666668</v>
      </c>
    </row>
    <row r="837" spans="1:12" x14ac:dyDescent="0.3">
      <c r="A837" s="11">
        <v>42261</v>
      </c>
      <c r="B837">
        <v>2015</v>
      </c>
      <c r="C837" t="s">
        <v>87</v>
      </c>
      <c r="D837">
        <v>25</v>
      </c>
      <c r="E837" t="s">
        <v>98</v>
      </c>
      <c r="F837" t="s">
        <v>89</v>
      </c>
      <c r="G837" t="s">
        <v>101</v>
      </c>
      <c r="H837" t="s">
        <v>50</v>
      </c>
      <c r="I837" t="s">
        <v>91</v>
      </c>
      <c r="J837">
        <v>1</v>
      </c>
      <c r="K837">
        <v>36</v>
      </c>
      <c r="L837">
        <v>50</v>
      </c>
    </row>
    <row r="838" spans="1:12" x14ac:dyDescent="0.3">
      <c r="A838" s="11">
        <v>42261</v>
      </c>
      <c r="B838">
        <v>2015</v>
      </c>
      <c r="C838" t="s">
        <v>87</v>
      </c>
      <c r="D838">
        <v>25</v>
      </c>
      <c r="E838" t="s">
        <v>98</v>
      </c>
      <c r="F838" t="s">
        <v>89</v>
      </c>
      <c r="G838" t="s">
        <v>101</v>
      </c>
      <c r="H838" t="s">
        <v>50</v>
      </c>
      <c r="I838" t="s">
        <v>91</v>
      </c>
      <c r="J838">
        <v>2</v>
      </c>
      <c r="K838">
        <v>237.5</v>
      </c>
      <c r="L838">
        <v>308.5</v>
      </c>
    </row>
    <row r="839" spans="1:12" x14ac:dyDescent="0.3">
      <c r="A839" s="11">
        <v>42192</v>
      </c>
      <c r="B839">
        <v>2015</v>
      </c>
      <c r="C839" t="s">
        <v>99</v>
      </c>
      <c r="D839">
        <v>59</v>
      </c>
      <c r="E839" t="s">
        <v>88</v>
      </c>
      <c r="F839" t="s">
        <v>89</v>
      </c>
      <c r="G839" t="s">
        <v>90</v>
      </c>
      <c r="H839" t="s">
        <v>50</v>
      </c>
      <c r="I839" t="s">
        <v>96</v>
      </c>
      <c r="J839">
        <v>1</v>
      </c>
      <c r="K839">
        <v>945</v>
      </c>
      <c r="L839">
        <v>1250</v>
      </c>
    </row>
    <row r="840" spans="1:12" x14ac:dyDescent="0.3">
      <c r="A840" s="11">
        <v>42365</v>
      </c>
      <c r="B840">
        <v>2015</v>
      </c>
      <c r="C840" t="s">
        <v>100</v>
      </c>
      <c r="D840">
        <v>59</v>
      </c>
      <c r="E840" t="s">
        <v>98</v>
      </c>
      <c r="F840" t="s">
        <v>89</v>
      </c>
      <c r="G840" t="s">
        <v>101</v>
      </c>
      <c r="H840" t="s">
        <v>50</v>
      </c>
      <c r="I840" t="s">
        <v>106</v>
      </c>
      <c r="J840">
        <v>1</v>
      </c>
      <c r="K840">
        <v>215</v>
      </c>
      <c r="L840">
        <v>266</v>
      </c>
    </row>
    <row r="841" spans="1:12" x14ac:dyDescent="0.3">
      <c r="A841" s="11">
        <v>42364</v>
      </c>
      <c r="B841">
        <v>2015</v>
      </c>
      <c r="C841" t="s">
        <v>100</v>
      </c>
      <c r="D841">
        <v>40</v>
      </c>
      <c r="E841" t="s">
        <v>88</v>
      </c>
      <c r="F841" t="s">
        <v>89</v>
      </c>
      <c r="G841" t="s">
        <v>90</v>
      </c>
      <c r="H841" t="s">
        <v>50</v>
      </c>
      <c r="I841" t="s">
        <v>96</v>
      </c>
      <c r="J841">
        <v>2</v>
      </c>
      <c r="K841">
        <v>192.5</v>
      </c>
      <c r="L841">
        <v>248</v>
      </c>
    </row>
    <row r="842" spans="1:12" x14ac:dyDescent="0.3">
      <c r="A842" s="11">
        <v>42364</v>
      </c>
      <c r="B842">
        <v>2015</v>
      </c>
      <c r="C842" t="s">
        <v>100</v>
      </c>
      <c r="D842">
        <v>40</v>
      </c>
      <c r="E842" t="s">
        <v>88</v>
      </c>
      <c r="F842" t="s">
        <v>89</v>
      </c>
      <c r="G842" t="s">
        <v>90</v>
      </c>
      <c r="H842" t="s">
        <v>50</v>
      </c>
      <c r="I842" t="s">
        <v>103</v>
      </c>
      <c r="J842">
        <v>2</v>
      </c>
      <c r="K842">
        <v>54</v>
      </c>
      <c r="L842">
        <v>71.5</v>
      </c>
    </row>
    <row r="843" spans="1:12" x14ac:dyDescent="0.3">
      <c r="A843" s="11">
        <v>42364</v>
      </c>
      <c r="B843">
        <v>2015</v>
      </c>
      <c r="C843" t="s">
        <v>100</v>
      </c>
      <c r="D843">
        <v>40</v>
      </c>
      <c r="E843" t="s">
        <v>88</v>
      </c>
      <c r="F843" t="s">
        <v>89</v>
      </c>
      <c r="G843" t="s">
        <v>90</v>
      </c>
      <c r="H843" t="s">
        <v>50</v>
      </c>
      <c r="I843" t="s">
        <v>103</v>
      </c>
      <c r="J843">
        <v>1</v>
      </c>
      <c r="K843">
        <v>110</v>
      </c>
      <c r="L843">
        <v>139</v>
      </c>
    </row>
    <row r="844" spans="1:12" x14ac:dyDescent="0.3">
      <c r="A844" s="11">
        <v>42321</v>
      </c>
      <c r="B844">
        <v>2015</v>
      </c>
      <c r="C844" t="s">
        <v>92</v>
      </c>
      <c r="D844">
        <v>40</v>
      </c>
      <c r="E844" t="s">
        <v>98</v>
      </c>
      <c r="F844" t="s">
        <v>89</v>
      </c>
      <c r="G844" t="s">
        <v>90</v>
      </c>
      <c r="H844" t="s">
        <v>50</v>
      </c>
      <c r="I844" t="s">
        <v>103</v>
      </c>
      <c r="J844">
        <v>1</v>
      </c>
      <c r="K844">
        <v>240</v>
      </c>
      <c r="L844">
        <v>316</v>
      </c>
    </row>
    <row r="845" spans="1:12" x14ac:dyDescent="0.3">
      <c r="A845" s="11">
        <v>42347</v>
      </c>
      <c r="B845">
        <v>2015</v>
      </c>
      <c r="C845" t="s">
        <v>100</v>
      </c>
      <c r="D845">
        <v>39</v>
      </c>
      <c r="E845" t="s">
        <v>98</v>
      </c>
      <c r="F845" t="s">
        <v>89</v>
      </c>
      <c r="G845" t="s">
        <v>90</v>
      </c>
      <c r="H845" t="s">
        <v>50</v>
      </c>
      <c r="I845" t="s">
        <v>96</v>
      </c>
      <c r="J845">
        <v>2</v>
      </c>
      <c r="K845">
        <v>175</v>
      </c>
      <c r="L845">
        <v>245</v>
      </c>
    </row>
    <row r="846" spans="1:12" x14ac:dyDescent="0.3">
      <c r="A846" s="11">
        <v>42347</v>
      </c>
      <c r="B846">
        <v>2015</v>
      </c>
      <c r="C846" t="s">
        <v>100</v>
      </c>
      <c r="D846">
        <v>39</v>
      </c>
      <c r="E846" t="s">
        <v>98</v>
      </c>
      <c r="F846" t="s">
        <v>89</v>
      </c>
      <c r="G846" t="s">
        <v>90</v>
      </c>
      <c r="H846" t="s">
        <v>50</v>
      </c>
      <c r="I846" t="s">
        <v>103</v>
      </c>
      <c r="J846">
        <v>1</v>
      </c>
      <c r="K846">
        <v>15</v>
      </c>
      <c r="L846">
        <v>20</v>
      </c>
    </row>
    <row r="847" spans="1:12" x14ac:dyDescent="0.3">
      <c r="A847" s="11">
        <v>42347</v>
      </c>
      <c r="B847">
        <v>2015</v>
      </c>
      <c r="C847" t="s">
        <v>100</v>
      </c>
      <c r="D847">
        <v>39</v>
      </c>
      <c r="E847" t="s">
        <v>98</v>
      </c>
      <c r="F847" t="s">
        <v>89</v>
      </c>
      <c r="G847" t="s">
        <v>90</v>
      </c>
      <c r="H847" t="s">
        <v>50</v>
      </c>
      <c r="I847" t="s">
        <v>103</v>
      </c>
      <c r="J847">
        <v>3</v>
      </c>
      <c r="K847">
        <v>69</v>
      </c>
      <c r="L847">
        <v>95.333333333333329</v>
      </c>
    </row>
    <row r="848" spans="1:12" x14ac:dyDescent="0.3">
      <c r="A848" s="11">
        <v>42341</v>
      </c>
      <c r="B848">
        <v>2015</v>
      </c>
      <c r="C848" t="s">
        <v>100</v>
      </c>
      <c r="D848">
        <v>50</v>
      </c>
      <c r="E848" t="s">
        <v>98</v>
      </c>
      <c r="F848" t="s">
        <v>89</v>
      </c>
      <c r="G848" t="s">
        <v>93</v>
      </c>
      <c r="H848" t="s">
        <v>50</v>
      </c>
      <c r="I848" t="s">
        <v>96</v>
      </c>
      <c r="J848">
        <v>3</v>
      </c>
      <c r="K848">
        <v>11.67</v>
      </c>
      <c r="L848">
        <v>14.333333333333334</v>
      </c>
    </row>
    <row r="849" spans="1:12" x14ac:dyDescent="0.3">
      <c r="A849" s="11">
        <v>42341</v>
      </c>
      <c r="B849">
        <v>2015</v>
      </c>
      <c r="C849" t="s">
        <v>100</v>
      </c>
      <c r="D849">
        <v>50</v>
      </c>
      <c r="E849" t="s">
        <v>98</v>
      </c>
      <c r="F849" t="s">
        <v>89</v>
      </c>
      <c r="G849" t="s">
        <v>93</v>
      </c>
      <c r="H849" t="s">
        <v>50</v>
      </c>
      <c r="I849" t="s">
        <v>103</v>
      </c>
      <c r="J849">
        <v>3</v>
      </c>
      <c r="K849">
        <v>31.67</v>
      </c>
      <c r="L849">
        <v>43.333333333333336</v>
      </c>
    </row>
    <row r="850" spans="1:12" x14ac:dyDescent="0.3">
      <c r="A850" s="11">
        <v>42341</v>
      </c>
      <c r="B850">
        <v>2015</v>
      </c>
      <c r="C850" t="s">
        <v>100</v>
      </c>
      <c r="D850">
        <v>50</v>
      </c>
      <c r="E850" t="s">
        <v>98</v>
      </c>
      <c r="F850" t="s">
        <v>89</v>
      </c>
      <c r="G850" t="s">
        <v>93</v>
      </c>
      <c r="H850" t="s">
        <v>50</v>
      </c>
      <c r="I850" t="s">
        <v>103</v>
      </c>
      <c r="J850">
        <v>1</v>
      </c>
      <c r="K850">
        <v>90</v>
      </c>
      <c r="L850">
        <v>112</v>
      </c>
    </row>
    <row r="851" spans="1:12" x14ac:dyDescent="0.3">
      <c r="A851" s="11">
        <v>42318</v>
      </c>
      <c r="B851">
        <v>2015</v>
      </c>
      <c r="C851" t="s">
        <v>92</v>
      </c>
      <c r="D851">
        <v>44</v>
      </c>
      <c r="E851" t="s">
        <v>88</v>
      </c>
      <c r="F851" t="s">
        <v>89</v>
      </c>
      <c r="G851" t="s">
        <v>90</v>
      </c>
      <c r="H851" t="s">
        <v>50</v>
      </c>
      <c r="I851" t="s">
        <v>96</v>
      </c>
      <c r="J851">
        <v>3</v>
      </c>
      <c r="K851">
        <v>175</v>
      </c>
      <c r="L851">
        <v>231</v>
      </c>
    </row>
    <row r="852" spans="1:12" x14ac:dyDescent="0.3">
      <c r="A852" s="11">
        <v>42318</v>
      </c>
      <c r="B852">
        <v>2015</v>
      </c>
      <c r="C852" t="s">
        <v>92</v>
      </c>
      <c r="D852">
        <v>44</v>
      </c>
      <c r="E852" t="s">
        <v>88</v>
      </c>
      <c r="F852" t="s">
        <v>89</v>
      </c>
      <c r="G852" t="s">
        <v>90</v>
      </c>
      <c r="H852" t="s">
        <v>50</v>
      </c>
      <c r="I852" t="s">
        <v>103</v>
      </c>
      <c r="J852">
        <v>1</v>
      </c>
      <c r="K852">
        <v>243</v>
      </c>
      <c r="L852">
        <v>324</v>
      </c>
    </row>
    <row r="853" spans="1:12" x14ac:dyDescent="0.3">
      <c r="A853" s="11">
        <v>42318</v>
      </c>
      <c r="B853">
        <v>2015</v>
      </c>
      <c r="C853" t="s">
        <v>92</v>
      </c>
      <c r="D853">
        <v>44</v>
      </c>
      <c r="E853" t="s">
        <v>88</v>
      </c>
      <c r="F853" t="s">
        <v>89</v>
      </c>
      <c r="G853" t="s">
        <v>90</v>
      </c>
      <c r="H853" t="s">
        <v>50</v>
      </c>
      <c r="I853" t="s">
        <v>103</v>
      </c>
      <c r="J853">
        <v>3</v>
      </c>
      <c r="K853">
        <v>13.33</v>
      </c>
      <c r="L853">
        <v>18</v>
      </c>
    </row>
    <row r="854" spans="1:12" x14ac:dyDescent="0.3">
      <c r="A854" s="11">
        <v>42288</v>
      </c>
      <c r="B854">
        <v>2015</v>
      </c>
      <c r="C854" t="s">
        <v>97</v>
      </c>
      <c r="D854">
        <v>44</v>
      </c>
      <c r="E854" t="s">
        <v>88</v>
      </c>
      <c r="F854" t="s">
        <v>89</v>
      </c>
      <c r="G854" t="s">
        <v>90</v>
      </c>
      <c r="H854" t="s">
        <v>50</v>
      </c>
      <c r="I854" t="s">
        <v>96</v>
      </c>
      <c r="J854">
        <v>3</v>
      </c>
      <c r="K854">
        <v>338.33</v>
      </c>
      <c r="L854">
        <v>449.33333333333331</v>
      </c>
    </row>
    <row r="855" spans="1:12" x14ac:dyDescent="0.3">
      <c r="A855" s="11">
        <v>42337</v>
      </c>
      <c r="B855">
        <v>2015</v>
      </c>
      <c r="C855" t="s">
        <v>92</v>
      </c>
      <c r="D855">
        <v>43</v>
      </c>
      <c r="E855" t="s">
        <v>88</v>
      </c>
      <c r="F855" t="s">
        <v>89</v>
      </c>
      <c r="G855" t="s">
        <v>101</v>
      </c>
      <c r="H855" t="s">
        <v>50</v>
      </c>
      <c r="I855" t="s">
        <v>91</v>
      </c>
      <c r="J855">
        <v>2</v>
      </c>
      <c r="K855">
        <v>44</v>
      </c>
      <c r="L855">
        <v>52.5</v>
      </c>
    </row>
    <row r="856" spans="1:12" x14ac:dyDescent="0.3">
      <c r="A856" s="11">
        <v>42337</v>
      </c>
      <c r="B856">
        <v>2015</v>
      </c>
      <c r="C856" t="s">
        <v>92</v>
      </c>
      <c r="D856">
        <v>43</v>
      </c>
      <c r="E856" t="s">
        <v>88</v>
      </c>
      <c r="F856" t="s">
        <v>89</v>
      </c>
      <c r="G856" t="s">
        <v>101</v>
      </c>
      <c r="H856" t="s">
        <v>50</v>
      </c>
      <c r="I856" t="s">
        <v>91</v>
      </c>
      <c r="J856">
        <v>2</v>
      </c>
      <c r="K856">
        <v>163</v>
      </c>
      <c r="L856">
        <v>221.5</v>
      </c>
    </row>
    <row r="857" spans="1:12" x14ac:dyDescent="0.3">
      <c r="A857" s="11">
        <v>42216</v>
      </c>
      <c r="B857">
        <v>2015</v>
      </c>
      <c r="C857" t="s">
        <v>99</v>
      </c>
      <c r="D857">
        <v>51</v>
      </c>
      <c r="E857" t="s">
        <v>98</v>
      </c>
      <c r="F857" t="s">
        <v>89</v>
      </c>
      <c r="G857" t="s">
        <v>101</v>
      </c>
      <c r="H857" t="s">
        <v>50</v>
      </c>
      <c r="I857" t="s">
        <v>96</v>
      </c>
      <c r="J857">
        <v>1</v>
      </c>
      <c r="K857">
        <v>490</v>
      </c>
      <c r="L857">
        <v>677</v>
      </c>
    </row>
    <row r="858" spans="1:12" x14ac:dyDescent="0.3">
      <c r="A858" s="11">
        <v>42231</v>
      </c>
      <c r="B858">
        <v>2015</v>
      </c>
      <c r="C858" t="s">
        <v>94</v>
      </c>
      <c r="D858">
        <v>75</v>
      </c>
      <c r="E858" t="s">
        <v>98</v>
      </c>
      <c r="F858" t="s">
        <v>89</v>
      </c>
      <c r="G858" t="s">
        <v>101</v>
      </c>
      <c r="H858" t="s">
        <v>50</v>
      </c>
      <c r="I858" t="s">
        <v>96</v>
      </c>
      <c r="J858">
        <v>2</v>
      </c>
      <c r="K858">
        <v>17.5</v>
      </c>
      <c r="L858">
        <v>22.5</v>
      </c>
    </row>
    <row r="859" spans="1:12" x14ac:dyDescent="0.3">
      <c r="A859" s="11">
        <v>42231</v>
      </c>
      <c r="B859">
        <v>2015</v>
      </c>
      <c r="C859" t="s">
        <v>94</v>
      </c>
      <c r="D859">
        <v>75</v>
      </c>
      <c r="E859" t="s">
        <v>98</v>
      </c>
      <c r="F859" t="s">
        <v>89</v>
      </c>
      <c r="G859" t="s">
        <v>101</v>
      </c>
      <c r="H859" t="s">
        <v>50</v>
      </c>
      <c r="I859" t="s">
        <v>91</v>
      </c>
      <c r="J859">
        <v>2</v>
      </c>
      <c r="K859">
        <v>285</v>
      </c>
      <c r="L859">
        <v>383</v>
      </c>
    </row>
    <row r="860" spans="1:12" x14ac:dyDescent="0.3">
      <c r="A860" s="11">
        <v>42231</v>
      </c>
      <c r="B860">
        <v>2015</v>
      </c>
      <c r="C860" t="s">
        <v>94</v>
      </c>
      <c r="D860">
        <v>75</v>
      </c>
      <c r="E860" t="s">
        <v>98</v>
      </c>
      <c r="F860" t="s">
        <v>89</v>
      </c>
      <c r="G860" t="s">
        <v>101</v>
      </c>
      <c r="H860" t="s">
        <v>50</v>
      </c>
      <c r="I860" t="s">
        <v>91</v>
      </c>
      <c r="J860">
        <v>3</v>
      </c>
      <c r="K860">
        <v>6.67</v>
      </c>
      <c r="L860">
        <v>8.3333333333333339</v>
      </c>
    </row>
    <row r="861" spans="1:12" x14ac:dyDescent="0.3">
      <c r="A861" s="11">
        <v>42351</v>
      </c>
      <c r="B861">
        <v>2015</v>
      </c>
      <c r="C861" t="s">
        <v>100</v>
      </c>
      <c r="D861">
        <v>22</v>
      </c>
      <c r="E861" t="s">
        <v>98</v>
      </c>
      <c r="F861" t="s">
        <v>89</v>
      </c>
      <c r="G861" t="s">
        <v>90</v>
      </c>
      <c r="H861" t="s">
        <v>50</v>
      </c>
      <c r="I861" t="s">
        <v>106</v>
      </c>
      <c r="J861">
        <v>1</v>
      </c>
      <c r="K861">
        <v>135</v>
      </c>
      <c r="L861">
        <v>174</v>
      </c>
    </row>
    <row r="862" spans="1:12" x14ac:dyDescent="0.3">
      <c r="A862" s="11">
        <v>42309</v>
      </c>
      <c r="B862">
        <v>2015</v>
      </c>
      <c r="C862" t="s">
        <v>92</v>
      </c>
      <c r="D862">
        <v>18</v>
      </c>
      <c r="E862" t="s">
        <v>88</v>
      </c>
      <c r="F862" t="s">
        <v>89</v>
      </c>
      <c r="G862" t="s">
        <v>101</v>
      </c>
      <c r="H862" t="s">
        <v>50</v>
      </c>
      <c r="I862" t="s">
        <v>91</v>
      </c>
      <c r="J862">
        <v>1</v>
      </c>
      <c r="K862">
        <v>250</v>
      </c>
      <c r="L862">
        <v>367</v>
      </c>
    </row>
    <row r="863" spans="1:12" x14ac:dyDescent="0.3">
      <c r="A863" s="11">
        <v>42286</v>
      </c>
      <c r="B863">
        <v>2015</v>
      </c>
      <c r="C863" t="s">
        <v>97</v>
      </c>
      <c r="D863">
        <v>18</v>
      </c>
      <c r="E863" t="s">
        <v>88</v>
      </c>
      <c r="F863" t="s">
        <v>89</v>
      </c>
      <c r="G863" t="s">
        <v>101</v>
      </c>
      <c r="H863" t="s">
        <v>50</v>
      </c>
      <c r="I863" t="s">
        <v>91</v>
      </c>
      <c r="J863">
        <v>1</v>
      </c>
      <c r="K863">
        <v>125</v>
      </c>
      <c r="L863">
        <v>167</v>
      </c>
    </row>
    <row r="864" spans="1:12" x14ac:dyDescent="0.3">
      <c r="A864" s="11">
        <v>42235</v>
      </c>
      <c r="B864">
        <v>2015</v>
      </c>
      <c r="C864" t="s">
        <v>94</v>
      </c>
      <c r="D864">
        <v>18</v>
      </c>
      <c r="E864" t="s">
        <v>88</v>
      </c>
      <c r="F864" t="s">
        <v>89</v>
      </c>
      <c r="G864" t="s">
        <v>101</v>
      </c>
      <c r="H864" t="s">
        <v>50</v>
      </c>
      <c r="I864" t="s">
        <v>91</v>
      </c>
      <c r="J864">
        <v>1</v>
      </c>
      <c r="K864">
        <v>400</v>
      </c>
      <c r="L864">
        <v>579</v>
      </c>
    </row>
    <row r="865" spans="1:12" x14ac:dyDescent="0.3">
      <c r="A865" s="11">
        <v>42342</v>
      </c>
      <c r="B865">
        <v>2015</v>
      </c>
      <c r="C865" t="s">
        <v>100</v>
      </c>
      <c r="D865">
        <v>33</v>
      </c>
      <c r="E865" t="s">
        <v>98</v>
      </c>
      <c r="F865" t="s">
        <v>89</v>
      </c>
      <c r="G865" t="s">
        <v>95</v>
      </c>
      <c r="H865" t="s">
        <v>50</v>
      </c>
      <c r="I865" t="s">
        <v>96</v>
      </c>
      <c r="J865">
        <v>1</v>
      </c>
      <c r="K865">
        <v>385</v>
      </c>
      <c r="L865">
        <v>541</v>
      </c>
    </row>
    <row r="866" spans="1:12" x14ac:dyDescent="0.3">
      <c r="A866" s="11">
        <v>42342</v>
      </c>
      <c r="B866">
        <v>2015</v>
      </c>
      <c r="C866" t="s">
        <v>100</v>
      </c>
      <c r="D866">
        <v>33</v>
      </c>
      <c r="E866" t="s">
        <v>98</v>
      </c>
      <c r="F866" t="s">
        <v>89</v>
      </c>
      <c r="G866" t="s">
        <v>95</v>
      </c>
      <c r="H866" t="s">
        <v>50</v>
      </c>
      <c r="I866" t="s">
        <v>91</v>
      </c>
      <c r="J866">
        <v>2</v>
      </c>
      <c r="K866">
        <v>25</v>
      </c>
      <c r="L866">
        <v>33.5</v>
      </c>
    </row>
    <row r="867" spans="1:12" x14ac:dyDescent="0.3">
      <c r="A867" s="11">
        <v>42342</v>
      </c>
      <c r="B867">
        <v>2015</v>
      </c>
      <c r="C867" t="s">
        <v>100</v>
      </c>
      <c r="D867">
        <v>33</v>
      </c>
      <c r="E867" t="s">
        <v>98</v>
      </c>
      <c r="F867" t="s">
        <v>89</v>
      </c>
      <c r="G867" t="s">
        <v>95</v>
      </c>
      <c r="H867" t="s">
        <v>50</v>
      </c>
      <c r="I867" t="s">
        <v>91</v>
      </c>
      <c r="J867">
        <v>1</v>
      </c>
      <c r="K867">
        <v>150</v>
      </c>
      <c r="L867">
        <v>197</v>
      </c>
    </row>
    <row r="868" spans="1:12" x14ac:dyDescent="0.3">
      <c r="A868" s="11">
        <v>42267</v>
      </c>
      <c r="B868">
        <v>2015</v>
      </c>
      <c r="C868" t="s">
        <v>87</v>
      </c>
      <c r="D868">
        <v>33</v>
      </c>
      <c r="E868" t="s">
        <v>98</v>
      </c>
      <c r="F868" t="s">
        <v>89</v>
      </c>
      <c r="G868" t="s">
        <v>95</v>
      </c>
      <c r="H868" t="s">
        <v>50</v>
      </c>
      <c r="I868" t="s">
        <v>96</v>
      </c>
      <c r="J868">
        <v>1</v>
      </c>
      <c r="K868">
        <v>1050</v>
      </c>
      <c r="L868">
        <v>1299</v>
      </c>
    </row>
    <row r="869" spans="1:12" x14ac:dyDescent="0.3">
      <c r="A869" s="11">
        <v>42266</v>
      </c>
      <c r="B869">
        <v>2015</v>
      </c>
      <c r="C869" t="s">
        <v>87</v>
      </c>
      <c r="D869">
        <v>33</v>
      </c>
      <c r="E869" t="s">
        <v>98</v>
      </c>
      <c r="F869" t="s">
        <v>89</v>
      </c>
      <c r="G869" t="s">
        <v>95</v>
      </c>
      <c r="H869" t="s">
        <v>50</v>
      </c>
      <c r="I869" t="s">
        <v>91</v>
      </c>
      <c r="J869">
        <v>3</v>
      </c>
      <c r="K869">
        <v>40</v>
      </c>
      <c r="L869">
        <v>51.666666666666664</v>
      </c>
    </row>
    <row r="870" spans="1:12" x14ac:dyDescent="0.3">
      <c r="A870" s="11">
        <v>42253</v>
      </c>
      <c r="B870">
        <v>2015</v>
      </c>
      <c r="C870" t="s">
        <v>87</v>
      </c>
      <c r="D870">
        <v>66</v>
      </c>
      <c r="E870" t="s">
        <v>98</v>
      </c>
      <c r="F870" t="s">
        <v>89</v>
      </c>
      <c r="G870" t="s">
        <v>90</v>
      </c>
      <c r="H870" t="s">
        <v>50</v>
      </c>
      <c r="I870" t="s">
        <v>106</v>
      </c>
      <c r="J870">
        <v>1</v>
      </c>
      <c r="K870">
        <v>127</v>
      </c>
      <c r="L870">
        <v>175</v>
      </c>
    </row>
    <row r="871" spans="1:12" x14ac:dyDescent="0.3">
      <c r="A871" s="11">
        <v>42253</v>
      </c>
      <c r="B871">
        <v>2015</v>
      </c>
      <c r="C871" t="s">
        <v>87</v>
      </c>
      <c r="D871">
        <v>66</v>
      </c>
      <c r="E871" t="s">
        <v>98</v>
      </c>
      <c r="F871" t="s">
        <v>89</v>
      </c>
      <c r="G871" t="s">
        <v>90</v>
      </c>
      <c r="H871" t="s">
        <v>50</v>
      </c>
      <c r="I871" t="s">
        <v>91</v>
      </c>
      <c r="J871">
        <v>3</v>
      </c>
      <c r="K871">
        <v>8.33</v>
      </c>
      <c r="L871">
        <v>11</v>
      </c>
    </row>
    <row r="872" spans="1:12" x14ac:dyDescent="0.3">
      <c r="A872" s="11">
        <v>42253</v>
      </c>
      <c r="B872">
        <v>2015</v>
      </c>
      <c r="C872" t="s">
        <v>87</v>
      </c>
      <c r="D872">
        <v>66</v>
      </c>
      <c r="E872" t="s">
        <v>98</v>
      </c>
      <c r="F872" t="s">
        <v>89</v>
      </c>
      <c r="G872" t="s">
        <v>90</v>
      </c>
      <c r="H872" t="s">
        <v>50</v>
      </c>
      <c r="I872" t="s">
        <v>91</v>
      </c>
      <c r="J872">
        <v>2</v>
      </c>
      <c r="K872">
        <v>45</v>
      </c>
      <c r="L872">
        <v>59</v>
      </c>
    </row>
    <row r="873" spans="1:12" x14ac:dyDescent="0.3">
      <c r="A873" s="11">
        <v>42320</v>
      </c>
      <c r="B873">
        <v>2015</v>
      </c>
      <c r="C873" t="s">
        <v>92</v>
      </c>
      <c r="D873">
        <v>32</v>
      </c>
      <c r="E873" t="s">
        <v>98</v>
      </c>
      <c r="F873" t="s">
        <v>89</v>
      </c>
      <c r="G873" t="s">
        <v>95</v>
      </c>
      <c r="H873" t="s">
        <v>50</v>
      </c>
      <c r="I873" t="s">
        <v>103</v>
      </c>
      <c r="J873">
        <v>2</v>
      </c>
      <c r="K873">
        <v>94.5</v>
      </c>
      <c r="L873">
        <v>121.5</v>
      </c>
    </row>
    <row r="874" spans="1:12" x14ac:dyDescent="0.3">
      <c r="A874" s="11">
        <v>42320</v>
      </c>
      <c r="B874">
        <v>2015</v>
      </c>
      <c r="C874" t="s">
        <v>92</v>
      </c>
      <c r="D874">
        <v>32</v>
      </c>
      <c r="E874" t="s">
        <v>98</v>
      </c>
      <c r="F874" t="s">
        <v>89</v>
      </c>
      <c r="G874" t="s">
        <v>95</v>
      </c>
      <c r="H874" t="s">
        <v>50</v>
      </c>
      <c r="I874" t="s">
        <v>103</v>
      </c>
      <c r="J874">
        <v>2</v>
      </c>
      <c r="K874">
        <v>65</v>
      </c>
      <c r="L874">
        <v>85</v>
      </c>
    </row>
    <row r="875" spans="1:12" x14ac:dyDescent="0.3">
      <c r="A875" s="11">
        <v>42283</v>
      </c>
      <c r="B875">
        <v>2015</v>
      </c>
      <c r="C875" t="s">
        <v>97</v>
      </c>
      <c r="D875">
        <v>30</v>
      </c>
      <c r="E875" t="s">
        <v>88</v>
      </c>
      <c r="F875" t="s">
        <v>89</v>
      </c>
      <c r="G875" t="s">
        <v>93</v>
      </c>
      <c r="H875" t="s">
        <v>50</v>
      </c>
      <c r="I875" t="s">
        <v>91</v>
      </c>
      <c r="J875">
        <v>2</v>
      </c>
      <c r="K875">
        <v>27.5</v>
      </c>
      <c r="L875">
        <v>36</v>
      </c>
    </row>
    <row r="876" spans="1:12" x14ac:dyDescent="0.3">
      <c r="A876" s="11">
        <v>42283</v>
      </c>
      <c r="B876">
        <v>2015</v>
      </c>
      <c r="C876" t="s">
        <v>97</v>
      </c>
      <c r="D876">
        <v>30</v>
      </c>
      <c r="E876" t="s">
        <v>88</v>
      </c>
      <c r="F876" t="s">
        <v>89</v>
      </c>
      <c r="G876" t="s">
        <v>93</v>
      </c>
      <c r="H876" t="s">
        <v>50</v>
      </c>
      <c r="I876" t="s">
        <v>91</v>
      </c>
      <c r="J876">
        <v>2</v>
      </c>
      <c r="K876">
        <v>65</v>
      </c>
      <c r="L876">
        <v>84.5</v>
      </c>
    </row>
    <row r="877" spans="1:12" x14ac:dyDescent="0.3">
      <c r="A877" s="11">
        <v>42283</v>
      </c>
      <c r="B877">
        <v>2015</v>
      </c>
      <c r="C877" t="s">
        <v>97</v>
      </c>
      <c r="D877">
        <v>30</v>
      </c>
      <c r="E877" t="s">
        <v>88</v>
      </c>
      <c r="F877" t="s">
        <v>89</v>
      </c>
      <c r="G877" t="s">
        <v>93</v>
      </c>
      <c r="H877" t="s">
        <v>50</v>
      </c>
      <c r="I877" t="s">
        <v>91</v>
      </c>
      <c r="J877">
        <v>1</v>
      </c>
      <c r="K877">
        <v>275</v>
      </c>
      <c r="L877">
        <v>333</v>
      </c>
    </row>
    <row r="878" spans="1:12" x14ac:dyDescent="0.3">
      <c r="A878" s="11">
        <v>42362</v>
      </c>
      <c r="B878">
        <v>2015</v>
      </c>
      <c r="C878" t="s">
        <v>100</v>
      </c>
      <c r="D878">
        <v>29</v>
      </c>
      <c r="E878" t="s">
        <v>88</v>
      </c>
      <c r="F878" t="s">
        <v>89</v>
      </c>
      <c r="G878" t="s">
        <v>95</v>
      </c>
      <c r="H878" t="s">
        <v>50</v>
      </c>
      <c r="I878" t="s">
        <v>91</v>
      </c>
      <c r="J878">
        <v>3</v>
      </c>
      <c r="K878">
        <v>48.33</v>
      </c>
      <c r="L878">
        <v>66</v>
      </c>
    </row>
    <row r="879" spans="1:12" x14ac:dyDescent="0.3">
      <c r="A879" s="11">
        <v>42289</v>
      </c>
      <c r="B879">
        <v>2015</v>
      </c>
      <c r="C879" t="s">
        <v>97</v>
      </c>
      <c r="D879">
        <v>29</v>
      </c>
      <c r="E879" t="s">
        <v>88</v>
      </c>
      <c r="F879" t="s">
        <v>89</v>
      </c>
      <c r="G879" t="s">
        <v>95</v>
      </c>
      <c r="H879" t="s">
        <v>50</v>
      </c>
      <c r="I879" t="s">
        <v>91</v>
      </c>
      <c r="J879">
        <v>3</v>
      </c>
      <c r="K879">
        <v>195.67</v>
      </c>
      <c r="L879">
        <v>274.33333333333331</v>
      </c>
    </row>
    <row r="880" spans="1:12" x14ac:dyDescent="0.3">
      <c r="A880" s="11">
        <v>42292</v>
      </c>
      <c r="B880">
        <v>2015</v>
      </c>
      <c r="C880" t="s">
        <v>97</v>
      </c>
      <c r="D880">
        <v>24</v>
      </c>
      <c r="E880" t="s">
        <v>88</v>
      </c>
      <c r="F880" t="s">
        <v>89</v>
      </c>
      <c r="G880" t="s">
        <v>93</v>
      </c>
      <c r="H880" t="s">
        <v>50</v>
      </c>
      <c r="I880" t="s">
        <v>91</v>
      </c>
      <c r="J880">
        <v>2</v>
      </c>
      <c r="K880">
        <v>237.5</v>
      </c>
      <c r="L880">
        <v>333</v>
      </c>
    </row>
    <row r="881" spans="1:12" x14ac:dyDescent="0.3">
      <c r="A881" s="11">
        <v>42288</v>
      </c>
      <c r="B881">
        <v>2015</v>
      </c>
      <c r="C881" t="s">
        <v>97</v>
      </c>
      <c r="D881">
        <v>24</v>
      </c>
      <c r="E881" t="s">
        <v>88</v>
      </c>
      <c r="F881" t="s">
        <v>89</v>
      </c>
      <c r="G881" t="s">
        <v>93</v>
      </c>
      <c r="H881" t="s">
        <v>50</v>
      </c>
      <c r="I881" t="s">
        <v>91</v>
      </c>
      <c r="J881">
        <v>2</v>
      </c>
      <c r="K881">
        <v>50</v>
      </c>
      <c r="L881">
        <v>71</v>
      </c>
    </row>
    <row r="882" spans="1:12" x14ac:dyDescent="0.3">
      <c r="A882" s="11">
        <v>42210</v>
      </c>
      <c r="B882">
        <v>2015</v>
      </c>
      <c r="C882" t="s">
        <v>99</v>
      </c>
      <c r="D882">
        <v>24</v>
      </c>
      <c r="E882" t="s">
        <v>88</v>
      </c>
      <c r="F882" t="s">
        <v>89</v>
      </c>
      <c r="G882" t="s">
        <v>93</v>
      </c>
      <c r="H882" t="s">
        <v>50</v>
      </c>
      <c r="I882" t="s">
        <v>91</v>
      </c>
      <c r="J882">
        <v>1</v>
      </c>
      <c r="K882">
        <v>326</v>
      </c>
      <c r="L882">
        <v>428</v>
      </c>
    </row>
    <row r="883" spans="1:12" x14ac:dyDescent="0.3">
      <c r="A883" s="11">
        <v>42186</v>
      </c>
      <c r="B883">
        <v>2015</v>
      </c>
      <c r="C883" t="s">
        <v>99</v>
      </c>
      <c r="D883">
        <v>19</v>
      </c>
      <c r="E883" t="s">
        <v>98</v>
      </c>
      <c r="F883" t="s">
        <v>89</v>
      </c>
      <c r="G883" t="s">
        <v>90</v>
      </c>
      <c r="H883" t="s">
        <v>50</v>
      </c>
      <c r="I883" t="s">
        <v>96</v>
      </c>
      <c r="J883">
        <v>3</v>
      </c>
      <c r="K883">
        <v>326.67</v>
      </c>
      <c r="L883">
        <v>462</v>
      </c>
    </row>
    <row r="884" spans="1:12" x14ac:dyDescent="0.3">
      <c r="A884" s="11">
        <v>42186</v>
      </c>
      <c r="B884">
        <v>2015</v>
      </c>
      <c r="C884" t="s">
        <v>99</v>
      </c>
      <c r="D884">
        <v>19</v>
      </c>
      <c r="E884" t="s">
        <v>98</v>
      </c>
      <c r="F884" t="s">
        <v>89</v>
      </c>
      <c r="G884" t="s">
        <v>90</v>
      </c>
      <c r="H884" t="s">
        <v>50</v>
      </c>
      <c r="I884" t="s">
        <v>103</v>
      </c>
      <c r="J884">
        <v>2</v>
      </c>
      <c r="K884">
        <v>25</v>
      </c>
      <c r="L884">
        <v>33.5</v>
      </c>
    </row>
    <row r="885" spans="1:12" x14ac:dyDescent="0.3">
      <c r="A885" s="11">
        <v>42186</v>
      </c>
      <c r="B885">
        <v>2015</v>
      </c>
      <c r="C885" t="s">
        <v>99</v>
      </c>
      <c r="D885">
        <v>19</v>
      </c>
      <c r="E885" t="s">
        <v>98</v>
      </c>
      <c r="F885" t="s">
        <v>89</v>
      </c>
      <c r="G885" t="s">
        <v>90</v>
      </c>
      <c r="H885" t="s">
        <v>50</v>
      </c>
      <c r="I885" t="s">
        <v>103</v>
      </c>
      <c r="J885">
        <v>1</v>
      </c>
      <c r="K885">
        <v>171</v>
      </c>
      <c r="L885">
        <v>239</v>
      </c>
    </row>
    <row r="886" spans="1:12" x14ac:dyDescent="0.3">
      <c r="A886" s="11">
        <v>42273</v>
      </c>
      <c r="B886">
        <v>2015</v>
      </c>
      <c r="C886" t="s">
        <v>87</v>
      </c>
      <c r="D886">
        <v>33</v>
      </c>
      <c r="E886" t="s">
        <v>98</v>
      </c>
      <c r="F886" t="s">
        <v>89</v>
      </c>
      <c r="G886" t="s">
        <v>93</v>
      </c>
      <c r="H886" t="s">
        <v>50</v>
      </c>
      <c r="I886" t="s">
        <v>91</v>
      </c>
      <c r="J886">
        <v>1</v>
      </c>
      <c r="K886">
        <v>16</v>
      </c>
      <c r="L886">
        <v>22</v>
      </c>
    </row>
    <row r="887" spans="1:12" x14ac:dyDescent="0.3">
      <c r="A887" s="11">
        <v>42273</v>
      </c>
      <c r="B887">
        <v>2015</v>
      </c>
      <c r="C887" t="s">
        <v>87</v>
      </c>
      <c r="D887">
        <v>33</v>
      </c>
      <c r="E887" t="s">
        <v>98</v>
      </c>
      <c r="F887" t="s">
        <v>89</v>
      </c>
      <c r="G887" t="s">
        <v>93</v>
      </c>
      <c r="H887" t="s">
        <v>50</v>
      </c>
      <c r="I887" t="s">
        <v>91</v>
      </c>
      <c r="J887">
        <v>2</v>
      </c>
      <c r="K887">
        <v>345</v>
      </c>
      <c r="L887">
        <v>444.5</v>
      </c>
    </row>
    <row r="888" spans="1:12" x14ac:dyDescent="0.3">
      <c r="A888" s="11">
        <v>42352</v>
      </c>
      <c r="B888">
        <v>2015</v>
      </c>
      <c r="C888" t="s">
        <v>100</v>
      </c>
      <c r="D888">
        <v>34</v>
      </c>
      <c r="E888" t="s">
        <v>88</v>
      </c>
      <c r="F888" t="s">
        <v>89</v>
      </c>
      <c r="G888" t="s">
        <v>104</v>
      </c>
      <c r="H888" t="s">
        <v>50</v>
      </c>
      <c r="I888" t="s">
        <v>91</v>
      </c>
      <c r="J888">
        <v>1</v>
      </c>
      <c r="K888">
        <v>53</v>
      </c>
      <c r="L888">
        <v>65</v>
      </c>
    </row>
    <row r="889" spans="1:12" x14ac:dyDescent="0.3">
      <c r="A889" s="11">
        <v>42352</v>
      </c>
      <c r="B889">
        <v>2015</v>
      </c>
      <c r="C889" t="s">
        <v>100</v>
      </c>
      <c r="D889">
        <v>34</v>
      </c>
      <c r="E889" t="s">
        <v>88</v>
      </c>
      <c r="F889" t="s">
        <v>89</v>
      </c>
      <c r="G889" t="s">
        <v>104</v>
      </c>
      <c r="H889" t="s">
        <v>50</v>
      </c>
      <c r="I889" t="s">
        <v>91</v>
      </c>
      <c r="J889">
        <v>2</v>
      </c>
      <c r="K889">
        <v>27.5</v>
      </c>
      <c r="L889">
        <v>35</v>
      </c>
    </row>
    <row r="890" spans="1:12" x14ac:dyDescent="0.3">
      <c r="A890" s="11">
        <v>42342</v>
      </c>
      <c r="B890">
        <v>2015</v>
      </c>
      <c r="C890" t="s">
        <v>100</v>
      </c>
      <c r="D890">
        <v>34</v>
      </c>
      <c r="E890" t="s">
        <v>88</v>
      </c>
      <c r="F890" t="s">
        <v>89</v>
      </c>
      <c r="G890" t="s">
        <v>104</v>
      </c>
      <c r="H890" t="s">
        <v>50</v>
      </c>
      <c r="I890" t="s">
        <v>91</v>
      </c>
      <c r="J890">
        <v>1</v>
      </c>
      <c r="K890">
        <v>105</v>
      </c>
      <c r="L890">
        <v>141</v>
      </c>
    </row>
    <row r="891" spans="1:12" x14ac:dyDescent="0.3">
      <c r="A891" s="11">
        <v>42301</v>
      </c>
      <c r="B891">
        <v>2015</v>
      </c>
      <c r="C891" t="s">
        <v>97</v>
      </c>
      <c r="D891">
        <v>34</v>
      </c>
      <c r="E891" t="s">
        <v>88</v>
      </c>
      <c r="F891" t="s">
        <v>89</v>
      </c>
      <c r="G891" t="s">
        <v>104</v>
      </c>
      <c r="H891" t="s">
        <v>50</v>
      </c>
      <c r="I891" t="s">
        <v>91</v>
      </c>
      <c r="J891">
        <v>2</v>
      </c>
      <c r="K891">
        <v>33</v>
      </c>
      <c r="L891">
        <v>45.5</v>
      </c>
    </row>
    <row r="892" spans="1:12" x14ac:dyDescent="0.3">
      <c r="A892" s="11">
        <v>42301</v>
      </c>
      <c r="B892">
        <v>2015</v>
      </c>
      <c r="C892" t="s">
        <v>97</v>
      </c>
      <c r="D892">
        <v>34</v>
      </c>
      <c r="E892" t="s">
        <v>88</v>
      </c>
      <c r="F892" t="s">
        <v>89</v>
      </c>
      <c r="G892" t="s">
        <v>104</v>
      </c>
      <c r="H892" t="s">
        <v>50</v>
      </c>
      <c r="I892" t="s">
        <v>91</v>
      </c>
      <c r="J892">
        <v>2</v>
      </c>
      <c r="K892">
        <v>150.5</v>
      </c>
      <c r="L892">
        <v>195.5</v>
      </c>
    </row>
    <row r="893" spans="1:12" x14ac:dyDescent="0.3">
      <c r="A893" s="11">
        <v>42252</v>
      </c>
      <c r="B893">
        <v>2015</v>
      </c>
      <c r="C893" t="s">
        <v>87</v>
      </c>
      <c r="D893">
        <v>26</v>
      </c>
      <c r="E893" t="s">
        <v>98</v>
      </c>
      <c r="F893" t="s">
        <v>89</v>
      </c>
      <c r="G893" t="s">
        <v>95</v>
      </c>
      <c r="H893" t="s">
        <v>50</v>
      </c>
      <c r="I893" t="s">
        <v>96</v>
      </c>
      <c r="J893">
        <v>2</v>
      </c>
      <c r="K893">
        <v>35</v>
      </c>
      <c r="L893">
        <v>45</v>
      </c>
    </row>
    <row r="894" spans="1:12" x14ac:dyDescent="0.3">
      <c r="A894" s="11">
        <v>42241</v>
      </c>
      <c r="B894">
        <v>2015</v>
      </c>
      <c r="C894" t="s">
        <v>94</v>
      </c>
      <c r="D894">
        <v>26</v>
      </c>
      <c r="E894" t="s">
        <v>98</v>
      </c>
      <c r="F894" t="s">
        <v>89</v>
      </c>
      <c r="G894" t="s">
        <v>95</v>
      </c>
      <c r="H894" t="s">
        <v>50</v>
      </c>
      <c r="I894" t="s">
        <v>96</v>
      </c>
      <c r="J894">
        <v>2</v>
      </c>
      <c r="K894">
        <v>280</v>
      </c>
      <c r="L894">
        <v>393.5</v>
      </c>
    </row>
    <row r="895" spans="1:12" x14ac:dyDescent="0.3">
      <c r="A895" s="11">
        <v>42341</v>
      </c>
      <c r="B895">
        <v>2015</v>
      </c>
      <c r="C895" t="s">
        <v>100</v>
      </c>
      <c r="D895">
        <v>26</v>
      </c>
      <c r="E895" t="s">
        <v>98</v>
      </c>
      <c r="F895" t="s">
        <v>89</v>
      </c>
      <c r="G895" t="s">
        <v>101</v>
      </c>
      <c r="H895" t="s">
        <v>50</v>
      </c>
      <c r="I895" t="s">
        <v>103</v>
      </c>
      <c r="J895">
        <v>2</v>
      </c>
      <c r="K895">
        <v>52.5</v>
      </c>
      <c r="L895">
        <v>72</v>
      </c>
    </row>
    <row r="896" spans="1:12" x14ac:dyDescent="0.3">
      <c r="A896" s="11">
        <v>42341</v>
      </c>
      <c r="B896">
        <v>2015</v>
      </c>
      <c r="C896" t="s">
        <v>100</v>
      </c>
      <c r="D896">
        <v>26</v>
      </c>
      <c r="E896" t="s">
        <v>98</v>
      </c>
      <c r="F896" t="s">
        <v>89</v>
      </c>
      <c r="G896" t="s">
        <v>101</v>
      </c>
      <c r="H896" t="s">
        <v>50</v>
      </c>
      <c r="I896" t="s">
        <v>103</v>
      </c>
      <c r="J896">
        <v>3</v>
      </c>
      <c r="K896">
        <v>45</v>
      </c>
      <c r="L896">
        <v>61.333333333333336</v>
      </c>
    </row>
    <row r="897" spans="1:12" x14ac:dyDescent="0.3">
      <c r="A897" s="11">
        <v>42330</v>
      </c>
      <c r="B897">
        <v>2015</v>
      </c>
      <c r="C897" t="s">
        <v>92</v>
      </c>
      <c r="D897">
        <v>25</v>
      </c>
      <c r="E897" t="s">
        <v>88</v>
      </c>
      <c r="F897" t="s">
        <v>89</v>
      </c>
      <c r="G897" t="s">
        <v>101</v>
      </c>
      <c r="H897" t="s">
        <v>50</v>
      </c>
      <c r="I897" t="s">
        <v>96</v>
      </c>
      <c r="J897">
        <v>3</v>
      </c>
      <c r="K897">
        <v>303.33</v>
      </c>
      <c r="L897">
        <v>445.33333333333331</v>
      </c>
    </row>
    <row r="898" spans="1:12" x14ac:dyDescent="0.3">
      <c r="A898" s="11">
        <v>42361</v>
      </c>
      <c r="B898">
        <v>2015</v>
      </c>
      <c r="C898" t="s">
        <v>100</v>
      </c>
      <c r="D898">
        <v>24</v>
      </c>
      <c r="E898" t="s">
        <v>88</v>
      </c>
      <c r="F898" t="s">
        <v>89</v>
      </c>
      <c r="G898" t="s">
        <v>93</v>
      </c>
      <c r="H898" t="s">
        <v>50</v>
      </c>
      <c r="I898" t="s">
        <v>103</v>
      </c>
      <c r="J898">
        <v>1</v>
      </c>
      <c r="K898">
        <v>27</v>
      </c>
      <c r="L898">
        <v>36</v>
      </c>
    </row>
    <row r="899" spans="1:12" x14ac:dyDescent="0.3">
      <c r="A899" s="11">
        <v>42361</v>
      </c>
      <c r="B899">
        <v>2015</v>
      </c>
      <c r="C899" t="s">
        <v>100</v>
      </c>
      <c r="D899">
        <v>24</v>
      </c>
      <c r="E899" t="s">
        <v>88</v>
      </c>
      <c r="F899" t="s">
        <v>89</v>
      </c>
      <c r="G899" t="s">
        <v>93</v>
      </c>
      <c r="H899" t="s">
        <v>50</v>
      </c>
      <c r="I899" t="s">
        <v>103</v>
      </c>
      <c r="J899">
        <v>1</v>
      </c>
      <c r="K899">
        <v>105</v>
      </c>
      <c r="L899">
        <v>138</v>
      </c>
    </row>
    <row r="900" spans="1:12" x14ac:dyDescent="0.3">
      <c r="A900" s="11">
        <v>42227</v>
      </c>
      <c r="B900">
        <v>2015</v>
      </c>
      <c r="C900" t="s">
        <v>94</v>
      </c>
      <c r="D900">
        <v>24</v>
      </c>
      <c r="E900" t="s">
        <v>88</v>
      </c>
      <c r="F900" t="s">
        <v>89</v>
      </c>
      <c r="G900" t="s">
        <v>93</v>
      </c>
      <c r="H900" t="s">
        <v>50</v>
      </c>
      <c r="I900" t="s">
        <v>103</v>
      </c>
      <c r="J900">
        <v>2</v>
      </c>
      <c r="K900">
        <v>72.5</v>
      </c>
      <c r="L900">
        <v>105</v>
      </c>
    </row>
    <row r="901" spans="1:12" x14ac:dyDescent="0.3">
      <c r="A901" s="11">
        <v>42266</v>
      </c>
      <c r="B901">
        <v>2015</v>
      </c>
      <c r="C901" t="s">
        <v>87</v>
      </c>
      <c r="D901">
        <v>59</v>
      </c>
      <c r="E901" t="s">
        <v>88</v>
      </c>
      <c r="F901" t="s">
        <v>89</v>
      </c>
      <c r="G901" t="s">
        <v>104</v>
      </c>
      <c r="H901" t="s">
        <v>50</v>
      </c>
      <c r="I901" t="s">
        <v>91</v>
      </c>
      <c r="J901">
        <v>1</v>
      </c>
      <c r="K901">
        <v>70</v>
      </c>
      <c r="L901">
        <v>93</v>
      </c>
    </row>
    <row r="902" spans="1:12" x14ac:dyDescent="0.3">
      <c r="A902" s="11">
        <v>42232</v>
      </c>
      <c r="B902">
        <v>2015</v>
      </c>
      <c r="C902" t="s">
        <v>94</v>
      </c>
      <c r="D902">
        <v>42</v>
      </c>
      <c r="E902" t="s">
        <v>98</v>
      </c>
      <c r="F902" t="s">
        <v>89</v>
      </c>
      <c r="G902" t="s">
        <v>90</v>
      </c>
      <c r="H902" t="s">
        <v>50</v>
      </c>
      <c r="I902" t="s">
        <v>96</v>
      </c>
      <c r="J902">
        <v>1</v>
      </c>
      <c r="K902">
        <v>1015</v>
      </c>
      <c r="L902">
        <v>1440</v>
      </c>
    </row>
    <row r="903" spans="1:12" x14ac:dyDescent="0.3">
      <c r="A903" s="11">
        <v>42232</v>
      </c>
      <c r="B903">
        <v>2015</v>
      </c>
      <c r="C903" t="s">
        <v>94</v>
      </c>
      <c r="D903">
        <v>42</v>
      </c>
      <c r="E903" t="s">
        <v>98</v>
      </c>
      <c r="F903" t="s">
        <v>89</v>
      </c>
      <c r="G903" t="s">
        <v>90</v>
      </c>
      <c r="H903" t="s">
        <v>50</v>
      </c>
      <c r="I903" t="s">
        <v>91</v>
      </c>
      <c r="J903">
        <v>3</v>
      </c>
      <c r="K903">
        <v>20</v>
      </c>
      <c r="L903">
        <v>27.333333333333332</v>
      </c>
    </row>
    <row r="904" spans="1:12" x14ac:dyDescent="0.3">
      <c r="A904" s="11">
        <v>42292</v>
      </c>
      <c r="B904">
        <v>2015</v>
      </c>
      <c r="C904" t="s">
        <v>97</v>
      </c>
      <c r="D904">
        <v>42</v>
      </c>
      <c r="E904" t="s">
        <v>88</v>
      </c>
      <c r="F904" t="s">
        <v>89</v>
      </c>
      <c r="G904" t="s">
        <v>95</v>
      </c>
      <c r="H904" t="s">
        <v>50</v>
      </c>
      <c r="I904" t="s">
        <v>103</v>
      </c>
      <c r="J904">
        <v>1</v>
      </c>
      <c r="K904">
        <v>35</v>
      </c>
      <c r="L904">
        <v>48</v>
      </c>
    </row>
    <row r="905" spans="1:12" x14ac:dyDescent="0.3">
      <c r="A905" s="11">
        <v>42292</v>
      </c>
      <c r="B905">
        <v>2015</v>
      </c>
      <c r="C905" t="s">
        <v>97</v>
      </c>
      <c r="D905">
        <v>42</v>
      </c>
      <c r="E905" t="s">
        <v>88</v>
      </c>
      <c r="F905" t="s">
        <v>89</v>
      </c>
      <c r="G905" t="s">
        <v>95</v>
      </c>
      <c r="H905" t="s">
        <v>50</v>
      </c>
      <c r="I905" t="s">
        <v>103</v>
      </c>
      <c r="J905">
        <v>3</v>
      </c>
      <c r="K905">
        <v>90</v>
      </c>
      <c r="L905">
        <v>131.33333333333334</v>
      </c>
    </row>
    <row r="906" spans="1:12" x14ac:dyDescent="0.3">
      <c r="A906" s="11">
        <v>42292</v>
      </c>
      <c r="B906">
        <v>2015</v>
      </c>
      <c r="C906" t="s">
        <v>97</v>
      </c>
      <c r="D906">
        <v>42</v>
      </c>
      <c r="E906" t="s">
        <v>88</v>
      </c>
      <c r="F906" t="s">
        <v>89</v>
      </c>
      <c r="G906" t="s">
        <v>95</v>
      </c>
      <c r="H906" t="s">
        <v>50</v>
      </c>
      <c r="I906" t="s">
        <v>91</v>
      </c>
      <c r="J906">
        <v>2</v>
      </c>
      <c r="K906">
        <v>2.5</v>
      </c>
      <c r="L906">
        <v>3</v>
      </c>
    </row>
    <row r="907" spans="1:12" x14ac:dyDescent="0.3">
      <c r="A907" s="11">
        <v>42295</v>
      </c>
      <c r="B907">
        <v>2015</v>
      </c>
      <c r="C907" t="s">
        <v>97</v>
      </c>
      <c r="D907">
        <v>40</v>
      </c>
      <c r="E907" t="s">
        <v>98</v>
      </c>
      <c r="F907" t="s">
        <v>89</v>
      </c>
      <c r="G907" t="s">
        <v>93</v>
      </c>
      <c r="H907" t="s">
        <v>50</v>
      </c>
      <c r="I907" t="s">
        <v>96</v>
      </c>
      <c r="J907">
        <v>3</v>
      </c>
      <c r="K907">
        <v>151.66999999999999</v>
      </c>
      <c r="L907">
        <v>190.66666666666666</v>
      </c>
    </row>
    <row r="908" spans="1:12" x14ac:dyDescent="0.3">
      <c r="A908" s="11">
        <v>42295</v>
      </c>
      <c r="B908">
        <v>2015</v>
      </c>
      <c r="C908" t="s">
        <v>97</v>
      </c>
      <c r="D908">
        <v>40</v>
      </c>
      <c r="E908" t="s">
        <v>98</v>
      </c>
      <c r="F908" t="s">
        <v>89</v>
      </c>
      <c r="G908" t="s">
        <v>93</v>
      </c>
      <c r="H908" t="s">
        <v>50</v>
      </c>
      <c r="I908" t="s">
        <v>91</v>
      </c>
      <c r="J908">
        <v>3</v>
      </c>
      <c r="K908">
        <v>16.670000000000002</v>
      </c>
      <c r="L908">
        <v>23</v>
      </c>
    </row>
    <row r="909" spans="1:12" x14ac:dyDescent="0.3">
      <c r="A909" s="11">
        <v>42289</v>
      </c>
      <c r="B909">
        <v>2015</v>
      </c>
      <c r="C909" t="s">
        <v>97</v>
      </c>
      <c r="D909">
        <v>40</v>
      </c>
      <c r="E909" t="s">
        <v>98</v>
      </c>
      <c r="F909" t="s">
        <v>89</v>
      </c>
      <c r="G909" t="s">
        <v>93</v>
      </c>
      <c r="H909" t="s">
        <v>50</v>
      </c>
      <c r="I909" t="s">
        <v>96</v>
      </c>
      <c r="J909">
        <v>1</v>
      </c>
      <c r="K909">
        <v>910</v>
      </c>
      <c r="L909">
        <v>1298</v>
      </c>
    </row>
    <row r="910" spans="1:12" x14ac:dyDescent="0.3">
      <c r="A910" s="11">
        <v>42272</v>
      </c>
      <c r="B910">
        <v>2015</v>
      </c>
      <c r="C910" t="s">
        <v>87</v>
      </c>
      <c r="D910">
        <v>40</v>
      </c>
      <c r="E910" t="s">
        <v>98</v>
      </c>
      <c r="F910" t="s">
        <v>89</v>
      </c>
      <c r="G910" t="s">
        <v>93</v>
      </c>
      <c r="H910" t="s">
        <v>50</v>
      </c>
      <c r="I910" t="s">
        <v>91</v>
      </c>
      <c r="J910">
        <v>3</v>
      </c>
      <c r="K910">
        <v>2.67</v>
      </c>
      <c r="L910">
        <v>3.3333333333333335</v>
      </c>
    </row>
    <row r="911" spans="1:12" x14ac:dyDescent="0.3">
      <c r="A911" s="11">
        <v>42272</v>
      </c>
      <c r="B911">
        <v>2015</v>
      </c>
      <c r="C911" t="s">
        <v>87</v>
      </c>
      <c r="D911">
        <v>40</v>
      </c>
      <c r="E911" t="s">
        <v>98</v>
      </c>
      <c r="F911" t="s">
        <v>89</v>
      </c>
      <c r="G911" t="s">
        <v>93</v>
      </c>
      <c r="H911" t="s">
        <v>50</v>
      </c>
      <c r="I911" t="s">
        <v>91</v>
      </c>
      <c r="J911">
        <v>1</v>
      </c>
      <c r="K911">
        <v>537</v>
      </c>
      <c r="L911">
        <v>720</v>
      </c>
    </row>
    <row r="912" spans="1:12" x14ac:dyDescent="0.3">
      <c r="A912" s="11">
        <v>42259</v>
      </c>
      <c r="B912">
        <v>2015</v>
      </c>
      <c r="C912" t="s">
        <v>87</v>
      </c>
      <c r="D912">
        <v>40</v>
      </c>
      <c r="E912" t="s">
        <v>98</v>
      </c>
      <c r="F912" t="s">
        <v>89</v>
      </c>
      <c r="G912" t="s">
        <v>93</v>
      </c>
      <c r="H912" t="s">
        <v>50</v>
      </c>
      <c r="I912" t="s">
        <v>96</v>
      </c>
      <c r="J912">
        <v>3</v>
      </c>
      <c r="K912">
        <v>81.67</v>
      </c>
      <c r="L912">
        <v>109.66666666666667</v>
      </c>
    </row>
    <row r="913" spans="1:12" x14ac:dyDescent="0.3">
      <c r="A913" s="11">
        <v>42265</v>
      </c>
      <c r="B913">
        <v>2015</v>
      </c>
      <c r="C913" t="s">
        <v>87</v>
      </c>
      <c r="D913">
        <v>39</v>
      </c>
      <c r="E913" t="s">
        <v>98</v>
      </c>
      <c r="F913" t="s">
        <v>89</v>
      </c>
      <c r="G913" t="s">
        <v>101</v>
      </c>
      <c r="H913" t="s">
        <v>50</v>
      </c>
      <c r="I913" t="s">
        <v>91</v>
      </c>
      <c r="J913">
        <v>2</v>
      </c>
      <c r="K913">
        <v>72.5</v>
      </c>
      <c r="L913">
        <v>101.5</v>
      </c>
    </row>
    <row r="914" spans="1:12" x14ac:dyDescent="0.3">
      <c r="A914" s="11">
        <v>42366</v>
      </c>
      <c r="B914">
        <v>2015</v>
      </c>
      <c r="C914" t="s">
        <v>100</v>
      </c>
      <c r="D914">
        <v>36</v>
      </c>
      <c r="E914" t="s">
        <v>98</v>
      </c>
      <c r="F914" t="s">
        <v>89</v>
      </c>
      <c r="G914" t="s">
        <v>90</v>
      </c>
      <c r="H914" t="s">
        <v>50</v>
      </c>
      <c r="I914" t="s">
        <v>96</v>
      </c>
      <c r="J914">
        <v>2</v>
      </c>
      <c r="K914">
        <v>420</v>
      </c>
      <c r="L914">
        <v>601</v>
      </c>
    </row>
    <row r="915" spans="1:12" x14ac:dyDescent="0.3">
      <c r="A915" s="11">
        <v>42353</v>
      </c>
      <c r="B915">
        <v>2015</v>
      </c>
      <c r="C915" t="s">
        <v>100</v>
      </c>
      <c r="D915">
        <v>36</v>
      </c>
      <c r="E915" t="s">
        <v>98</v>
      </c>
      <c r="F915" t="s">
        <v>89</v>
      </c>
      <c r="G915" t="s">
        <v>90</v>
      </c>
      <c r="H915" t="s">
        <v>50</v>
      </c>
      <c r="I915" t="s">
        <v>96</v>
      </c>
      <c r="J915">
        <v>3</v>
      </c>
      <c r="K915">
        <v>105</v>
      </c>
      <c r="L915">
        <v>142.33333333333334</v>
      </c>
    </row>
    <row r="916" spans="1:12" x14ac:dyDescent="0.3">
      <c r="A916" s="11">
        <v>42331</v>
      </c>
      <c r="B916">
        <v>2015</v>
      </c>
      <c r="C916" t="s">
        <v>92</v>
      </c>
      <c r="D916">
        <v>41</v>
      </c>
      <c r="E916" t="s">
        <v>98</v>
      </c>
      <c r="F916" t="s">
        <v>89</v>
      </c>
      <c r="G916" t="s">
        <v>95</v>
      </c>
      <c r="H916" t="s">
        <v>50</v>
      </c>
      <c r="I916" t="s">
        <v>96</v>
      </c>
      <c r="J916">
        <v>2</v>
      </c>
      <c r="K916">
        <v>385</v>
      </c>
      <c r="L916">
        <v>522</v>
      </c>
    </row>
    <row r="917" spans="1:12" x14ac:dyDescent="0.3">
      <c r="A917" s="11">
        <v>42336</v>
      </c>
      <c r="B917">
        <v>2015</v>
      </c>
      <c r="C917" t="s">
        <v>92</v>
      </c>
      <c r="D917">
        <v>41</v>
      </c>
      <c r="E917" t="s">
        <v>88</v>
      </c>
      <c r="F917" t="s">
        <v>89</v>
      </c>
      <c r="G917" t="s">
        <v>95</v>
      </c>
      <c r="H917" t="s">
        <v>50</v>
      </c>
      <c r="I917" t="s">
        <v>96</v>
      </c>
      <c r="J917">
        <v>2</v>
      </c>
      <c r="K917">
        <v>52.5</v>
      </c>
      <c r="L917">
        <v>69.5</v>
      </c>
    </row>
    <row r="918" spans="1:12" x14ac:dyDescent="0.3">
      <c r="A918" s="11">
        <v>42310</v>
      </c>
      <c r="B918">
        <v>2015</v>
      </c>
      <c r="C918" t="s">
        <v>92</v>
      </c>
      <c r="D918">
        <v>41</v>
      </c>
      <c r="E918" t="s">
        <v>98</v>
      </c>
      <c r="F918" t="s">
        <v>89</v>
      </c>
      <c r="G918" t="s">
        <v>90</v>
      </c>
      <c r="H918" t="s">
        <v>50</v>
      </c>
      <c r="I918" t="s">
        <v>91</v>
      </c>
      <c r="J918">
        <v>3</v>
      </c>
      <c r="K918">
        <v>1.67</v>
      </c>
      <c r="L918">
        <v>2</v>
      </c>
    </row>
    <row r="919" spans="1:12" x14ac:dyDescent="0.3">
      <c r="A919" s="11">
        <v>42310</v>
      </c>
      <c r="B919">
        <v>2015</v>
      </c>
      <c r="C919" t="s">
        <v>92</v>
      </c>
      <c r="D919">
        <v>41</v>
      </c>
      <c r="E919" t="s">
        <v>98</v>
      </c>
      <c r="F919" t="s">
        <v>89</v>
      </c>
      <c r="G919" t="s">
        <v>90</v>
      </c>
      <c r="H919" t="s">
        <v>50</v>
      </c>
      <c r="I919" t="s">
        <v>91</v>
      </c>
      <c r="J919">
        <v>1</v>
      </c>
      <c r="K919">
        <v>812</v>
      </c>
      <c r="L919">
        <v>1058</v>
      </c>
    </row>
    <row r="920" spans="1:12" x14ac:dyDescent="0.3">
      <c r="A920" s="11">
        <v>42246</v>
      </c>
      <c r="B920">
        <v>2015</v>
      </c>
      <c r="C920" t="s">
        <v>94</v>
      </c>
      <c r="D920">
        <v>48</v>
      </c>
      <c r="E920" t="s">
        <v>98</v>
      </c>
      <c r="F920" t="s">
        <v>89</v>
      </c>
      <c r="G920" t="s">
        <v>93</v>
      </c>
      <c r="H920" t="s">
        <v>50</v>
      </c>
      <c r="I920" t="s">
        <v>96</v>
      </c>
      <c r="J920">
        <v>3</v>
      </c>
      <c r="K920">
        <v>175</v>
      </c>
      <c r="L920">
        <v>239.33333333333334</v>
      </c>
    </row>
    <row r="921" spans="1:12" x14ac:dyDescent="0.3">
      <c r="A921" s="11">
        <v>42246</v>
      </c>
      <c r="B921">
        <v>2015</v>
      </c>
      <c r="C921" t="s">
        <v>94</v>
      </c>
      <c r="D921">
        <v>48</v>
      </c>
      <c r="E921" t="s">
        <v>98</v>
      </c>
      <c r="F921" t="s">
        <v>89</v>
      </c>
      <c r="G921" t="s">
        <v>93</v>
      </c>
      <c r="H921" t="s">
        <v>50</v>
      </c>
      <c r="I921" t="s">
        <v>91</v>
      </c>
      <c r="J921">
        <v>3</v>
      </c>
      <c r="K921">
        <v>290</v>
      </c>
      <c r="L921">
        <v>414.66666666666669</v>
      </c>
    </row>
    <row r="922" spans="1:12" x14ac:dyDescent="0.3">
      <c r="A922" s="11">
        <v>42246</v>
      </c>
      <c r="B922">
        <v>2015</v>
      </c>
      <c r="C922" t="s">
        <v>94</v>
      </c>
      <c r="D922">
        <v>48</v>
      </c>
      <c r="E922" t="s">
        <v>98</v>
      </c>
      <c r="F922" t="s">
        <v>89</v>
      </c>
      <c r="G922" t="s">
        <v>93</v>
      </c>
      <c r="H922" t="s">
        <v>50</v>
      </c>
      <c r="I922" t="s">
        <v>91</v>
      </c>
      <c r="J922">
        <v>2</v>
      </c>
      <c r="K922">
        <v>35</v>
      </c>
      <c r="L922">
        <v>49.5</v>
      </c>
    </row>
    <row r="923" spans="1:12" x14ac:dyDescent="0.3">
      <c r="A923" s="11">
        <v>42243</v>
      </c>
      <c r="B923">
        <v>2015</v>
      </c>
      <c r="C923" t="s">
        <v>94</v>
      </c>
      <c r="D923">
        <v>48</v>
      </c>
      <c r="E923" t="s">
        <v>98</v>
      </c>
      <c r="F923" t="s">
        <v>89</v>
      </c>
      <c r="G923" t="s">
        <v>93</v>
      </c>
      <c r="H923" t="s">
        <v>50</v>
      </c>
      <c r="I923" t="s">
        <v>96</v>
      </c>
      <c r="J923">
        <v>1</v>
      </c>
      <c r="K923">
        <v>105</v>
      </c>
      <c r="L923">
        <v>137</v>
      </c>
    </row>
    <row r="924" spans="1:12" x14ac:dyDescent="0.3">
      <c r="A924" s="11">
        <v>42243</v>
      </c>
      <c r="B924">
        <v>2015</v>
      </c>
      <c r="C924" t="s">
        <v>94</v>
      </c>
      <c r="D924">
        <v>48</v>
      </c>
      <c r="E924" t="s">
        <v>98</v>
      </c>
      <c r="F924" t="s">
        <v>89</v>
      </c>
      <c r="G924" t="s">
        <v>93</v>
      </c>
      <c r="H924" t="s">
        <v>50</v>
      </c>
      <c r="I924" t="s">
        <v>91</v>
      </c>
      <c r="J924">
        <v>3</v>
      </c>
      <c r="K924">
        <v>350</v>
      </c>
      <c r="L924">
        <v>423.33333333333331</v>
      </c>
    </row>
    <row r="925" spans="1:12" x14ac:dyDescent="0.3">
      <c r="A925" s="11">
        <v>42243</v>
      </c>
      <c r="B925">
        <v>2015</v>
      </c>
      <c r="C925" t="s">
        <v>94</v>
      </c>
      <c r="D925">
        <v>48</v>
      </c>
      <c r="E925" t="s">
        <v>98</v>
      </c>
      <c r="F925" t="s">
        <v>89</v>
      </c>
      <c r="G925" t="s">
        <v>93</v>
      </c>
      <c r="H925" t="s">
        <v>50</v>
      </c>
      <c r="I925" t="s">
        <v>91</v>
      </c>
      <c r="J925">
        <v>2</v>
      </c>
      <c r="K925">
        <v>75</v>
      </c>
      <c r="L925">
        <v>97.5</v>
      </c>
    </row>
    <row r="926" spans="1:12" x14ac:dyDescent="0.3">
      <c r="A926" s="11">
        <v>42329</v>
      </c>
      <c r="B926">
        <v>2015</v>
      </c>
      <c r="C926" t="s">
        <v>92</v>
      </c>
      <c r="D926">
        <v>47</v>
      </c>
      <c r="E926" t="s">
        <v>88</v>
      </c>
      <c r="F926" t="s">
        <v>89</v>
      </c>
      <c r="G926" t="s">
        <v>104</v>
      </c>
      <c r="H926" t="s">
        <v>50</v>
      </c>
      <c r="I926" t="s">
        <v>96</v>
      </c>
      <c r="J926">
        <v>1</v>
      </c>
      <c r="K926">
        <v>385</v>
      </c>
      <c r="L926">
        <v>508</v>
      </c>
    </row>
    <row r="927" spans="1:12" x14ac:dyDescent="0.3">
      <c r="A927" s="11">
        <v>42329</v>
      </c>
      <c r="B927">
        <v>2015</v>
      </c>
      <c r="C927" t="s">
        <v>92</v>
      </c>
      <c r="D927">
        <v>47</v>
      </c>
      <c r="E927" t="s">
        <v>88</v>
      </c>
      <c r="F927" t="s">
        <v>89</v>
      </c>
      <c r="G927" t="s">
        <v>104</v>
      </c>
      <c r="H927" t="s">
        <v>50</v>
      </c>
      <c r="I927" t="s">
        <v>91</v>
      </c>
      <c r="J927">
        <v>2</v>
      </c>
      <c r="K927">
        <v>297.5</v>
      </c>
      <c r="L927">
        <v>396</v>
      </c>
    </row>
    <row r="928" spans="1:12" x14ac:dyDescent="0.3">
      <c r="A928" s="11">
        <v>42217</v>
      </c>
      <c r="B928">
        <v>2015</v>
      </c>
      <c r="C928" t="s">
        <v>94</v>
      </c>
      <c r="D928">
        <v>46</v>
      </c>
      <c r="E928" t="s">
        <v>98</v>
      </c>
      <c r="F928" t="s">
        <v>89</v>
      </c>
      <c r="G928" t="s">
        <v>93</v>
      </c>
      <c r="H928" t="s">
        <v>50</v>
      </c>
      <c r="I928" t="s">
        <v>96</v>
      </c>
      <c r="J928">
        <v>1</v>
      </c>
      <c r="K928">
        <v>560</v>
      </c>
      <c r="L928">
        <v>720</v>
      </c>
    </row>
    <row r="929" spans="1:12" x14ac:dyDescent="0.3">
      <c r="A929" s="11">
        <v>42217</v>
      </c>
      <c r="B929">
        <v>2015</v>
      </c>
      <c r="C929" t="s">
        <v>94</v>
      </c>
      <c r="D929">
        <v>46</v>
      </c>
      <c r="E929" t="s">
        <v>98</v>
      </c>
      <c r="F929" t="s">
        <v>89</v>
      </c>
      <c r="G929" t="s">
        <v>93</v>
      </c>
      <c r="H929" t="s">
        <v>50</v>
      </c>
      <c r="I929" t="s">
        <v>91</v>
      </c>
      <c r="J929">
        <v>1</v>
      </c>
      <c r="K929">
        <v>85</v>
      </c>
      <c r="L929">
        <v>118</v>
      </c>
    </row>
    <row r="930" spans="1:12" x14ac:dyDescent="0.3">
      <c r="A930" s="11">
        <v>42217</v>
      </c>
      <c r="B930">
        <v>2015</v>
      </c>
      <c r="C930" t="s">
        <v>94</v>
      </c>
      <c r="D930">
        <v>46</v>
      </c>
      <c r="E930" t="s">
        <v>98</v>
      </c>
      <c r="F930" t="s">
        <v>89</v>
      </c>
      <c r="G930" t="s">
        <v>93</v>
      </c>
      <c r="H930" t="s">
        <v>50</v>
      </c>
      <c r="I930" t="s">
        <v>91</v>
      </c>
      <c r="J930">
        <v>3</v>
      </c>
      <c r="K930">
        <v>198.33</v>
      </c>
      <c r="L930">
        <v>283.33333333333331</v>
      </c>
    </row>
    <row r="931" spans="1:12" x14ac:dyDescent="0.3">
      <c r="A931" s="11">
        <v>42189</v>
      </c>
      <c r="B931">
        <v>2015</v>
      </c>
      <c r="C931" t="s">
        <v>99</v>
      </c>
      <c r="D931">
        <v>44</v>
      </c>
      <c r="E931" t="s">
        <v>98</v>
      </c>
      <c r="F931" t="s">
        <v>89</v>
      </c>
      <c r="G931" t="s">
        <v>90</v>
      </c>
      <c r="H931" t="s">
        <v>50</v>
      </c>
      <c r="I931" t="s">
        <v>91</v>
      </c>
      <c r="J931">
        <v>1</v>
      </c>
      <c r="K931">
        <v>293</v>
      </c>
      <c r="L931">
        <v>376</v>
      </c>
    </row>
    <row r="932" spans="1:12" x14ac:dyDescent="0.3">
      <c r="A932" s="11">
        <v>42189</v>
      </c>
      <c r="B932">
        <v>2015</v>
      </c>
      <c r="C932" t="s">
        <v>99</v>
      </c>
      <c r="D932">
        <v>44</v>
      </c>
      <c r="E932" t="s">
        <v>98</v>
      </c>
      <c r="F932" t="s">
        <v>89</v>
      </c>
      <c r="G932" t="s">
        <v>90</v>
      </c>
      <c r="H932" t="s">
        <v>50</v>
      </c>
      <c r="I932" t="s">
        <v>91</v>
      </c>
      <c r="J932">
        <v>3</v>
      </c>
      <c r="K932">
        <v>29.33</v>
      </c>
      <c r="L932">
        <v>39</v>
      </c>
    </row>
    <row r="933" spans="1:12" x14ac:dyDescent="0.3">
      <c r="A933" s="11">
        <v>42320</v>
      </c>
      <c r="B933">
        <v>2015</v>
      </c>
      <c r="C933" t="s">
        <v>92</v>
      </c>
      <c r="D933">
        <v>44</v>
      </c>
      <c r="E933" t="s">
        <v>98</v>
      </c>
      <c r="F933" t="s">
        <v>89</v>
      </c>
      <c r="G933" t="s">
        <v>104</v>
      </c>
      <c r="H933" t="s">
        <v>50</v>
      </c>
      <c r="I933" t="s">
        <v>103</v>
      </c>
      <c r="J933">
        <v>3</v>
      </c>
      <c r="K933">
        <v>84</v>
      </c>
      <c r="L933">
        <v>108</v>
      </c>
    </row>
    <row r="934" spans="1:12" x14ac:dyDescent="0.3">
      <c r="A934" s="11">
        <v>42320</v>
      </c>
      <c r="B934">
        <v>2015</v>
      </c>
      <c r="C934" t="s">
        <v>92</v>
      </c>
      <c r="D934">
        <v>44</v>
      </c>
      <c r="E934" t="s">
        <v>98</v>
      </c>
      <c r="F934" t="s">
        <v>89</v>
      </c>
      <c r="G934" t="s">
        <v>104</v>
      </c>
      <c r="H934" t="s">
        <v>50</v>
      </c>
      <c r="I934" t="s">
        <v>103</v>
      </c>
      <c r="J934">
        <v>2</v>
      </c>
      <c r="K934">
        <v>25</v>
      </c>
      <c r="L934">
        <v>33</v>
      </c>
    </row>
    <row r="935" spans="1:12" x14ac:dyDescent="0.3">
      <c r="A935" s="11">
        <v>42313</v>
      </c>
      <c r="B935">
        <v>2015</v>
      </c>
      <c r="C935" t="s">
        <v>92</v>
      </c>
      <c r="D935">
        <v>52</v>
      </c>
      <c r="E935" t="s">
        <v>98</v>
      </c>
      <c r="F935" t="s">
        <v>89</v>
      </c>
      <c r="G935" t="s">
        <v>90</v>
      </c>
      <c r="H935" t="s">
        <v>50</v>
      </c>
      <c r="I935" t="s">
        <v>91</v>
      </c>
      <c r="J935">
        <v>2</v>
      </c>
      <c r="K935">
        <v>490</v>
      </c>
      <c r="L935">
        <v>640.5</v>
      </c>
    </row>
    <row r="936" spans="1:12" x14ac:dyDescent="0.3">
      <c r="A936" s="11">
        <v>42299</v>
      </c>
      <c r="B936">
        <v>2015</v>
      </c>
      <c r="C936" t="s">
        <v>97</v>
      </c>
      <c r="D936">
        <v>53</v>
      </c>
      <c r="E936" t="s">
        <v>88</v>
      </c>
      <c r="F936" t="s">
        <v>89</v>
      </c>
      <c r="G936" t="s">
        <v>95</v>
      </c>
      <c r="H936" t="s">
        <v>50</v>
      </c>
      <c r="I936" t="s">
        <v>91</v>
      </c>
      <c r="J936">
        <v>1</v>
      </c>
      <c r="K936">
        <v>50</v>
      </c>
      <c r="L936">
        <v>66</v>
      </c>
    </row>
    <row r="937" spans="1:12" x14ac:dyDescent="0.3">
      <c r="A937" s="11">
        <v>42299</v>
      </c>
      <c r="B937">
        <v>2015</v>
      </c>
      <c r="C937" t="s">
        <v>97</v>
      </c>
      <c r="D937">
        <v>53</v>
      </c>
      <c r="E937" t="s">
        <v>88</v>
      </c>
      <c r="F937" t="s">
        <v>89</v>
      </c>
      <c r="G937" t="s">
        <v>95</v>
      </c>
      <c r="H937" t="s">
        <v>50</v>
      </c>
      <c r="I937" t="s">
        <v>91</v>
      </c>
      <c r="J937">
        <v>1</v>
      </c>
      <c r="K937">
        <v>87</v>
      </c>
      <c r="L937">
        <v>122</v>
      </c>
    </row>
    <row r="938" spans="1:12" x14ac:dyDescent="0.3">
      <c r="A938" s="11">
        <v>42192</v>
      </c>
      <c r="B938">
        <v>2015</v>
      </c>
      <c r="C938" t="s">
        <v>99</v>
      </c>
      <c r="D938">
        <v>53</v>
      </c>
      <c r="E938" t="s">
        <v>88</v>
      </c>
      <c r="F938" t="s">
        <v>89</v>
      </c>
      <c r="G938" t="s">
        <v>95</v>
      </c>
      <c r="H938" t="s">
        <v>50</v>
      </c>
      <c r="I938" t="s">
        <v>91</v>
      </c>
      <c r="J938">
        <v>1</v>
      </c>
      <c r="K938">
        <v>293</v>
      </c>
      <c r="L938">
        <v>418</v>
      </c>
    </row>
    <row r="939" spans="1:12" x14ac:dyDescent="0.3">
      <c r="A939" s="11">
        <v>42192</v>
      </c>
      <c r="B939">
        <v>2015</v>
      </c>
      <c r="C939" t="s">
        <v>99</v>
      </c>
      <c r="D939">
        <v>53</v>
      </c>
      <c r="E939" t="s">
        <v>88</v>
      </c>
      <c r="F939" t="s">
        <v>89</v>
      </c>
      <c r="G939" t="s">
        <v>95</v>
      </c>
      <c r="H939" t="s">
        <v>50</v>
      </c>
      <c r="I939" t="s">
        <v>91</v>
      </c>
      <c r="J939">
        <v>2</v>
      </c>
      <c r="K939">
        <v>32</v>
      </c>
      <c r="L939">
        <v>42</v>
      </c>
    </row>
    <row r="940" spans="1:12" x14ac:dyDescent="0.3">
      <c r="A940" s="11">
        <v>42364</v>
      </c>
      <c r="B940">
        <v>2015</v>
      </c>
      <c r="C940" t="s">
        <v>100</v>
      </c>
      <c r="D940">
        <v>53</v>
      </c>
      <c r="E940" t="s">
        <v>98</v>
      </c>
      <c r="F940" t="s">
        <v>89</v>
      </c>
      <c r="G940" t="s">
        <v>90</v>
      </c>
      <c r="H940" t="s">
        <v>50</v>
      </c>
      <c r="I940" t="s">
        <v>91</v>
      </c>
      <c r="J940">
        <v>3</v>
      </c>
      <c r="K940">
        <v>25.33</v>
      </c>
      <c r="L940">
        <v>35</v>
      </c>
    </row>
    <row r="941" spans="1:12" x14ac:dyDescent="0.3">
      <c r="A941" s="11">
        <v>42328</v>
      </c>
      <c r="B941">
        <v>2015</v>
      </c>
      <c r="C941" t="s">
        <v>92</v>
      </c>
      <c r="D941">
        <v>53</v>
      </c>
      <c r="E941" t="s">
        <v>98</v>
      </c>
      <c r="F941" t="s">
        <v>89</v>
      </c>
      <c r="G941" t="s">
        <v>90</v>
      </c>
      <c r="H941" t="s">
        <v>50</v>
      </c>
      <c r="I941" t="s">
        <v>91</v>
      </c>
      <c r="J941">
        <v>1</v>
      </c>
      <c r="K941">
        <v>52</v>
      </c>
      <c r="L941">
        <v>68</v>
      </c>
    </row>
    <row r="942" spans="1:12" x14ac:dyDescent="0.3">
      <c r="A942" s="11">
        <v>42261</v>
      </c>
      <c r="B942">
        <v>2015</v>
      </c>
      <c r="C942" t="s">
        <v>87</v>
      </c>
      <c r="D942">
        <v>53</v>
      </c>
      <c r="E942" t="s">
        <v>98</v>
      </c>
      <c r="F942" t="s">
        <v>89</v>
      </c>
      <c r="G942" t="s">
        <v>90</v>
      </c>
      <c r="H942" t="s">
        <v>50</v>
      </c>
      <c r="I942" t="s">
        <v>91</v>
      </c>
      <c r="J942">
        <v>1</v>
      </c>
      <c r="K942">
        <v>100</v>
      </c>
      <c r="L942">
        <v>123</v>
      </c>
    </row>
    <row r="943" spans="1:12" x14ac:dyDescent="0.3">
      <c r="A943" s="11">
        <v>42261</v>
      </c>
      <c r="B943">
        <v>2015</v>
      </c>
      <c r="C943" t="s">
        <v>87</v>
      </c>
      <c r="D943">
        <v>53</v>
      </c>
      <c r="E943" t="s">
        <v>98</v>
      </c>
      <c r="F943" t="s">
        <v>89</v>
      </c>
      <c r="G943" t="s">
        <v>90</v>
      </c>
      <c r="H943" t="s">
        <v>50</v>
      </c>
      <c r="I943" t="s">
        <v>91</v>
      </c>
      <c r="J943">
        <v>3</v>
      </c>
      <c r="K943">
        <v>350</v>
      </c>
      <c r="L943">
        <v>450.33333333333331</v>
      </c>
    </row>
    <row r="944" spans="1:12" x14ac:dyDescent="0.3">
      <c r="A944" s="11">
        <v>42211</v>
      </c>
      <c r="B944">
        <v>2015</v>
      </c>
      <c r="C944" t="s">
        <v>99</v>
      </c>
      <c r="D944">
        <v>53</v>
      </c>
      <c r="E944" t="s">
        <v>98</v>
      </c>
      <c r="F944" t="s">
        <v>89</v>
      </c>
      <c r="G944" t="s">
        <v>90</v>
      </c>
      <c r="H944" t="s">
        <v>50</v>
      </c>
      <c r="I944" t="s">
        <v>91</v>
      </c>
      <c r="J944">
        <v>3</v>
      </c>
      <c r="K944">
        <v>184.67</v>
      </c>
      <c r="L944">
        <v>240.66666666666666</v>
      </c>
    </row>
    <row r="945" spans="1:12" x14ac:dyDescent="0.3">
      <c r="A945" s="11">
        <v>42211</v>
      </c>
      <c r="B945">
        <v>2015</v>
      </c>
      <c r="C945" t="s">
        <v>99</v>
      </c>
      <c r="D945">
        <v>53</v>
      </c>
      <c r="E945" t="s">
        <v>98</v>
      </c>
      <c r="F945" t="s">
        <v>89</v>
      </c>
      <c r="G945" t="s">
        <v>90</v>
      </c>
      <c r="H945" t="s">
        <v>50</v>
      </c>
      <c r="I945" t="s">
        <v>91</v>
      </c>
      <c r="J945">
        <v>3</v>
      </c>
      <c r="K945">
        <v>24</v>
      </c>
      <c r="L945">
        <v>33</v>
      </c>
    </row>
    <row r="946" spans="1:12" x14ac:dyDescent="0.3">
      <c r="A946" s="11">
        <v>42332</v>
      </c>
      <c r="B946">
        <v>2015</v>
      </c>
      <c r="C946" t="s">
        <v>92</v>
      </c>
      <c r="D946">
        <v>46</v>
      </c>
      <c r="E946" t="s">
        <v>98</v>
      </c>
      <c r="F946" t="s">
        <v>89</v>
      </c>
      <c r="G946" t="s">
        <v>95</v>
      </c>
      <c r="H946" t="s">
        <v>50</v>
      </c>
      <c r="I946" t="s">
        <v>91</v>
      </c>
      <c r="J946">
        <v>3</v>
      </c>
      <c r="K946">
        <v>38.67</v>
      </c>
      <c r="L946">
        <v>52.333333333333336</v>
      </c>
    </row>
    <row r="947" spans="1:12" x14ac:dyDescent="0.3">
      <c r="A947" s="11">
        <v>42266</v>
      </c>
      <c r="B947">
        <v>2015</v>
      </c>
      <c r="C947" t="s">
        <v>87</v>
      </c>
      <c r="D947">
        <v>46</v>
      </c>
      <c r="E947" t="s">
        <v>98</v>
      </c>
      <c r="F947" t="s">
        <v>89</v>
      </c>
      <c r="G947" t="s">
        <v>95</v>
      </c>
      <c r="H947" t="s">
        <v>50</v>
      </c>
      <c r="I947" t="s">
        <v>91</v>
      </c>
      <c r="J947">
        <v>3</v>
      </c>
      <c r="K947">
        <v>2.33</v>
      </c>
      <c r="L947">
        <v>3</v>
      </c>
    </row>
    <row r="948" spans="1:12" x14ac:dyDescent="0.3">
      <c r="A948" s="11">
        <v>42266</v>
      </c>
      <c r="B948">
        <v>2015</v>
      </c>
      <c r="C948" t="s">
        <v>87</v>
      </c>
      <c r="D948">
        <v>46</v>
      </c>
      <c r="E948" t="s">
        <v>98</v>
      </c>
      <c r="F948" t="s">
        <v>89</v>
      </c>
      <c r="G948" t="s">
        <v>95</v>
      </c>
      <c r="H948" t="s">
        <v>50</v>
      </c>
      <c r="I948" t="s">
        <v>91</v>
      </c>
      <c r="J948">
        <v>1</v>
      </c>
      <c r="K948">
        <v>261</v>
      </c>
      <c r="L948">
        <v>370</v>
      </c>
    </row>
    <row r="949" spans="1:12" x14ac:dyDescent="0.3">
      <c r="A949" s="11">
        <v>42266</v>
      </c>
      <c r="B949">
        <v>2015</v>
      </c>
      <c r="C949" t="s">
        <v>87</v>
      </c>
      <c r="D949">
        <v>46</v>
      </c>
      <c r="E949" t="s">
        <v>98</v>
      </c>
      <c r="F949" t="s">
        <v>89</v>
      </c>
      <c r="G949" t="s">
        <v>95</v>
      </c>
      <c r="H949" t="s">
        <v>50</v>
      </c>
      <c r="I949" t="s">
        <v>91</v>
      </c>
      <c r="J949">
        <v>1</v>
      </c>
      <c r="K949">
        <v>105</v>
      </c>
      <c r="L949">
        <v>143</v>
      </c>
    </row>
    <row r="950" spans="1:12" x14ac:dyDescent="0.3">
      <c r="A950" s="11">
        <v>42351</v>
      </c>
      <c r="B950">
        <v>2015</v>
      </c>
      <c r="C950" t="s">
        <v>100</v>
      </c>
      <c r="D950">
        <v>28</v>
      </c>
      <c r="E950" t="s">
        <v>88</v>
      </c>
      <c r="F950" t="s">
        <v>89</v>
      </c>
      <c r="G950" t="s">
        <v>104</v>
      </c>
      <c r="H950" t="s">
        <v>50</v>
      </c>
      <c r="I950" t="s">
        <v>96</v>
      </c>
      <c r="J950">
        <v>1</v>
      </c>
      <c r="K950">
        <v>735</v>
      </c>
      <c r="L950">
        <v>1051</v>
      </c>
    </row>
    <row r="951" spans="1:12" x14ac:dyDescent="0.3">
      <c r="A951" s="11">
        <v>42335</v>
      </c>
      <c r="B951">
        <v>2015</v>
      </c>
      <c r="C951" t="s">
        <v>92</v>
      </c>
      <c r="D951">
        <v>25</v>
      </c>
      <c r="E951" t="s">
        <v>88</v>
      </c>
      <c r="F951" t="s">
        <v>89</v>
      </c>
      <c r="G951" t="s">
        <v>93</v>
      </c>
      <c r="H951" t="s">
        <v>50</v>
      </c>
      <c r="I951" t="s">
        <v>103</v>
      </c>
      <c r="J951">
        <v>2</v>
      </c>
      <c r="K951">
        <v>67.5</v>
      </c>
      <c r="L951">
        <v>89</v>
      </c>
    </row>
    <row r="952" spans="1:12" x14ac:dyDescent="0.3">
      <c r="A952" s="11">
        <v>42335</v>
      </c>
      <c r="B952">
        <v>2015</v>
      </c>
      <c r="C952" t="s">
        <v>92</v>
      </c>
      <c r="D952">
        <v>25</v>
      </c>
      <c r="E952" t="s">
        <v>88</v>
      </c>
      <c r="F952" t="s">
        <v>89</v>
      </c>
      <c r="G952" t="s">
        <v>93</v>
      </c>
      <c r="H952" t="s">
        <v>50</v>
      </c>
      <c r="I952" t="s">
        <v>103</v>
      </c>
      <c r="J952">
        <v>1</v>
      </c>
      <c r="K952">
        <v>99</v>
      </c>
      <c r="L952">
        <v>129</v>
      </c>
    </row>
    <row r="953" spans="1:12" x14ac:dyDescent="0.3">
      <c r="A953" s="11">
        <v>42278</v>
      </c>
      <c r="B953">
        <v>2015</v>
      </c>
      <c r="C953" t="s">
        <v>97</v>
      </c>
      <c r="D953">
        <v>25</v>
      </c>
      <c r="E953" t="s">
        <v>88</v>
      </c>
      <c r="F953" t="s">
        <v>89</v>
      </c>
      <c r="G953" t="s">
        <v>90</v>
      </c>
      <c r="H953" t="s">
        <v>50</v>
      </c>
      <c r="I953" t="s">
        <v>103</v>
      </c>
      <c r="J953">
        <v>1</v>
      </c>
      <c r="K953">
        <v>75</v>
      </c>
      <c r="L953">
        <v>95</v>
      </c>
    </row>
    <row r="954" spans="1:12" x14ac:dyDescent="0.3">
      <c r="A954" s="11">
        <v>42278</v>
      </c>
      <c r="B954">
        <v>2015</v>
      </c>
      <c r="C954" t="s">
        <v>97</v>
      </c>
      <c r="D954">
        <v>25</v>
      </c>
      <c r="E954" t="s">
        <v>88</v>
      </c>
      <c r="F954" t="s">
        <v>89</v>
      </c>
      <c r="G954" t="s">
        <v>90</v>
      </c>
      <c r="H954" t="s">
        <v>50</v>
      </c>
      <c r="I954" t="s">
        <v>103</v>
      </c>
      <c r="J954">
        <v>2</v>
      </c>
      <c r="K954">
        <v>85.5</v>
      </c>
      <c r="L954">
        <v>120.5</v>
      </c>
    </row>
    <row r="955" spans="1:12" x14ac:dyDescent="0.3">
      <c r="A955" s="11">
        <v>42277</v>
      </c>
      <c r="B955">
        <v>2015</v>
      </c>
      <c r="C955" t="s">
        <v>87</v>
      </c>
      <c r="D955">
        <v>25</v>
      </c>
      <c r="E955" t="s">
        <v>88</v>
      </c>
      <c r="F955" t="s">
        <v>89</v>
      </c>
      <c r="G955" t="s">
        <v>90</v>
      </c>
      <c r="H955" t="s">
        <v>50</v>
      </c>
      <c r="I955" t="s">
        <v>103</v>
      </c>
      <c r="J955">
        <v>2</v>
      </c>
      <c r="K955">
        <v>67.5</v>
      </c>
      <c r="L955">
        <v>87.5</v>
      </c>
    </row>
    <row r="956" spans="1:12" x14ac:dyDescent="0.3">
      <c r="A956" s="11">
        <v>42369</v>
      </c>
      <c r="B956">
        <v>2015</v>
      </c>
      <c r="C956" t="s">
        <v>100</v>
      </c>
      <c r="D956">
        <v>55</v>
      </c>
      <c r="E956" t="s">
        <v>98</v>
      </c>
      <c r="F956" t="s">
        <v>89</v>
      </c>
      <c r="G956" t="s">
        <v>93</v>
      </c>
      <c r="H956" t="s">
        <v>50</v>
      </c>
      <c r="I956" t="s">
        <v>106</v>
      </c>
      <c r="J956">
        <v>1</v>
      </c>
      <c r="K956">
        <v>87</v>
      </c>
      <c r="L956">
        <v>124</v>
      </c>
    </row>
    <row r="957" spans="1:12" x14ac:dyDescent="0.3">
      <c r="A957" s="11">
        <v>42369</v>
      </c>
      <c r="B957">
        <v>2015</v>
      </c>
      <c r="C957" t="s">
        <v>100</v>
      </c>
      <c r="D957">
        <v>55</v>
      </c>
      <c r="E957" t="s">
        <v>98</v>
      </c>
      <c r="F957" t="s">
        <v>89</v>
      </c>
      <c r="G957" t="s">
        <v>93</v>
      </c>
      <c r="H957" t="s">
        <v>50</v>
      </c>
      <c r="I957" t="s">
        <v>91</v>
      </c>
      <c r="J957">
        <v>1</v>
      </c>
      <c r="K957">
        <v>45</v>
      </c>
      <c r="L957">
        <v>58</v>
      </c>
    </row>
    <row r="958" spans="1:12" x14ac:dyDescent="0.3">
      <c r="A958" s="11">
        <v>42292</v>
      </c>
      <c r="B958">
        <v>2015</v>
      </c>
      <c r="C958" t="s">
        <v>97</v>
      </c>
      <c r="D958">
        <v>48</v>
      </c>
      <c r="E958" t="s">
        <v>98</v>
      </c>
      <c r="F958" t="s">
        <v>89</v>
      </c>
      <c r="G958" t="s">
        <v>101</v>
      </c>
      <c r="H958" t="s">
        <v>50</v>
      </c>
      <c r="I958" t="s">
        <v>103</v>
      </c>
      <c r="J958">
        <v>3</v>
      </c>
      <c r="K958">
        <v>9</v>
      </c>
      <c r="L958">
        <v>11.333333333333334</v>
      </c>
    </row>
    <row r="959" spans="1:12" x14ac:dyDescent="0.3">
      <c r="A959" s="11">
        <v>42292</v>
      </c>
      <c r="B959">
        <v>2015</v>
      </c>
      <c r="C959" t="s">
        <v>97</v>
      </c>
      <c r="D959">
        <v>48</v>
      </c>
      <c r="E959" t="s">
        <v>98</v>
      </c>
      <c r="F959" t="s">
        <v>89</v>
      </c>
      <c r="G959" t="s">
        <v>101</v>
      </c>
      <c r="H959" t="s">
        <v>50</v>
      </c>
      <c r="I959" t="s">
        <v>103</v>
      </c>
      <c r="J959">
        <v>3</v>
      </c>
      <c r="K959">
        <v>30</v>
      </c>
      <c r="L959">
        <v>43.333333333333336</v>
      </c>
    </row>
    <row r="960" spans="1:12" x14ac:dyDescent="0.3">
      <c r="A960" s="11">
        <v>42202</v>
      </c>
      <c r="B960">
        <v>2015</v>
      </c>
      <c r="C960" t="s">
        <v>99</v>
      </c>
      <c r="D960">
        <v>48</v>
      </c>
      <c r="E960" t="s">
        <v>98</v>
      </c>
      <c r="F960" t="s">
        <v>89</v>
      </c>
      <c r="G960" t="s">
        <v>101</v>
      </c>
      <c r="H960" t="s">
        <v>50</v>
      </c>
      <c r="I960" t="s">
        <v>96</v>
      </c>
      <c r="J960">
        <v>1</v>
      </c>
      <c r="K960">
        <v>560</v>
      </c>
      <c r="L960">
        <v>779</v>
      </c>
    </row>
    <row r="961" spans="1:12" x14ac:dyDescent="0.3">
      <c r="A961" s="11">
        <v>42202</v>
      </c>
      <c r="B961">
        <v>2015</v>
      </c>
      <c r="C961" t="s">
        <v>99</v>
      </c>
      <c r="D961">
        <v>48</v>
      </c>
      <c r="E961" t="s">
        <v>98</v>
      </c>
      <c r="F961" t="s">
        <v>89</v>
      </c>
      <c r="G961" t="s">
        <v>101</v>
      </c>
      <c r="H961" t="s">
        <v>50</v>
      </c>
      <c r="I961" t="s">
        <v>103</v>
      </c>
      <c r="J961">
        <v>2</v>
      </c>
      <c r="K961">
        <v>17.5</v>
      </c>
      <c r="L961">
        <v>25.5</v>
      </c>
    </row>
    <row r="962" spans="1:12" x14ac:dyDescent="0.3">
      <c r="A962" s="11">
        <v>42202</v>
      </c>
      <c r="B962">
        <v>2015</v>
      </c>
      <c r="C962" t="s">
        <v>99</v>
      </c>
      <c r="D962">
        <v>48</v>
      </c>
      <c r="E962" t="s">
        <v>98</v>
      </c>
      <c r="F962" t="s">
        <v>89</v>
      </c>
      <c r="G962" t="s">
        <v>101</v>
      </c>
      <c r="H962" t="s">
        <v>50</v>
      </c>
      <c r="I962" t="s">
        <v>103</v>
      </c>
      <c r="J962">
        <v>2</v>
      </c>
      <c r="K962">
        <v>40.5</v>
      </c>
      <c r="L962">
        <v>57</v>
      </c>
    </row>
    <row r="963" spans="1:12" x14ac:dyDescent="0.3">
      <c r="A963" s="11">
        <v>42255</v>
      </c>
      <c r="B963">
        <v>2015</v>
      </c>
      <c r="C963" t="s">
        <v>87</v>
      </c>
      <c r="D963">
        <v>47</v>
      </c>
      <c r="E963" t="s">
        <v>98</v>
      </c>
      <c r="F963" t="s">
        <v>89</v>
      </c>
      <c r="G963" t="s">
        <v>101</v>
      </c>
      <c r="H963" t="s">
        <v>50</v>
      </c>
      <c r="I963" t="s">
        <v>96</v>
      </c>
      <c r="J963">
        <v>3</v>
      </c>
      <c r="K963">
        <v>70</v>
      </c>
      <c r="L963">
        <v>91.333333333333329</v>
      </c>
    </row>
    <row r="964" spans="1:12" x14ac:dyDescent="0.3">
      <c r="A964" s="11">
        <v>42336</v>
      </c>
      <c r="B964">
        <v>2015</v>
      </c>
      <c r="C964" t="s">
        <v>92</v>
      </c>
      <c r="D964">
        <v>51</v>
      </c>
      <c r="E964" t="s">
        <v>88</v>
      </c>
      <c r="F964" t="s">
        <v>89</v>
      </c>
      <c r="G964" t="s">
        <v>90</v>
      </c>
      <c r="H964" t="s">
        <v>50</v>
      </c>
      <c r="I964" t="s">
        <v>91</v>
      </c>
      <c r="J964">
        <v>1</v>
      </c>
      <c r="K964">
        <v>130</v>
      </c>
      <c r="L964">
        <v>170</v>
      </c>
    </row>
    <row r="965" spans="1:12" x14ac:dyDescent="0.3">
      <c r="A965" s="11">
        <v>42253</v>
      </c>
      <c r="B965">
        <v>2015</v>
      </c>
      <c r="C965" t="s">
        <v>87</v>
      </c>
      <c r="D965">
        <v>51</v>
      </c>
      <c r="E965" t="s">
        <v>88</v>
      </c>
      <c r="F965" t="s">
        <v>89</v>
      </c>
      <c r="G965" t="s">
        <v>90</v>
      </c>
      <c r="H965" t="s">
        <v>50</v>
      </c>
      <c r="I965" t="s">
        <v>96</v>
      </c>
      <c r="J965">
        <v>2</v>
      </c>
      <c r="K965">
        <v>262.5</v>
      </c>
      <c r="L965">
        <v>322</v>
      </c>
    </row>
    <row r="966" spans="1:12" x14ac:dyDescent="0.3">
      <c r="A966" s="11">
        <v>42297</v>
      </c>
      <c r="B966">
        <v>2015</v>
      </c>
      <c r="C966" t="s">
        <v>97</v>
      </c>
      <c r="D966">
        <v>43</v>
      </c>
      <c r="E966" t="s">
        <v>88</v>
      </c>
      <c r="F966" t="s">
        <v>89</v>
      </c>
      <c r="G966" t="s">
        <v>90</v>
      </c>
      <c r="H966" t="s">
        <v>50</v>
      </c>
      <c r="I966" t="s">
        <v>91</v>
      </c>
      <c r="J966">
        <v>2</v>
      </c>
      <c r="K966">
        <v>24</v>
      </c>
      <c r="L966">
        <v>32.5</v>
      </c>
    </row>
    <row r="967" spans="1:12" x14ac:dyDescent="0.3">
      <c r="A967" s="11">
        <v>42297</v>
      </c>
      <c r="B967">
        <v>2015</v>
      </c>
      <c r="C967" t="s">
        <v>97</v>
      </c>
      <c r="D967">
        <v>43</v>
      </c>
      <c r="E967" t="s">
        <v>88</v>
      </c>
      <c r="F967" t="s">
        <v>89</v>
      </c>
      <c r="G967" t="s">
        <v>90</v>
      </c>
      <c r="H967" t="s">
        <v>50</v>
      </c>
      <c r="I967" t="s">
        <v>91</v>
      </c>
      <c r="J967">
        <v>2</v>
      </c>
      <c r="K967">
        <v>32.5</v>
      </c>
      <c r="L967">
        <v>46</v>
      </c>
    </row>
    <row r="968" spans="1:12" x14ac:dyDescent="0.3">
      <c r="A968" s="11">
        <v>42335</v>
      </c>
      <c r="B968">
        <v>2015</v>
      </c>
      <c r="C968" t="s">
        <v>92</v>
      </c>
      <c r="D968">
        <v>38</v>
      </c>
      <c r="E968" t="s">
        <v>88</v>
      </c>
      <c r="F968" t="s">
        <v>89</v>
      </c>
      <c r="G968" t="s">
        <v>95</v>
      </c>
      <c r="H968" t="s">
        <v>50</v>
      </c>
      <c r="I968" t="s">
        <v>96</v>
      </c>
      <c r="J968">
        <v>3</v>
      </c>
      <c r="K968">
        <v>116.67</v>
      </c>
      <c r="L968">
        <v>154.66666666666666</v>
      </c>
    </row>
    <row r="969" spans="1:12" x14ac:dyDescent="0.3">
      <c r="A969" s="11">
        <v>42322</v>
      </c>
      <c r="B969">
        <v>2015</v>
      </c>
      <c r="C969" t="s">
        <v>92</v>
      </c>
      <c r="D969">
        <v>38</v>
      </c>
      <c r="E969" t="s">
        <v>88</v>
      </c>
      <c r="F969" t="s">
        <v>89</v>
      </c>
      <c r="G969" t="s">
        <v>95</v>
      </c>
      <c r="H969" t="s">
        <v>50</v>
      </c>
      <c r="I969" t="s">
        <v>96</v>
      </c>
      <c r="J969">
        <v>2</v>
      </c>
      <c r="K969">
        <v>70</v>
      </c>
      <c r="L969">
        <v>94.5</v>
      </c>
    </row>
    <row r="970" spans="1:12" x14ac:dyDescent="0.3">
      <c r="A970" s="11">
        <v>42360</v>
      </c>
      <c r="B970">
        <v>2015</v>
      </c>
      <c r="C970" t="s">
        <v>100</v>
      </c>
      <c r="D970">
        <v>21</v>
      </c>
      <c r="E970" t="s">
        <v>88</v>
      </c>
      <c r="F970" t="s">
        <v>89</v>
      </c>
      <c r="G970" t="s">
        <v>90</v>
      </c>
      <c r="H970" t="s">
        <v>50</v>
      </c>
      <c r="I970" t="s">
        <v>106</v>
      </c>
      <c r="J970">
        <v>2</v>
      </c>
      <c r="K970">
        <v>71.5</v>
      </c>
      <c r="L970">
        <v>90.5</v>
      </c>
    </row>
    <row r="971" spans="1:12" x14ac:dyDescent="0.3">
      <c r="A971" s="11">
        <v>42342</v>
      </c>
      <c r="B971">
        <v>2015</v>
      </c>
      <c r="C971" t="s">
        <v>100</v>
      </c>
      <c r="D971">
        <v>19</v>
      </c>
      <c r="E971" t="s">
        <v>88</v>
      </c>
      <c r="F971" t="s">
        <v>89</v>
      </c>
      <c r="G971" t="s">
        <v>93</v>
      </c>
      <c r="H971" t="s">
        <v>50</v>
      </c>
      <c r="I971" t="s">
        <v>96</v>
      </c>
      <c r="J971">
        <v>3</v>
      </c>
      <c r="K971">
        <v>93.33</v>
      </c>
      <c r="L971">
        <v>123.66666666666667</v>
      </c>
    </row>
    <row r="972" spans="1:12" x14ac:dyDescent="0.3">
      <c r="A972" s="11">
        <v>42342</v>
      </c>
      <c r="B972">
        <v>2015</v>
      </c>
      <c r="C972" t="s">
        <v>100</v>
      </c>
      <c r="D972">
        <v>19</v>
      </c>
      <c r="E972" t="s">
        <v>88</v>
      </c>
      <c r="F972" t="s">
        <v>89</v>
      </c>
      <c r="G972" t="s">
        <v>93</v>
      </c>
      <c r="H972" t="s">
        <v>50</v>
      </c>
      <c r="I972" t="s">
        <v>103</v>
      </c>
      <c r="J972">
        <v>1</v>
      </c>
      <c r="K972">
        <v>85</v>
      </c>
      <c r="L972">
        <v>111</v>
      </c>
    </row>
    <row r="973" spans="1:12" x14ac:dyDescent="0.3">
      <c r="A973" s="11">
        <v>42342</v>
      </c>
      <c r="B973">
        <v>2015</v>
      </c>
      <c r="C973" t="s">
        <v>100</v>
      </c>
      <c r="D973">
        <v>19</v>
      </c>
      <c r="E973" t="s">
        <v>88</v>
      </c>
      <c r="F973" t="s">
        <v>89</v>
      </c>
      <c r="G973" t="s">
        <v>93</v>
      </c>
      <c r="H973" t="s">
        <v>50</v>
      </c>
      <c r="I973" t="s">
        <v>91</v>
      </c>
      <c r="J973">
        <v>2</v>
      </c>
      <c r="K973">
        <v>125</v>
      </c>
      <c r="L973">
        <v>167.5</v>
      </c>
    </row>
    <row r="974" spans="1:12" x14ac:dyDescent="0.3">
      <c r="A974" s="11">
        <v>42242</v>
      </c>
      <c r="B974">
        <v>2015</v>
      </c>
      <c r="C974" t="s">
        <v>94</v>
      </c>
      <c r="D974">
        <v>18</v>
      </c>
      <c r="E974" t="s">
        <v>98</v>
      </c>
      <c r="F974" t="s">
        <v>89</v>
      </c>
      <c r="G974" t="s">
        <v>95</v>
      </c>
      <c r="H974" t="s">
        <v>50</v>
      </c>
      <c r="I974" t="s">
        <v>106</v>
      </c>
      <c r="J974">
        <v>1</v>
      </c>
      <c r="K974">
        <v>135</v>
      </c>
      <c r="L974">
        <v>180</v>
      </c>
    </row>
    <row r="975" spans="1:12" x14ac:dyDescent="0.3">
      <c r="A975" s="11">
        <v>42266</v>
      </c>
      <c r="B975">
        <v>2015</v>
      </c>
      <c r="C975" t="s">
        <v>87</v>
      </c>
      <c r="D975">
        <v>34</v>
      </c>
      <c r="E975" t="s">
        <v>98</v>
      </c>
      <c r="F975" t="s">
        <v>89</v>
      </c>
      <c r="G975" t="s">
        <v>93</v>
      </c>
      <c r="H975" t="s">
        <v>50</v>
      </c>
      <c r="I975" t="s">
        <v>91</v>
      </c>
      <c r="J975">
        <v>2</v>
      </c>
      <c r="K975">
        <v>33</v>
      </c>
      <c r="L975">
        <v>45.5</v>
      </c>
    </row>
    <row r="976" spans="1:12" x14ac:dyDescent="0.3">
      <c r="A976" s="11">
        <v>42266</v>
      </c>
      <c r="B976">
        <v>2015</v>
      </c>
      <c r="C976" t="s">
        <v>87</v>
      </c>
      <c r="D976">
        <v>34</v>
      </c>
      <c r="E976" t="s">
        <v>98</v>
      </c>
      <c r="F976" t="s">
        <v>89</v>
      </c>
      <c r="G976" t="s">
        <v>93</v>
      </c>
      <c r="H976" t="s">
        <v>50</v>
      </c>
      <c r="I976" t="s">
        <v>91</v>
      </c>
      <c r="J976">
        <v>1</v>
      </c>
      <c r="K976">
        <v>675</v>
      </c>
      <c r="L976">
        <v>877</v>
      </c>
    </row>
    <row r="977" spans="1:12" x14ac:dyDescent="0.3">
      <c r="A977" s="11">
        <v>42285</v>
      </c>
      <c r="B977">
        <v>2015</v>
      </c>
      <c r="C977" t="s">
        <v>97</v>
      </c>
      <c r="D977">
        <v>31</v>
      </c>
      <c r="E977" t="s">
        <v>98</v>
      </c>
      <c r="F977" t="s">
        <v>89</v>
      </c>
      <c r="G977" t="s">
        <v>95</v>
      </c>
      <c r="H977" t="s">
        <v>50</v>
      </c>
      <c r="I977" t="s">
        <v>103</v>
      </c>
      <c r="J977">
        <v>3</v>
      </c>
      <c r="K977">
        <v>36.67</v>
      </c>
      <c r="L977">
        <v>49</v>
      </c>
    </row>
    <row r="978" spans="1:12" x14ac:dyDescent="0.3">
      <c r="A978" s="11">
        <v>42285</v>
      </c>
      <c r="B978">
        <v>2015</v>
      </c>
      <c r="C978" t="s">
        <v>97</v>
      </c>
      <c r="D978">
        <v>31</v>
      </c>
      <c r="E978" t="s">
        <v>98</v>
      </c>
      <c r="F978" t="s">
        <v>89</v>
      </c>
      <c r="G978" t="s">
        <v>95</v>
      </c>
      <c r="H978" t="s">
        <v>50</v>
      </c>
      <c r="I978" t="s">
        <v>103</v>
      </c>
      <c r="J978">
        <v>1</v>
      </c>
      <c r="K978">
        <v>260</v>
      </c>
      <c r="L978">
        <v>347</v>
      </c>
    </row>
    <row r="979" spans="1:12" x14ac:dyDescent="0.3">
      <c r="A979" s="11">
        <v>42367</v>
      </c>
      <c r="B979">
        <v>2015</v>
      </c>
      <c r="C979" t="s">
        <v>100</v>
      </c>
      <c r="D979">
        <v>30</v>
      </c>
      <c r="E979" t="s">
        <v>88</v>
      </c>
      <c r="F979" t="s">
        <v>89</v>
      </c>
      <c r="G979" t="s">
        <v>104</v>
      </c>
      <c r="H979" t="s">
        <v>50</v>
      </c>
      <c r="I979" t="s">
        <v>91</v>
      </c>
      <c r="J979">
        <v>2</v>
      </c>
      <c r="K979">
        <v>525</v>
      </c>
      <c r="L979">
        <v>685</v>
      </c>
    </row>
    <row r="980" spans="1:12" x14ac:dyDescent="0.3">
      <c r="A980" s="11">
        <v>42367</v>
      </c>
      <c r="B980">
        <v>2015</v>
      </c>
      <c r="C980" t="s">
        <v>100</v>
      </c>
      <c r="D980">
        <v>30</v>
      </c>
      <c r="E980" t="s">
        <v>88</v>
      </c>
      <c r="F980" t="s">
        <v>89</v>
      </c>
      <c r="G980" t="s">
        <v>104</v>
      </c>
      <c r="H980" t="s">
        <v>50</v>
      </c>
      <c r="I980" t="s">
        <v>91</v>
      </c>
      <c r="J980">
        <v>3</v>
      </c>
      <c r="K980">
        <v>50</v>
      </c>
      <c r="L980">
        <v>66.333333333333329</v>
      </c>
    </row>
    <row r="981" spans="1:12" x14ac:dyDescent="0.3">
      <c r="A981" s="11">
        <v>42258</v>
      </c>
      <c r="B981">
        <v>2015</v>
      </c>
      <c r="C981" t="s">
        <v>87</v>
      </c>
      <c r="D981">
        <v>30</v>
      </c>
      <c r="E981" t="s">
        <v>88</v>
      </c>
      <c r="F981" t="s">
        <v>89</v>
      </c>
      <c r="G981" t="s">
        <v>104</v>
      </c>
      <c r="H981" t="s">
        <v>50</v>
      </c>
      <c r="I981" t="s">
        <v>106</v>
      </c>
      <c r="J981">
        <v>3</v>
      </c>
      <c r="K981">
        <v>53</v>
      </c>
      <c r="L981">
        <v>73.666666666666671</v>
      </c>
    </row>
    <row r="982" spans="1:12" x14ac:dyDescent="0.3">
      <c r="A982" s="11">
        <v>42361</v>
      </c>
      <c r="B982">
        <v>2015</v>
      </c>
      <c r="C982" t="s">
        <v>100</v>
      </c>
      <c r="D982">
        <v>27</v>
      </c>
      <c r="E982" t="s">
        <v>98</v>
      </c>
      <c r="F982" t="s">
        <v>89</v>
      </c>
      <c r="G982" t="s">
        <v>90</v>
      </c>
      <c r="H982" t="s">
        <v>50</v>
      </c>
      <c r="I982" t="s">
        <v>91</v>
      </c>
      <c r="J982">
        <v>3</v>
      </c>
      <c r="K982">
        <v>18.329999999999998</v>
      </c>
      <c r="L982">
        <v>23.666666666666668</v>
      </c>
    </row>
    <row r="983" spans="1:12" x14ac:dyDescent="0.3">
      <c r="A983" s="11">
        <v>42361</v>
      </c>
      <c r="B983">
        <v>2015</v>
      </c>
      <c r="C983" t="s">
        <v>100</v>
      </c>
      <c r="D983">
        <v>27</v>
      </c>
      <c r="E983" t="s">
        <v>98</v>
      </c>
      <c r="F983" t="s">
        <v>89</v>
      </c>
      <c r="G983" t="s">
        <v>90</v>
      </c>
      <c r="H983" t="s">
        <v>50</v>
      </c>
      <c r="I983" t="s">
        <v>91</v>
      </c>
      <c r="J983">
        <v>3</v>
      </c>
      <c r="K983">
        <v>83.33</v>
      </c>
      <c r="L983">
        <v>105</v>
      </c>
    </row>
    <row r="984" spans="1:12" x14ac:dyDescent="0.3">
      <c r="A984" s="11">
        <v>42227</v>
      </c>
      <c r="B984">
        <v>2015</v>
      </c>
      <c r="C984" t="s">
        <v>94</v>
      </c>
      <c r="D984">
        <v>27</v>
      </c>
      <c r="E984" t="s">
        <v>98</v>
      </c>
      <c r="F984" t="s">
        <v>89</v>
      </c>
      <c r="G984" t="s">
        <v>90</v>
      </c>
      <c r="H984" t="s">
        <v>50</v>
      </c>
      <c r="I984" t="s">
        <v>91</v>
      </c>
      <c r="J984">
        <v>2</v>
      </c>
      <c r="K984">
        <v>31</v>
      </c>
      <c r="L984">
        <v>38.5</v>
      </c>
    </row>
    <row r="985" spans="1:12" x14ac:dyDescent="0.3">
      <c r="A985" s="11">
        <v>42227</v>
      </c>
      <c r="B985">
        <v>2015</v>
      </c>
      <c r="C985" t="s">
        <v>94</v>
      </c>
      <c r="D985">
        <v>27</v>
      </c>
      <c r="E985" t="s">
        <v>98</v>
      </c>
      <c r="F985" t="s">
        <v>89</v>
      </c>
      <c r="G985" t="s">
        <v>90</v>
      </c>
      <c r="H985" t="s">
        <v>50</v>
      </c>
      <c r="I985" t="s">
        <v>91</v>
      </c>
      <c r="J985">
        <v>1</v>
      </c>
      <c r="K985">
        <v>56</v>
      </c>
      <c r="L985">
        <v>70</v>
      </c>
    </row>
    <row r="986" spans="1:12" x14ac:dyDescent="0.3">
      <c r="A986" s="11">
        <v>42227</v>
      </c>
      <c r="B986">
        <v>2015</v>
      </c>
      <c r="C986" t="s">
        <v>94</v>
      </c>
      <c r="D986">
        <v>27</v>
      </c>
      <c r="E986" t="s">
        <v>98</v>
      </c>
      <c r="F986" t="s">
        <v>89</v>
      </c>
      <c r="G986" t="s">
        <v>90</v>
      </c>
      <c r="H986" t="s">
        <v>50</v>
      </c>
      <c r="I986" t="s">
        <v>91</v>
      </c>
      <c r="J986">
        <v>2</v>
      </c>
      <c r="K986">
        <v>12.5</v>
      </c>
      <c r="L986">
        <v>16.5</v>
      </c>
    </row>
    <row r="987" spans="1:12" x14ac:dyDescent="0.3">
      <c r="A987" s="11">
        <v>42224</v>
      </c>
      <c r="B987">
        <v>2015</v>
      </c>
      <c r="C987" t="s">
        <v>94</v>
      </c>
      <c r="D987">
        <v>27</v>
      </c>
      <c r="E987" t="s">
        <v>98</v>
      </c>
      <c r="F987" t="s">
        <v>89</v>
      </c>
      <c r="G987" t="s">
        <v>90</v>
      </c>
      <c r="H987" t="s">
        <v>50</v>
      </c>
      <c r="I987" t="s">
        <v>91</v>
      </c>
      <c r="J987">
        <v>3</v>
      </c>
      <c r="K987">
        <v>30</v>
      </c>
      <c r="L987">
        <v>40.666666666666664</v>
      </c>
    </row>
    <row r="988" spans="1:12" x14ac:dyDescent="0.3">
      <c r="A988" s="11">
        <v>42256</v>
      </c>
      <c r="B988">
        <v>2015</v>
      </c>
      <c r="C988" t="s">
        <v>87</v>
      </c>
      <c r="D988">
        <v>22</v>
      </c>
      <c r="E988" t="s">
        <v>98</v>
      </c>
      <c r="F988" t="s">
        <v>89</v>
      </c>
      <c r="G988" t="s">
        <v>104</v>
      </c>
      <c r="H988" t="s">
        <v>50</v>
      </c>
      <c r="I988" t="s">
        <v>103</v>
      </c>
      <c r="J988">
        <v>3</v>
      </c>
      <c r="K988">
        <v>25</v>
      </c>
      <c r="L988">
        <v>35.666666666666664</v>
      </c>
    </row>
    <row r="989" spans="1:12" x14ac:dyDescent="0.3">
      <c r="A989" s="11">
        <v>42256</v>
      </c>
      <c r="B989">
        <v>2015</v>
      </c>
      <c r="C989" t="s">
        <v>87</v>
      </c>
      <c r="D989">
        <v>22</v>
      </c>
      <c r="E989" t="s">
        <v>98</v>
      </c>
      <c r="F989" t="s">
        <v>89</v>
      </c>
      <c r="G989" t="s">
        <v>104</v>
      </c>
      <c r="H989" t="s">
        <v>50</v>
      </c>
      <c r="I989" t="s">
        <v>103</v>
      </c>
      <c r="J989">
        <v>3</v>
      </c>
      <c r="K989">
        <v>60</v>
      </c>
      <c r="L989">
        <v>79.333333333333329</v>
      </c>
    </row>
    <row r="990" spans="1:12" x14ac:dyDescent="0.3">
      <c r="A990" s="11">
        <v>42339</v>
      </c>
      <c r="B990">
        <v>2015</v>
      </c>
      <c r="C990" t="s">
        <v>100</v>
      </c>
      <c r="D990">
        <v>34</v>
      </c>
      <c r="E990" t="s">
        <v>98</v>
      </c>
      <c r="F990" t="s">
        <v>89</v>
      </c>
      <c r="G990" t="s">
        <v>95</v>
      </c>
      <c r="H990" t="s">
        <v>50</v>
      </c>
      <c r="I990" t="s">
        <v>103</v>
      </c>
      <c r="J990">
        <v>1</v>
      </c>
      <c r="K990">
        <v>125</v>
      </c>
      <c r="L990">
        <v>175</v>
      </c>
    </row>
    <row r="991" spans="1:12" x14ac:dyDescent="0.3">
      <c r="A991" s="11">
        <v>42339</v>
      </c>
      <c r="B991">
        <v>2015</v>
      </c>
      <c r="C991" t="s">
        <v>100</v>
      </c>
      <c r="D991">
        <v>34</v>
      </c>
      <c r="E991" t="s">
        <v>98</v>
      </c>
      <c r="F991" t="s">
        <v>89</v>
      </c>
      <c r="G991" t="s">
        <v>95</v>
      </c>
      <c r="H991" t="s">
        <v>50</v>
      </c>
      <c r="I991" t="s">
        <v>103</v>
      </c>
      <c r="J991">
        <v>2</v>
      </c>
      <c r="K991">
        <v>130</v>
      </c>
      <c r="L991">
        <v>177.5</v>
      </c>
    </row>
    <row r="992" spans="1:12" x14ac:dyDescent="0.3">
      <c r="A992" s="11">
        <v>42234</v>
      </c>
      <c r="B992">
        <v>2015</v>
      </c>
      <c r="C992" t="s">
        <v>94</v>
      </c>
      <c r="D992">
        <v>34</v>
      </c>
      <c r="E992" t="s">
        <v>98</v>
      </c>
      <c r="F992" t="s">
        <v>89</v>
      </c>
      <c r="G992" t="s">
        <v>95</v>
      </c>
      <c r="H992" t="s">
        <v>50</v>
      </c>
      <c r="I992" t="s">
        <v>103</v>
      </c>
      <c r="J992">
        <v>2</v>
      </c>
      <c r="K992">
        <v>42.5</v>
      </c>
      <c r="L992">
        <v>54.5</v>
      </c>
    </row>
    <row r="993" spans="1:12" x14ac:dyDescent="0.3">
      <c r="A993" s="11">
        <v>42234</v>
      </c>
      <c r="B993">
        <v>2015</v>
      </c>
      <c r="C993" t="s">
        <v>94</v>
      </c>
      <c r="D993">
        <v>34</v>
      </c>
      <c r="E993" t="s">
        <v>98</v>
      </c>
      <c r="F993" t="s">
        <v>89</v>
      </c>
      <c r="G993" t="s">
        <v>95</v>
      </c>
      <c r="H993" t="s">
        <v>50</v>
      </c>
      <c r="I993" t="s">
        <v>103</v>
      </c>
      <c r="J993">
        <v>3</v>
      </c>
      <c r="K993">
        <v>51</v>
      </c>
      <c r="L993">
        <v>66</v>
      </c>
    </row>
    <row r="994" spans="1:12" x14ac:dyDescent="0.3">
      <c r="A994" s="11">
        <v>42359</v>
      </c>
      <c r="B994">
        <v>2015</v>
      </c>
      <c r="C994" t="s">
        <v>100</v>
      </c>
      <c r="D994">
        <v>20</v>
      </c>
      <c r="E994" t="s">
        <v>98</v>
      </c>
      <c r="F994" t="s">
        <v>89</v>
      </c>
      <c r="G994" t="s">
        <v>95</v>
      </c>
      <c r="H994" t="s">
        <v>50</v>
      </c>
      <c r="I994" t="s">
        <v>103</v>
      </c>
      <c r="J994">
        <v>2</v>
      </c>
      <c r="K994">
        <v>45</v>
      </c>
      <c r="L994">
        <v>63</v>
      </c>
    </row>
    <row r="995" spans="1:12" x14ac:dyDescent="0.3">
      <c r="A995" s="11">
        <v>42359</v>
      </c>
      <c r="B995">
        <v>2015</v>
      </c>
      <c r="C995" t="s">
        <v>100</v>
      </c>
      <c r="D995">
        <v>20</v>
      </c>
      <c r="E995" t="s">
        <v>98</v>
      </c>
      <c r="F995" t="s">
        <v>89</v>
      </c>
      <c r="G995" t="s">
        <v>95</v>
      </c>
      <c r="H995" t="s">
        <v>50</v>
      </c>
      <c r="I995" t="s">
        <v>103</v>
      </c>
      <c r="J995">
        <v>1</v>
      </c>
      <c r="K995">
        <v>30</v>
      </c>
      <c r="L995">
        <v>38</v>
      </c>
    </row>
    <row r="996" spans="1:12" x14ac:dyDescent="0.3">
      <c r="A996" s="11">
        <v>42341</v>
      </c>
      <c r="B996">
        <v>2015</v>
      </c>
      <c r="C996" t="s">
        <v>100</v>
      </c>
      <c r="D996">
        <v>34</v>
      </c>
      <c r="E996" t="s">
        <v>88</v>
      </c>
      <c r="F996" t="s">
        <v>89</v>
      </c>
      <c r="G996" t="s">
        <v>101</v>
      </c>
      <c r="H996" t="s">
        <v>50</v>
      </c>
      <c r="I996" t="s">
        <v>103</v>
      </c>
      <c r="J996">
        <v>2</v>
      </c>
      <c r="K996">
        <v>60</v>
      </c>
      <c r="L996">
        <v>78</v>
      </c>
    </row>
    <row r="997" spans="1:12" x14ac:dyDescent="0.3">
      <c r="A997" s="11">
        <v>42265</v>
      </c>
      <c r="B997">
        <v>2015</v>
      </c>
      <c r="C997" t="s">
        <v>87</v>
      </c>
      <c r="D997">
        <v>31</v>
      </c>
      <c r="E997" t="s">
        <v>98</v>
      </c>
      <c r="F997" t="s">
        <v>89</v>
      </c>
      <c r="G997" t="s">
        <v>90</v>
      </c>
      <c r="H997" t="s">
        <v>50</v>
      </c>
      <c r="I997" t="s">
        <v>106</v>
      </c>
      <c r="J997">
        <v>2</v>
      </c>
      <c r="K997">
        <v>71.5</v>
      </c>
      <c r="L997">
        <v>101</v>
      </c>
    </row>
    <row r="998" spans="1:12" x14ac:dyDescent="0.3">
      <c r="A998" s="11">
        <v>42362</v>
      </c>
      <c r="B998">
        <v>2015</v>
      </c>
      <c r="C998" t="s">
        <v>100</v>
      </c>
      <c r="D998">
        <v>34</v>
      </c>
      <c r="E998" t="s">
        <v>98</v>
      </c>
      <c r="F998" t="s">
        <v>89</v>
      </c>
      <c r="G998" t="s">
        <v>95</v>
      </c>
      <c r="H998" t="s">
        <v>50</v>
      </c>
      <c r="I998" t="s">
        <v>105</v>
      </c>
      <c r="J998">
        <v>3</v>
      </c>
      <c r="K998">
        <v>421.67</v>
      </c>
      <c r="L998">
        <v>553</v>
      </c>
    </row>
    <row r="999" spans="1:12" x14ac:dyDescent="0.3">
      <c r="A999" s="11">
        <v>42337</v>
      </c>
      <c r="B999">
        <v>2015</v>
      </c>
      <c r="C999" t="s">
        <v>92</v>
      </c>
      <c r="D999">
        <v>33</v>
      </c>
      <c r="E999" t="s">
        <v>98</v>
      </c>
      <c r="F999" t="s">
        <v>89</v>
      </c>
      <c r="G999" t="s">
        <v>101</v>
      </c>
      <c r="H999" t="s">
        <v>50</v>
      </c>
      <c r="I999" t="s">
        <v>91</v>
      </c>
      <c r="J999">
        <v>2</v>
      </c>
      <c r="K999">
        <v>81.5</v>
      </c>
      <c r="L999">
        <v>112.5</v>
      </c>
    </row>
    <row r="1000" spans="1:12" x14ac:dyDescent="0.3">
      <c r="A1000" s="11">
        <v>42367</v>
      </c>
      <c r="B1000">
        <v>2015</v>
      </c>
      <c r="C1000" t="s">
        <v>100</v>
      </c>
      <c r="D1000">
        <v>30</v>
      </c>
      <c r="E1000" t="s">
        <v>88</v>
      </c>
      <c r="F1000" t="s">
        <v>89</v>
      </c>
      <c r="G1000" t="s">
        <v>104</v>
      </c>
      <c r="H1000" t="s">
        <v>50</v>
      </c>
      <c r="I1000" t="s">
        <v>96</v>
      </c>
      <c r="J1000">
        <v>2</v>
      </c>
      <c r="K1000">
        <v>280</v>
      </c>
      <c r="L1000">
        <v>393.5</v>
      </c>
    </row>
    <row r="1001" spans="1:12" x14ac:dyDescent="0.3">
      <c r="A1001" s="11">
        <v>42239</v>
      </c>
      <c r="B1001">
        <v>2015</v>
      </c>
      <c r="C1001" t="s">
        <v>94</v>
      </c>
      <c r="D1001">
        <v>30</v>
      </c>
      <c r="E1001" t="s">
        <v>88</v>
      </c>
      <c r="F1001" t="s">
        <v>89</v>
      </c>
      <c r="G1001" t="s">
        <v>104</v>
      </c>
      <c r="H1001" t="s">
        <v>50</v>
      </c>
      <c r="I1001" t="s">
        <v>96</v>
      </c>
      <c r="J1001">
        <v>1</v>
      </c>
      <c r="K1001">
        <v>910</v>
      </c>
      <c r="L1001">
        <v>1168</v>
      </c>
    </row>
    <row r="1002" spans="1:12" x14ac:dyDescent="0.3">
      <c r="A1002" s="11">
        <v>42241</v>
      </c>
      <c r="B1002">
        <v>2015</v>
      </c>
      <c r="C1002" t="s">
        <v>94</v>
      </c>
      <c r="D1002">
        <v>30</v>
      </c>
      <c r="E1002" t="s">
        <v>88</v>
      </c>
      <c r="F1002" t="s">
        <v>89</v>
      </c>
      <c r="G1002" t="s">
        <v>90</v>
      </c>
      <c r="H1002" t="s">
        <v>50</v>
      </c>
      <c r="I1002" t="s">
        <v>103</v>
      </c>
      <c r="J1002">
        <v>1</v>
      </c>
      <c r="K1002">
        <v>40</v>
      </c>
      <c r="L1002">
        <v>57</v>
      </c>
    </row>
    <row r="1003" spans="1:12" x14ac:dyDescent="0.3">
      <c r="A1003" s="11">
        <v>42241</v>
      </c>
      <c r="B1003">
        <v>2015</v>
      </c>
      <c r="C1003" t="s">
        <v>94</v>
      </c>
      <c r="D1003">
        <v>30</v>
      </c>
      <c r="E1003" t="s">
        <v>88</v>
      </c>
      <c r="F1003" t="s">
        <v>89</v>
      </c>
      <c r="G1003" t="s">
        <v>90</v>
      </c>
      <c r="H1003" t="s">
        <v>50</v>
      </c>
      <c r="I1003" t="s">
        <v>103</v>
      </c>
      <c r="J1003">
        <v>2</v>
      </c>
      <c r="K1003">
        <v>13.5</v>
      </c>
      <c r="L1003">
        <v>17</v>
      </c>
    </row>
    <row r="1004" spans="1:12" x14ac:dyDescent="0.3">
      <c r="A1004" s="11">
        <v>42239</v>
      </c>
      <c r="B1004">
        <v>2015</v>
      </c>
      <c r="C1004" t="s">
        <v>94</v>
      </c>
      <c r="D1004">
        <v>30</v>
      </c>
      <c r="E1004" t="s">
        <v>88</v>
      </c>
      <c r="F1004" t="s">
        <v>89</v>
      </c>
      <c r="G1004" t="s">
        <v>90</v>
      </c>
      <c r="H1004" t="s">
        <v>50</v>
      </c>
      <c r="I1004" t="s">
        <v>103</v>
      </c>
      <c r="J1004">
        <v>3</v>
      </c>
      <c r="K1004">
        <v>80</v>
      </c>
      <c r="L1004">
        <v>100.66666666666667</v>
      </c>
    </row>
    <row r="1005" spans="1:12" x14ac:dyDescent="0.3">
      <c r="A1005" s="11">
        <v>42239</v>
      </c>
      <c r="B1005">
        <v>2015</v>
      </c>
      <c r="C1005" t="s">
        <v>94</v>
      </c>
      <c r="D1005">
        <v>30</v>
      </c>
      <c r="E1005" t="s">
        <v>88</v>
      </c>
      <c r="F1005" t="s">
        <v>89</v>
      </c>
      <c r="G1005" t="s">
        <v>90</v>
      </c>
      <c r="H1005" t="s">
        <v>50</v>
      </c>
      <c r="I1005" t="s">
        <v>96</v>
      </c>
      <c r="J1005">
        <v>3</v>
      </c>
      <c r="K1005">
        <v>58.33</v>
      </c>
      <c r="L1005">
        <v>70</v>
      </c>
    </row>
    <row r="1006" spans="1:12" x14ac:dyDescent="0.3">
      <c r="A1006" s="11">
        <v>42345</v>
      </c>
      <c r="B1006">
        <v>2015</v>
      </c>
      <c r="C1006" t="s">
        <v>100</v>
      </c>
      <c r="D1006">
        <v>29</v>
      </c>
      <c r="E1006" t="s">
        <v>98</v>
      </c>
      <c r="F1006" t="s">
        <v>89</v>
      </c>
      <c r="G1006" t="s">
        <v>93</v>
      </c>
      <c r="H1006" t="s">
        <v>50</v>
      </c>
      <c r="I1006" t="s">
        <v>91</v>
      </c>
      <c r="J1006">
        <v>2</v>
      </c>
      <c r="K1006">
        <v>52.5</v>
      </c>
      <c r="L1006">
        <v>71.5</v>
      </c>
    </row>
    <row r="1007" spans="1:12" x14ac:dyDescent="0.3">
      <c r="A1007" s="11">
        <v>42345</v>
      </c>
      <c r="B1007">
        <v>2015</v>
      </c>
      <c r="C1007" t="s">
        <v>100</v>
      </c>
      <c r="D1007">
        <v>29</v>
      </c>
      <c r="E1007" t="s">
        <v>98</v>
      </c>
      <c r="F1007" t="s">
        <v>89</v>
      </c>
      <c r="G1007" t="s">
        <v>93</v>
      </c>
      <c r="H1007" t="s">
        <v>50</v>
      </c>
      <c r="I1007" t="s">
        <v>91</v>
      </c>
      <c r="J1007">
        <v>2</v>
      </c>
      <c r="K1007">
        <v>420</v>
      </c>
      <c r="L1007">
        <v>521</v>
      </c>
    </row>
    <row r="1008" spans="1:12" x14ac:dyDescent="0.3">
      <c r="A1008" s="11">
        <v>42279</v>
      </c>
      <c r="B1008">
        <v>2015</v>
      </c>
      <c r="C1008" t="s">
        <v>97</v>
      </c>
      <c r="D1008">
        <v>29</v>
      </c>
      <c r="E1008" t="s">
        <v>98</v>
      </c>
      <c r="F1008" t="s">
        <v>89</v>
      </c>
      <c r="G1008" t="s">
        <v>104</v>
      </c>
      <c r="H1008" t="s">
        <v>50</v>
      </c>
      <c r="I1008" t="s">
        <v>91</v>
      </c>
      <c r="J1008">
        <v>2</v>
      </c>
      <c r="K1008">
        <v>37.5</v>
      </c>
      <c r="L1008">
        <v>53.5</v>
      </c>
    </row>
    <row r="1009" spans="1:12" x14ac:dyDescent="0.3">
      <c r="A1009" s="11">
        <v>42279</v>
      </c>
      <c r="B1009">
        <v>2015</v>
      </c>
      <c r="C1009" t="s">
        <v>97</v>
      </c>
      <c r="D1009">
        <v>29</v>
      </c>
      <c r="E1009" t="s">
        <v>98</v>
      </c>
      <c r="F1009" t="s">
        <v>89</v>
      </c>
      <c r="G1009" t="s">
        <v>104</v>
      </c>
      <c r="H1009" t="s">
        <v>50</v>
      </c>
      <c r="I1009" t="s">
        <v>91</v>
      </c>
      <c r="J1009">
        <v>2</v>
      </c>
      <c r="K1009">
        <v>450</v>
      </c>
      <c r="L1009">
        <v>597</v>
      </c>
    </row>
    <row r="1010" spans="1:12" x14ac:dyDescent="0.3">
      <c r="A1010" s="11">
        <v>42341</v>
      </c>
      <c r="B1010">
        <v>2015</v>
      </c>
      <c r="C1010" t="s">
        <v>100</v>
      </c>
      <c r="D1010">
        <v>73</v>
      </c>
      <c r="E1010" t="s">
        <v>88</v>
      </c>
      <c r="F1010" t="s">
        <v>89</v>
      </c>
      <c r="G1010" t="s">
        <v>95</v>
      </c>
      <c r="H1010" t="s">
        <v>50</v>
      </c>
      <c r="I1010" t="s">
        <v>96</v>
      </c>
      <c r="J1010">
        <v>3</v>
      </c>
      <c r="K1010">
        <v>186.67</v>
      </c>
      <c r="L1010">
        <v>243</v>
      </c>
    </row>
    <row r="1011" spans="1:12" x14ac:dyDescent="0.3">
      <c r="A1011" s="11">
        <v>42353</v>
      </c>
      <c r="B1011">
        <v>2015</v>
      </c>
      <c r="C1011" t="s">
        <v>100</v>
      </c>
      <c r="D1011">
        <v>26</v>
      </c>
      <c r="E1011" t="s">
        <v>98</v>
      </c>
      <c r="F1011" t="s">
        <v>89</v>
      </c>
      <c r="G1011" t="s">
        <v>95</v>
      </c>
      <c r="H1011" t="s">
        <v>50</v>
      </c>
      <c r="I1011" t="s">
        <v>91</v>
      </c>
      <c r="J1011">
        <v>1</v>
      </c>
      <c r="K1011">
        <v>69</v>
      </c>
      <c r="L1011">
        <v>94</v>
      </c>
    </row>
    <row r="1012" spans="1:12" x14ac:dyDescent="0.3">
      <c r="A1012" s="11">
        <v>42353</v>
      </c>
      <c r="B1012">
        <v>2015</v>
      </c>
      <c r="C1012" t="s">
        <v>100</v>
      </c>
      <c r="D1012">
        <v>26</v>
      </c>
      <c r="E1012" t="s">
        <v>98</v>
      </c>
      <c r="F1012" t="s">
        <v>89</v>
      </c>
      <c r="G1012" t="s">
        <v>95</v>
      </c>
      <c r="H1012" t="s">
        <v>50</v>
      </c>
      <c r="I1012" t="s">
        <v>91</v>
      </c>
      <c r="J1012">
        <v>1</v>
      </c>
      <c r="K1012">
        <v>140</v>
      </c>
      <c r="L1012">
        <v>203</v>
      </c>
    </row>
    <row r="1013" spans="1:12" x14ac:dyDescent="0.3">
      <c r="A1013" s="11">
        <v>42265</v>
      </c>
      <c r="B1013">
        <v>2015</v>
      </c>
      <c r="C1013" t="s">
        <v>87</v>
      </c>
      <c r="D1013">
        <v>26</v>
      </c>
      <c r="E1013" t="s">
        <v>98</v>
      </c>
      <c r="F1013" t="s">
        <v>89</v>
      </c>
      <c r="G1013" t="s">
        <v>95</v>
      </c>
      <c r="H1013" t="s">
        <v>50</v>
      </c>
      <c r="I1013" t="s">
        <v>91</v>
      </c>
      <c r="J1013">
        <v>2</v>
      </c>
      <c r="K1013">
        <v>182.5</v>
      </c>
      <c r="L1013">
        <v>259</v>
      </c>
    </row>
    <row r="1014" spans="1:12" x14ac:dyDescent="0.3">
      <c r="A1014" s="11">
        <v>42252</v>
      </c>
      <c r="B1014">
        <v>2015</v>
      </c>
      <c r="C1014" t="s">
        <v>87</v>
      </c>
      <c r="D1014">
        <v>26</v>
      </c>
      <c r="E1014" t="s">
        <v>98</v>
      </c>
      <c r="F1014" t="s">
        <v>89</v>
      </c>
      <c r="G1014" t="s">
        <v>95</v>
      </c>
      <c r="H1014" t="s">
        <v>50</v>
      </c>
      <c r="I1014" t="s">
        <v>91</v>
      </c>
      <c r="J1014">
        <v>3</v>
      </c>
      <c r="K1014">
        <v>48.33</v>
      </c>
      <c r="L1014">
        <v>61.333333333333336</v>
      </c>
    </row>
    <row r="1015" spans="1:12" x14ac:dyDescent="0.3">
      <c r="A1015" s="11">
        <v>42252</v>
      </c>
      <c r="B1015">
        <v>2015</v>
      </c>
      <c r="C1015" t="s">
        <v>87</v>
      </c>
      <c r="D1015">
        <v>26</v>
      </c>
      <c r="E1015" t="s">
        <v>98</v>
      </c>
      <c r="F1015" t="s">
        <v>89</v>
      </c>
      <c r="G1015" t="s">
        <v>95</v>
      </c>
      <c r="H1015" t="s">
        <v>50</v>
      </c>
      <c r="I1015" t="s">
        <v>91</v>
      </c>
      <c r="J1015">
        <v>3</v>
      </c>
      <c r="K1015">
        <v>220</v>
      </c>
      <c r="L1015">
        <v>276</v>
      </c>
    </row>
    <row r="1016" spans="1:12" x14ac:dyDescent="0.3">
      <c r="A1016" s="11">
        <v>42241</v>
      </c>
      <c r="B1016">
        <v>2015</v>
      </c>
      <c r="C1016" t="s">
        <v>94</v>
      </c>
      <c r="D1016">
        <v>26</v>
      </c>
      <c r="E1016" t="s">
        <v>98</v>
      </c>
      <c r="F1016" t="s">
        <v>89</v>
      </c>
      <c r="G1016" t="s">
        <v>95</v>
      </c>
      <c r="H1016" t="s">
        <v>50</v>
      </c>
      <c r="I1016" t="s">
        <v>91</v>
      </c>
      <c r="J1016">
        <v>1</v>
      </c>
      <c r="K1016">
        <v>10</v>
      </c>
      <c r="L1016">
        <v>14</v>
      </c>
    </row>
    <row r="1017" spans="1:12" x14ac:dyDescent="0.3">
      <c r="A1017" s="11">
        <v>42232</v>
      </c>
      <c r="B1017">
        <v>2015</v>
      </c>
      <c r="C1017" t="s">
        <v>94</v>
      </c>
      <c r="D1017">
        <v>26</v>
      </c>
      <c r="E1017" t="s">
        <v>98</v>
      </c>
      <c r="F1017" t="s">
        <v>89</v>
      </c>
      <c r="G1017" t="s">
        <v>95</v>
      </c>
      <c r="H1017" t="s">
        <v>50</v>
      </c>
      <c r="I1017" t="s">
        <v>91</v>
      </c>
      <c r="J1017">
        <v>2</v>
      </c>
      <c r="K1017">
        <v>30</v>
      </c>
      <c r="L1017">
        <v>42</v>
      </c>
    </row>
    <row r="1018" spans="1:12" x14ac:dyDescent="0.3">
      <c r="A1018" s="11">
        <v>42232</v>
      </c>
      <c r="B1018">
        <v>2015</v>
      </c>
      <c r="C1018" t="s">
        <v>94</v>
      </c>
      <c r="D1018">
        <v>26</v>
      </c>
      <c r="E1018" t="s">
        <v>98</v>
      </c>
      <c r="F1018" t="s">
        <v>89</v>
      </c>
      <c r="G1018" t="s">
        <v>95</v>
      </c>
      <c r="H1018" t="s">
        <v>50</v>
      </c>
      <c r="I1018" t="s">
        <v>91</v>
      </c>
      <c r="J1018">
        <v>3</v>
      </c>
      <c r="K1018">
        <v>268.33</v>
      </c>
      <c r="L1018">
        <v>346.33333333333331</v>
      </c>
    </row>
    <row r="1019" spans="1:12" x14ac:dyDescent="0.3">
      <c r="A1019" s="11">
        <v>42295</v>
      </c>
      <c r="B1019">
        <v>2015</v>
      </c>
      <c r="C1019" t="s">
        <v>97</v>
      </c>
      <c r="D1019">
        <v>25</v>
      </c>
      <c r="E1019" t="s">
        <v>88</v>
      </c>
      <c r="F1019" t="s">
        <v>89</v>
      </c>
      <c r="G1019" t="s">
        <v>104</v>
      </c>
      <c r="H1019" t="s">
        <v>50</v>
      </c>
      <c r="I1019" t="s">
        <v>91</v>
      </c>
      <c r="J1019">
        <v>3</v>
      </c>
      <c r="K1019">
        <v>3</v>
      </c>
      <c r="L1019">
        <v>4</v>
      </c>
    </row>
    <row r="1020" spans="1:12" x14ac:dyDescent="0.3">
      <c r="A1020" s="11">
        <v>42295</v>
      </c>
      <c r="B1020">
        <v>2015</v>
      </c>
      <c r="C1020" t="s">
        <v>97</v>
      </c>
      <c r="D1020">
        <v>25</v>
      </c>
      <c r="E1020" t="s">
        <v>88</v>
      </c>
      <c r="F1020" t="s">
        <v>89</v>
      </c>
      <c r="G1020" t="s">
        <v>104</v>
      </c>
      <c r="H1020" t="s">
        <v>50</v>
      </c>
      <c r="I1020" t="s">
        <v>91</v>
      </c>
      <c r="J1020">
        <v>3</v>
      </c>
      <c r="K1020">
        <v>93</v>
      </c>
      <c r="L1020">
        <v>133</v>
      </c>
    </row>
    <row r="1021" spans="1:12" x14ac:dyDescent="0.3">
      <c r="A1021" s="11">
        <v>42291</v>
      </c>
      <c r="B1021">
        <v>2015</v>
      </c>
      <c r="C1021" t="s">
        <v>97</v>
      </c>
      <c r="D1021">
        <v>25</v>
      </c>
      <c r="E1021" t="s">
        <v>88</v>
      </c>
      <c r="F1021" t="s">
        <v>89</v>
      </c>
      <c r="G1021" t="s">
        <v>104</v>
      </c>
      <c r="H1021" t="s">
        <v>50</v>
      </c>
      <c r="I1021" t="s">
        <v>91</v>
      </c>
      <c r="J1021">
        <v>3</v>
      </c>
      <c r="K1021">
        <v>1.67</v>
      </c>
      <c r="L1021">
        <v>2</v>
      </c>
    </row>
    <row r="1022" spans="1:12" x14ac:dyDescent="0.3">
      <c r="A1022" s="11">
        <v>42291</v>
      </c>
      <c r="B1022">
        <v>2015</v>
      </c>
      <c r="C1022" t="s">
        <v>97</v>
      </c>
      <c r="D1022">
        <v>25</v>
      </c>
      <c r="E1022" t="s">
        <v>88</v>
      </c>
      <c r="F1022" t="s">
        <v>89</v>
      </c>
      <c r="G1022" t="s">
        <v>104</v>
      </c>
      <c r="H1022" t="s">
        <v>50</v>
      </c>
      <c r="I1022" t="s">
        <v>91</v>
      </c>
      <c r="J1022">
        <v>1</v>
      </c>
      <c r="K1022">
        <v>1050</v>
      </c>
      <c r="L1022">
        <v>1531</v>
      </c>
    </row>
    <row r="1023" spans="1:12" x14ac:dyDescent="0.3">
      <c r="A1023" s="11">
        <v>42291</v>
      </c>
      <c r="B1023">
        <v>2015</v>
      </c>
      <c r="C1023" t="s">
        <v>97</v>
      </c>
      <c r="D1023">
        <v>25</v>
      </c>
      <c r="E1023" t="s">
        <v>88</v>
      </c>
      <c r="F1023" t="s">
        <v>89</v>
      </c>
      <c r="G1023" t="s">
        <v>104</v>
      </c>
      <c r="H1023" t="s">
        <v>50</v>
      </c>
      <c r="I1023" t="s">
        <v>91</v>
      </c>
      <c r="J1023">
        <v>1</v>
      </c>
      <c r="K1023">
        <v>120</v>
      </c>
      <c r="L1023">
        <v>149</v>
      </c>
    </row>
    <row r="1024" spans="1:12" x14ac:dyDescent="0.3">
      <c r="A1024" s="11">
        <v>42222</v>
      </c>
      <c r="B1024">
        <v>2015</v>
      </c>
      <c r="C1024" t="s">
        <v>94</v>
      </c>
      <c r="D1024">
        <v>25</v>
      </c>
      <c r="E1024" t="s">
        <v>88</v>
      </c>
      <c r="F1024" t="s">
        <v>89</v>
      </c>
      <c r="G1024" t="s">
        <v>90</v>
      </c>
      <c r="H1024" t="s">
        <v>50</v>
      </c>
      <c r="I1024" t="s">
        <v>91</v>
      </c>
      <c r="J1024">
        <v>3</v>
      </c>
      <c r="K1024">
        <v>18.670000000000002</v>
      </c>
      <c r="L1024">
        <v>24.666666666666668</v>
      </c>
    </row>
    <row r="1025" spans="1:12" x14ac:dyDescent="0.3">
      <c r="A1025" s="11">
        <v>42222</v>
      </c>
      <c r="B1025">
        <v>2015</v>
      </c>
      <c r="C1025" t="s">
        <v>94</v>
      </c>
      <c r="D1025">
        <v>25</v>
      </c>
      <c r="E1025" t="s">
        <v>88</v>
      </c>
      <c r="F1025" t="s">
        <v>89</v>
      </c>
      <c r="G1025" t="s">
        <v>90</v>
      </c>
      <c r="H1025" t="s">
        <v>50</v>
      </c>
      <c r="I1025" t="s">
        <v>91</v>
      </c>
      <c r="J1025">
        <v>3</v>
      </c>
      <c r="K1025">
        <v>172</v>
      </c>
      <c r="L1025">
        <v>236</v>
      </c>
    </row>
    <row r="1026" spans="1:12" x14ac:dyDescent="0.3">
      <c r="A1026" s="11">
        <v>42243</v>
      </c>
      <c r="B1026">
        <v>2015</v>
      </c>
      <c r="C1026" t="s">
        <v>94</v>
      </c>
      <c r="D1026">
        <v>17</v>
      </c>
      <c r="E1026" t="s">
        <v>98</v>
      </c>
      <c r="F1026" t="s">
        <v>89</v>
      </c>
      <c r="G1026" t="s">
        <v>101</v>
      </c>
      <c r="H1026" t="s">
        <v>50</v>
      </c>
      <c r="I1026" t="s">
        <v>96</v>
      </c>
      <c r="J1026">
        <v>3</v>
      </c>
      <c r="K1026">
        <v>210</v>
      </c>
      <c r="L1026">
        <v>279.33333333333331</v>
      </c>
    </row>
    <row r="1027" spans="1:12" x14ac:dyDescent="0.3">
      <c r="A1027" s="11">
        <v>42243</v>
      </c>
      <c r="B1027">
        <v>2015</v>
      </c>
      <c r="C1027" t="s">
        <v>94</v>
      </c>
      <c r="D1027">
        <v>17</v>
      </c>
      <c r="E1027" t="s">
        <v>98</v>
      </c>
      <c r="F1027" t="s">
        <v>89</v>
      </c>
      <c r="G1027" t="s">
        <v>101</v>
      </c>
      <c r="H1027" t="s">
        <v>50</v>
      </c>
      <c r="I1027" t="s">
        <v>91</v>
      </c>
      <c r="J1027">
        <v>2</v>
      </c>
      <c r="K1027">
        <v>2.5</v>
      </c>
      <c r="L1027">
        <v>3.5</v>
      </c>
    </row>
    <row r="1028" spans="1:12" x14ac:dyDescent="0.3">
      <c r="A1028" s="11">
        <v>42243</v>
      </c>
      <c r="B1028">
        <v>2015</v>
      </c>
      <c r="C1028" t="s">
        <v>94</v>
      </c>
      <c r="D1028">
        <v>17</v>
      </c>
      <c r="E1028" t="s">
        <v>98</v>
      </c>
      <c r="F1028" t="s">
        <v>89</v>
      </c>
      <c r="G1028" t="s">
        <v>101</v>
      </c>
      <c r="H1028" t="s">
        <v>50</v>
      </c>
      <c r="I1028" t="s">
        <v>91</v>
      </c>
      <c r="J1028">
        <v>2</v>
      </c>
      <c r="K1028">
        <v>35</v>
      </c>
      <c r="L1028">
        <v>45.5</v>
      </c>
    </row>
    <row r="1029" spans="1:12" x14ac:dyDescent="0.3">
      <c r="A1029" s="11">
        <v>42334</v>
      </c>
      <c r="B1029">
        <v>2015</v>
      </c>
      <c r="C1029" t="s">
        <v>92</v>
      </c>
      <c r="D1029">
        <v>40</v>
      </c>
      <c r="E1029" t="s">
        <v>98</v>
      </c>
      <c r="F1029" t="s">
        <v>89</v>
      </c>
      <c r="G1029" t="s">
        <v>101</v>
      </c>
      <c r="H1029" t="s">
        <v>50</v>
      </c>
      <c r="I1029" t="s">
        <v>91</v>
      </c>
      <c r="J1029">
        <v>2</v>
      </c>
      <c r="K1029">
        <v>19.5</v>
      </c>
      <c r="L1029">
        <v>27</v>
      </c>
    </row>
    <row r="1030" spans="1:12" x14ac:dyDescent="0.3">
      <c r="A1030" s="11">
        <v>42334</v>
      </c>
      <c r="B1030">
        <v>2015</v>
      </c>
      <c r="C1030" t="s">
        <v>92</v>
      </c>
      <c r="D1030">
        <v>40</v>
      </c>
      <c r="E1030" t="s">
        <v>98</v>
      </c>
      <c r="F1030" t="s">
        <v>89</v>
      </c>
      <c r="G1030" t="s">
        <v>101</v>
      </c>
      <c r="H1030" t="s">
        <v>50</v>
      </c>
      <c r="I1030" t="s">
        <v>91</v>
      </c>
      <c r="J1030">
        <v>3</v>
      </c>
      <c r="K1030">
        <v>43.33</v>
      </c>
      <c r="L1030">
        <v>55.333333333333336</v>
      </c>
    </row>
    <row r="1031" spans="1:12" x14ac:dyDescent="0.3">
      <c r="A1031" s="11">
        <v>42334</v>
      </c>
      <c r="B1031">
        <v>2015</v>
      </c>
      <c r="C1031" t="s">
        <v>92</v>
      </c>
      <c r="D1031">
        <v>40</v>
      </c>
      <c r="E1031" t="s">
        <v>98</v>
      </c>
      <c r="F1031" t="s">
        <v>89</v>
      </c>
      <c r="G1031" t="s">
        <v>101</v>
      </c>
      <c r="H1031" t="s">
        <v>50</v>
      </c>
      <c r="I1031" t="s">
        <v>91</v>
      </c>
      <c r="J1031">
        <v>1</v>
      </c>
      <c r="K1031">
        <v>700</v>
      </c>
      <c r="L1031">
        <v>832</v>
      </c>
    </row>
    <row r="1032" spans="1:12" x14ac:dyDescent="0.3">
      <c r="A1032" s="11">
        <v>42356</v>
      </c>
      <c r="B1032">
        <v>2015</v>
      </c>
      <c r="C1032" t="s">
        <v>100</v>
      </c>
      <c r="D1032">
        <v>40</v>
      </c>
      <c r="E1032" t="s">
        <v>98</v>
      </c>
      <c r="F1032" t="s">
        <v>89</v>
      </c>
      <c r="G1032" t="s">
        <v>104</v>
      </c>
      <c r="H1032" t="s">
        <v>50</v>
      </c>
      <c r="I1032" t="s">
        <v>91</v>
      </c>
      <c r="J1032">
        <v>1</v>
      </c>
      <c r="K1032">
        <v>665</v>
      </c>
      <c r="L1032">
        <v>841</v>
      </c>
    </row>
    <row r="1033" spans="1:12" x14ac:dyDescent="0.3">
      <c r="A1033" s="11">
        <v>42356</v>
      </c>
      <c r="B1033">
        <v>2015</v>
      </c>
      <c r="C1033" t="s">
        <v>100</v>
      </c>
      <c r="D1033">
        <v>40</v>
      </c>
      <c r="E1033" t="s">
        <v>98</v>
      </c>
      <c r="F1033" t="s">
        <v>89</v>
      </c>
      <c r="G1033" t="s">
        <v>104</v>
      </c>
      <c r="H1033" t="s">
        <v>50</v>
      </c>
      <c r="I1033" t="s">
        <v>91</v>
      </c>
      <c r="J1033">
        <v>2</v>
      </c>
      <c r="K1033">
        <v>17.5</v>
      </c>
      <c r="L1033">
        <v>25.5</v>
      </c>
    </row>
    <row r="1034" spans="1:12" x14ac:dyDescent="0.3">
      <c r="A1034" s="11">
        <v>42367</v>
      </c>
      <c r="B1034">
        <v>2015</v>
      </c>
      <c r="C1034" t="s">
        <v>100</v>
      </c>
      <c r="D1034">
        <v>40</v>
      </c>
      <c r="E1034" t="s">
        <v>88</v>
      </c>
      <c r="F1034" t="s">
        <v>89</v>
      </c>
      <c r="G1034" t="s">
        <v>101</v>
      </c>
      <c r="H1034" t="s">
        <v>50</v>
      </c>
      <c r="I1034" t="s">
        <v>103</v>
      </c>
      <c r="J1034">
        <v>3</v>
      </c>
      <c r="K1034">
        <v>33</v>
      </c>
      <c r="L1034">
        <v>43</v>
      </c>
    </row>
    <row r="1035" spans="1:12" x14ac:dyDescent="0.3">
      <c r="A1035" s="11">
        <v>42351</v>
      </c>
      <c r="B1035">
        <v>2015</v>
      </c>
      <c r="C1035" t="s">
        <v>100</v>
      </c>
      <c r="D1035">
        <v>40</v>
      </c>
      <c r="E1035" t="s">
        <v>88</v>
      </c>
      <c r="F1035" t="s">
        <v>89</v>
      </c>
      <c r="G1035" t="s">
        <v>101</v>
      </c>
      <c r="H1035" t="s">
        <v>50</v>
      </c>
      <c r="I1035" t="s">
        <v>103</v>
      </c>
      <c r="J1035">
        <v>1</v>
      </c>
      <c r="K1035">
        <v>140</v>
      </c>
      <c r="L1035">
        <v>198</v>
      </c>
    </row>
    <row r="1036" spans="1:12" x14ac:dyDescent="0.3">
      <c r="A1036" s="11">
        <v>42351</v>
      </c>
      <c r="B1036">
        <v>2015</v>
      </c>
      <c r="C1036" t="s">
        <v>100</v>
      </c>
      <c r="D1036">
        <v>40</v>
      </c>
      <c r="E1036" t="s">
        <v>88</v>
      </c>
      <c r="F1036" t="s">
        <v>89</v>
      </c>
      <c r="G1036" t="s">
        <v>101</v>
      </c>
      <c r="H1036" t="s">
        <v>50</v>
      </c>
      <c r="I1036" t="s">
        <v>103</v>
      </c>
      <c r="J1036">
        <v>3</v>
      </c>
      <c r="K1036">
        <v>21.67</v>
      </c>
      <c r="L1036">
        <v>28.333333333333332</v>
      </c>
    </row>
    <row r="1037" spans="1:12" x14ac:dyDescent="0.3">
      <c r="A1037" s="11">
        <v>42242</v>
      </c>
      <c r="B1037">
        <v>2015</v>
      </c>
      <c r="C1037" t="s">
        <v>94</v>
      </c>
      <c r="D1037">
        <v>40</v>
      </c>
      <c r="E1037" t="s">
        <v>88</v>
      </c>
      <c r="F1037" t="s">
        <v>89</v>
      </c>
      <c r="G1037" t="s">
        <v>101</v>
      </c>
      <c r="H1037" t="s">
        <v>50</v>
      </c>
      <c r="I1037" t="s">
        <v>96</v>
      </c>
      <c r="J1037">
        <v>2</v>
      </c>
      <c r="K1037">
        <v>472.5</v>
      </c>
      <c r="L1037">
        <v>626.5</v>
      </c>
    </row>
    <row r="1038" spans="1:12" x14ac:dyDescent="0.3">
      <c r="A1038" s="11">
        <v>42209</v>
      </c>
      <c r="B1038">
        <v>2015</v>
      </c>
      <c r="C1038" t="s">
        <v>99</v>
      </c>
      <c r="D1038">
        <v>40</v>
      </c>
      <c r="E1038" t="s">
        <v>88</v>
      </c>
      <c r="F1038" t="s">
        <v>89</v>
      </c>
      <c r="G1038" t="s">
        <v>101</v>
      </c>
      <c r="H1038" t="s">
        <v>50</v>
      </c>
      <c r="I1038" t="s">
        <v>103</v>
      </c>
      <c r="J1038">
        <v>3</v>
      </c>
      <c r="K1038">
        <v>72</v>
      </c>
      <c r="L1038">
        <v>98.666666666666671</v>
      </c>
    </row>
    <row r="1039" spans="1:12" x14ac:dyDescent="0.3">
      <c r="A1039" s="11">
        <v>42209</v>
      </c>
      <c r="B1039">
        <v>2015</v>
      </c>
      <c r="C1039" t="s">
        <v>99</v>
      </c>
      <c r="D1039">
        <v>40</v>
      </c>
      <c r="E1039" t="s">
        <v>88</v>
      </c>
      <c r="F1039" t="s">
        <v>89</v>
      </c>
      <c r="G1039" t="s">
        <v>101</v>
      </c>
      <c r="H1039" t="s">
        <v>50</v>
      </c>
      <c r="I1039" t="s">
        <v>103</v>
      </c>
      <c r="J1039">
        <v>3</v>
      </c>
      <c r="K1039">
        <v>45</v>
      </c>
      <c r="L1039">
        <v>60.666666666666664</v>
      </c>
    </row>
    <row r="1040" spans="1:12" x14ac:dyDescent="0.3">
      <c r="A1040" s="11">
        <v>42357</v>
      </c>
      <c r="B1040">
        <v>2015</v>
      </c>
      <c r="C1040" t="s">
        <v>100</v>
      </c>
      <c r="D1040">
        <v>50</v>
      </c>
      <c r="E1040" t="s">
        <v>88</v>
      </c>
      <c r="F1040" t="s">
        <v>89</v>
      </c>
      <c r="G1040" t="s">
        <v>101</v>
      </c>
      <c r="H1040" t="s">
        <v>50</v>
      </c>
      <c r="I1040" t="s">
        <v>96</v>
      </c>
      <c r="J1040">
        <v>1</v>
      </c>
      <c r="K1040">
        <v>140</v>
      </c>
      <c r="L1040">
        <v>187</v>
      </c>
    </row>
    <row r="1041" spans="1:12" x14ac:dyDescent="0.3">
      <c r="A1041" s="11">
        <v>42252</v>
      </c>
      <c r="B1041">
        <v>2015</v>
      </c>
      <c r="C1041" t="s">
        <v>87</v>
      </c>
      <c r="D1041">
        <v>50</v>
      </c>
      <c r="E1041" t="s">
        <v>88</v>
      </c>
      <c r="F1041" t="s">
        <v>89</v>
      </c>
      <c r="G1041" t="s">
        <v>101</v>
      </c>
      <c r="H1041" t="s">
        <v>50</v>
      </c>
      <c r="I1041" t="s">
        <v>96</v>
      </c>
      <c r="J1041">
        <v>3</v>
      </c>
      <c r="K1041">
        <v>128.33000000000001</v>
      </c>
      <c r="L1041">
        <v>168.66666666666666</v>
      </c>
    </row>
    <row r="1042" spans="1:12" x14ac:dyDescent="0.3">
      <c r="A1042" s="11">
        <v>42247</v>
      </c>
      <c r="B1042">
        <v>2015</v>
      </c>
      <c r="C1042" t="s">
        <v>94</v>
      </c>
      <c r="D1042">
        <v>50</v>
      </c>
      <c r="E1042" t="s">
        <v>88</v>
      </c>
      <c r="F1042" t="s">
        <v>89</v>
      </c>
      <c r="G1042" t="s">
        <v>101</v>
      </c>
      <c r="H1042" t="s">
        <v>50</v>
      </c>
      <c r="I1042" t="s">
        <v>96</v>
      </c>
      <c r="J1042">
        <v>2</v>
      </c>
      <c r="K1042">
        <v>297.5</v>
      </c>
      <c r="L1042">
        <v>384.5</v>
      </c>
    </row>
    <row r="1043" spans="1:12" x14ac:dyDescent="0.3">
      <c r="A1043" s="11">
        <v>42307</v>
      </c>
      <c r="B1043">
        <v>2015</v>
      </c>
      <c r="C1043" t="s">
        <v>97</v>
      </c>
      <c r="D1043">
        <v>49</v>
      </c>
      <c r="E1043" t="s">
        <v>88</v>
      </c>
      <c r="F1043" t="s">
        <v>89</v>
      </c>
      <c r="G1043" t="s">
        <v>95</v>
      </c>
      <c r="H1043" t="s">
        <v>50</v>
      </c>
      <c r="I1043" t="s">
        <v>91</v>
      </c>
      <c r="J1043">
        <v>2</v>
      </c>
      <c r="K1043">
        <v>16.5</v>
      </c>
      <c r="L1043">
        <v>20.5</v>
      </c>
    </row>
    <row r="1044" spans="1:12" x14ac:dyDescent="0.3">
      <c r="A1044" s="11">
        <v>42332</v>
      </c>
      <c r="B1044">
        <v>2015</v>
      </c>
      <c r="C1044" t="s">
        <v>92</v>
      </c>
      <c r="D1044">
        <v>47</v>
      </c>
      <c r="E1044" t="s">
        <v>98</v>
      </c>
      <c r="F1044" t="s">
        <v>89</v>
      </c>
      <c r="G1044" t="s">
        <v>101</v>
      </c>
      <c r="H1044" t="s">
        <v>50</v>
      </c>
      <c r="I1044" t="s">
        <v>91</v>
      </c>
      <c r="J1044">
        <v>3</v>
      </c>
      <c r="K1044">
        <v>9.33</v>
      </c>
      <c r="L1044">
        <v>13.666666666666666</v>
      </c>
    </row>
    <row r="1045" spans="1:12" x14ac:dyDescent="0.3">
      <c r="A1045" s="11">
        <v>42332</v>
      </c>
      <c r="B1045">
        <v>2015</v>
      </c>
      <c r="C1045" t="s">
        <v>92</v>
      </c>
      <c r="D1045">
        <v>47</v>
      </c>
      <c r="E1045" t="s">
        <v>98</v>
      </c>
      <c r="F1045" t="s">
        <v>89</v>
      </c>
      <c r="G1045" t="s">
        <v>101</v>
      </c>
      <c r="H1045" t="s">
        <v>50</v>
      </c>
      <c r="I1045" t="s">
        <v>91</v>
      </c>
      <c r="J1045">
        <v>2</v>
      </c>
      <c r="K1045">
        <v>309.5</v>
      </c>
      <c r="L1045">
        <v>418</v>
      </c>
    </row>
    <row r="1046" spans="1:12" x14ac:dyDescent="0.3">
      <c r="A1046" s="11">
        <v>42308</v>
      </c>
      <c r="B1046">
        <v>2015</v>
      </c>
      <c r="C1046" t="s">
        <v>97</v>
      </c>
      <c r="D1046">
        <v>43</v>
      </c>
      <c r="E1046" t="s">
        <v>88</v>
      </c>
      <c r="F1046" t="s">
        <v>89</v>
      </c>
      <c r="G1046" t="s">
        <v>93</v>
      </c>
      <c r="H1046" t="s">
        <v>50</v>
      </c>
      <c r="I1046" t="s">
        <v>91</v>
      </c>
      <c r="J1046">
        <v>2</v>
      </c>
      <c r="K1046">
        <v>150</v>
      </c>
      <c r="L1046">
        <v>193.5</v>
      </c>
    </row>
    <row r="1047" spans="1:12" x14ac:dyDescent="0.3">
      <c r="A1047" s="11">
        <v>42318</v>
      </c>
      <c r="B1047">
        <v>2015</v>
      </c>
      <c r="C1047" t="s">
        <v>92</v>
      </c>
      <c r="D1047">
        <v>51</v>
      </c>
      <c r="E1047" t="s">
        <v>88</v>
      </c>
      <c r="F1047" t="s">
        <v>89</v>
      </c>
      <c r="G1047" t="s">
        <v>104</v>
      </c>
      <c r="H1047" t="s">
        <v>50</v>
      </c>
      <c r="I1047" t="s">
        <v>91</v>
      </c>
      <c r="J1047">
        <v>2</v>
      </c>
      <c r="K1047">
        <v>114</v>
      </c>
      <c r="L1047">
        <v>150</v>
      </c>
    </row>
    <row r="1048" spans="1:12" x14ac:dyDescent="0.3">
      <c r="A1048" s="11">
        <v>42354</v>
      </c>
      <c r="B1048">
        <v>2015</v>
      </c>
      <c r="C1048" t="s">
        <v>100</v>
      </c>
      <c r="D1048">
        <v>53</v>
      </c>
      <c r="E1048" t="s">
        <v>98</v>
      </c>
      <c r="F1048" t="s">
        <v>89</v>
      </c>
      <c r="G1048" t="s">
        <v>104</v>
      </c>
      <c r="H1048" t="s">
        <v>50</v>
      </c>
      <c r="I1048" t="s">
        <v>91</v>
      </c>
      <c r="J1048">
        <v>2</v>
      </c>
      <c r="K1048">
        <v>75</v>
      </c>
      <c r="L1048">
        <v>100.5</v>
      </c>
    </row>
    <row r="1049" spans="1:12" x14ac:dyDescent="0.3">
      <c r="A1049" s="11">
        <v>42354</v>
      </c>
      <c r="B1049">
        <v>2015</v>
      </c>
      <c r="C1049" t="s">
        <v>100</v>
      </c>
      <c r="D1049">
        <v>53</v>
      </c>
      <c r="E1049" t="s">
        <v>98</v>
      </c>
      <c r="F1049" t="s">
        <v>89</v>
      </c>
      <c r="G1049" t="s">
        <v>104</v>
      </c>
      <c r="H1049" t="s">
        <v>50</v>
      </c>
      <c r="I1049" t="s">
        <v>91</v>
      </c>
      <c r="J1049">
        <v>2</v>
      </c>
      <c r="K1049">
        <v>122.5</v>
      </c>
      <c r="L1049">
        <v>161.5</v>
      </c>
    </row>
    <row r="1050" spans="1:12" x14ac:dyDescent="0.3">
      <c r="A1050" s="11">
        <v>42350</v>
      </c>
      <c r="B1050">
        <v>2015</v>
      </c>
      <c r="C1050" t="s">
        <v>100</v>
      </c>
      <c r="D1050">
        <v>28</v>
      </c>
      <c r="E1050" t="s">
        <v>98</v>
      </c>
      <c r="F1050" t="s">
        <v>89</v>
      </c>
      <c r="G1050" t="s">
        <v>102</v>
      </c>
      <c r="H1050" t="s">
        <v>50</v>
      </c>
      <c r="I1050" t="s">
        <v>96</v>
      </c>
      <c r="J1050">
        <v>2</v>
      </c>
      <c r="K1050">
        <v>420</v>
      </c>
      <c r="L1050">
        <v>578</v>
      </c>
    </row>
    <row r="1051" spans="1:12" x14ac:dyDescent="0.3">
      <c r="A1051" s="11">
        <v>42350</v>
      </c>
      <c r="B1051">
        <v>2015</v>
      </c>
      <c r="C1051" t="s">
        <v>100</v>
      </c>
      <c r="D1051">
        <v>28</v>
      </c>
      <c r="E1051" t="s">
        <v>98</v>
      </c>
      <c r="F1051" t="s">
        <v>89</v>
      </c>
      <c r="G1051" t="s">
        <v>102</v>
      </c>
      <c r="H1051" t="s">
        <v>50</v>
      </c>
      <c r="I1051" t="s">
        <v>103</v>
      </c>
      <c r="J1051">
        <v>2</v>
      </c>
      <c r="K1051">
        <v>70</v>
      </c>
      <c r="L1051">
        <v>97</v>
      </c>
    </row>
    <row r="1052" spans="1:12" x14ac:dyDescent="0.3">
      <c r="A1052" s="11">
        <v>42350</v>
      </c>
      <c r="B1052">
        <v>2015</v>
      </c>
      <c r="C1052" t="s">
        <v>100</v>
      </c>
      <c r="D1052">
        <v>28</v>
      </c>
      <c r="E1052" t="s">
        <v>98</v>
      </c>
      <c r="F1052" t="s">
        <v>89</v>
      </c>
      <c r="G1052" t="s">
        <v>102</v>
      </c>
      <c r="H1052" t="s">
        <v>50</v>
      </c>
      <c r="I1052" t="s">
        <v>103</v>
      </c>
      <c r="J1052">
        <v>2</v>
      </c>
      <c r="K1052">
        <v>65</v>
      </c>
      <c r="L1052">
        <v>89.5</v>
      </c>
    </row>
    <row r="1053" spans="1:12" x14ac:dyDescent="0.3">
      <c r="A1053" s="11">
        <v>42344</v>
      </c>
      <c r="B1053">
        <v>2015</v>
      </c>
      <c r="C1053" t="s">
        <v>100</v>
      </c>
      <c r="D1053">
        <v>28</v>
      </c>
      <c r="E1053" t="s">
        <v>98</v>
      </c>
      <c r="F1053" t="s">
        <v>89</v>
      </c>
      <c r="G1053" t="s">
        <v>104</v>
      </c>
      <c r="H1053" t="s">
        <v>50</v>
      </c>
      <c r="I1053" t="s">
        <v>96</v>
      </c>
      <c r="J1053">
        <v>1</v>
      </c>
      <c r="K1053">
        <v>560</v>
      </c>
      <c r="L1053">
        <v>776</v>
      </c>
    </row>
    <row r="1054" spans="1:12" x14ac:dyDescent="0.3">
      <c r="A1054" s="11">
        <v>42212</v>
      </c>
      <c r="B1054">
        <v>2015</v>
      </c>
      <c r="C1054" t="s">
        <v>99</v>
      </c>
      <c r="D1054">
        <v>28</v>
      </c>
      <c r="E1054" t="s">
        <v>98</v>
      </c>
      <c r="F1054" t="s">
        <v>89</v>
      </c>
      <c r="G1054" t="s">
        <v>104</v>
      </c>
      <c r="H1054" t="s">
        <v>50</v>
      </c>
      <c r="I1054" t="s">
        <v>96</v>
      </c>
      <c r="J1054">
        <v>2</v>
      </c>
      <c r="K1054">
        <v>157.5</v>
      </c>
      <c r="L1054">
        <v>204</v>
      </c>
    </row>
    <row r="1055" spans="1:12" x14ac:dyDescent="0.3">
      <c r="A1055" s="11">
        <v>42320</v>
      </c>
      <c r="B1055">
        <v>2015</v>
      </c>
      <c r="C1055" t="s">
        <v>92</v>
      </c>
      <c r="D1055">
        <v>27</v>
      </c>
      <c r="E1055" t="s">
        <v>88</v>
      </c>
      <c r="F1055" t="s">
        <v>89</v>
      </c>
      <c r="G1055" t="s">
        <v>104</v>
      </c>
      <c r="H1055" t="s">
        <v>50</v>
      </c>
      <c r="I1055" t="s">
        <v>96</v>
      </c>
      <c r="J1055">
        <v>3</v>
      </c>
      <c r="K1055">
        <v>326.67</v>
      </c>
      <c r="L1055">
        <v>429.66666666666669</v>
      </c>
    </row>
    <row r="1056" spans="1:12" x14ac:dyDescent="0.3">
      <c r="A1056" s="11">
        <v>42280</v>
      </c>
      <c r="B1056">
        <v>2015</v>
      </c>
      <c r="C1056" t="s">
        <v>97</v>
      </c>
      <c r="D1056">
        <v>37</v>
      </c>
      <c r="E1056" t="s">
        <v>88</v>
      </c>
      <c r="F1056" t="s">
        <v>89</v>
      </c>
      <c r="G1056" t="s">
        <v>90</v>
      </c>
      <c r="H1056" t="s">
        <v>50</v>
      </c>
      <c r="I1056" t="s">
        <v>91</v>
      </c>
      <c r="J1056">
        <v>2</v>
      </c>
      <c r="K1056">
        <v>350</v>
      </c>
      <c r="L1056">
        <v>461.5</v>
      </c>
    </row>
    <row r="1057" spans="1:12" x14ac:dyDescent="0.3">
      <c r="A1057" s="11">
        <v>42280</v>
      </c>
      <c r="B1057">
        <v>2015</v>
      </c>
      <c r="C1057" t="s">
        <v>97</v>
      </c>
      <c r="D1057">
        <v>37</v>
      </c>
      <c r="E1057" t="s">
        <v>88</v>
      </c>
      <c r="F1057" t="s">
        <v>89</v>
      </c>
      <c r="G1057" t="s">
        <v>90</v>
      </c>
      <c r="H1057" t="s">
        <v>50</v>
      </c>
      <c r="I1057" t="s">
        <v>91</v>
      </c>
      <c r="J1057">
        <v>3</v>
      </c>
      <c r="K1057">
        <v>6.67</v>
      </c>
      <c r="L1057">
        <v>9</v>
      </c>
    </row>
    <row r="1058" spans="1:12" x14ac:dyDescent="0.3">
      <c r="A1058" s="11">
        <v>42342</v>
      </c>
      <c r="B1058">
        <v>2015</v>
      </c>
      <c r="C1058" t="s">
        <v>100</v>
      </c>
      <c r="D1058">
        <v>22</v>
      </c>
      <c r="E1058" t="s">
        <v>88</v>
      </c>
      <c r="F1058" t="s">
        <v>89</v>
      </c>
      <c r="G1058" t="s">
        <v>93</v>
      </c>
      <c r="H1058" t="s">
        <v>50</v>
      </c>
      <c r="I1058" t="s">
        <v>106</v>
      </c>
      <c r="J1058">
        <v>3</v>
      </c>
      <c r="K1058">
        <v>47.67</v>
      </c>
      <c r="L1058">
        <v>67.333333333333329</v>
      </c>
    </row>
    <row r="1059" spans="1:12" x14ac:dyDescent="0.3">
      <c r="A1059" s="11">
        <v>42364</v>
      </c>
      <c r="B1059">
        <v>2015</v>
      </c>
      <c r="C1059" t="s">
        <v>100</v>
      </c>
      <c r="D1059">
        <v>21</v>
      </c>
      <c r="E1059" t="s">
        <v>88</v>
      </c>
      <c r="F1059" t="s">
        <v>89</v>
      </c>
      <c r="G1059" t="s">
        <v>104</v>
      </c>
      <c r="H1059" t="s">
        <v>50</v>
      </c>
      <c r="I1059" t="s">
        <v>91</v>
      </c>
      <c r="J1059">
        <v>1</v>
      </c>
      <c r="K1059">
        <v>14</v>
      </c>
      <c r="L1059">
        <v>17</v>
      </c>
    </row>
    <row r="1060" spans="1:12" x14ac:dyDescent="0.3">
      <c r="A1060" s="11">
        <v>42364</v>
      </c>
      <c r="B1060">
        <v>2015</v>
      </c>
      <c r="C1060" t="s">
        <v>100</v>
      </c>
      <c r="D1060">
        <v>21</v>
      </c>
      <c r="E1060" t="s">
        <v>88</v>
      </c>
      <c r="F1060" t="s">
        <v>89</v>
      </c>
      <c r="G1060" t="s">
        <v>104</v>
      </c>
      <c r="H1060" t="s">
        <v>50</v>
      </c>
      <c r="I1060" t="s">
        <v>91</v>
      </c>
      <c r="J1060">
        <v>1</v>
      </c>
      <c r="K1060">
        <v>600</v>
      </c>
      <c r="L1060">
        <v>879</v>
      </c>
    </row>
    <row r="1061" spans="1:12" x14ac:dyDescent="0.3">
      <c r="A1061" s="11">
        <v>42353</v>
      </c>
      <c r="B1061">
        <v>2015</v>
      </c>
      <c r="C1061" t="s">
        <v>100</v>
      </c>
      <c r="D1061">
        <v>35</v>
      </c>
      <c r="E1061" t="s">
        <v>88</v>
      </c>
      <c r="F1061" t="s">
        <v>89</v>
      </c>
      <c r="G1061" t="s">
        <v>104</v>
      </c>
      <c r="H1061" t="s">
        <v>50</v>
      </c>
      <c r="I1061" t="s">
        <v>103</v>
      </c>
      <c r="J1061">
        <v>1</v>
      </c>
      <c r="K1061">
        <v>15</v>
      </c>
      <c r="L1061">
        <v>22</v>
      </c>
    </row>
    <row r="1062" spans="1:12" x14ac:dyDescent="0.3">
      <c r="A1062" s="11">
        <v>42353</v>
      </c>
      <c r="B1062">
        <v>2015</v>
      </c>
      <c r="C1062" t="s">
        <v>100</v>
      </c>
      <c r="D1062">
        <v>35</v>
      </c>
      <c r="E1062" t="s">
        <v>88</v>
      </c>
      <c r="F1062" t="s">
        <v>89</v>
      </c>
      <c r="G1062" t="s">
        <v>104</v>
      </c>
      <c r="H1062" t="s">
        <v>50</v>
      </c>
      <c r="I1062" t="s">
        <v>103</v>
      </c>
      <c r="J1062">
        <v>1</v>
      </c>
      <c r="K1062">
        <v>180</v>
      </c>
      <c r="L1062">
        <v>238</v>
      </c>
    </row>
    <row r="1063" spans="1:12" x14ac:dyDescent="0.3">
      <c r="A1063" s="11">
        <v>42327</v>
      </c>
      <c r="B1063">
        <v>2015</v>
      </c>
      <c r="C1063" t="s">
        <v>92</v>
      </c>
      <c r="D1063">
        <v>35</v>
      </c>
      <c r="E1063" t="s">
        <v>88</v>
      </c>
      <c r="F1063" t="s">
        <v>89</v>
      </c>
      <c r="G1063" t="s">
        <v>104</v>
      </c>
      <c r="H1063" t="s">
        <v>50</v>
      </c>
      <c r="I1063" t="s">
        <v>103</v>
      </c>
      <c r="J1063">
        <v>1</v>
      </c>
      <c r="K1063">
        <v>60</v>
      </c>
      <c r="L1063">
        <v>86</v>
      </c>
    </row>
    <row r="1064" spans="1:12" x14ac:dyDescent="0.3">
      <c r="A1064" s="11">
        <v>42281</v>
      </c>
      <c r="B1064">
        <v>2015</v>
      </c>
      <c r="C1064" t="s">
        <v>97</v>
      </c>
      <c r="D1064">
        <v>33</v>
      </c>
      <c r="E1064" t="s">
        <v>88</v>
      </c>
      <c r="F1064" t="s">
        <v>89</v>
      </c>
      <c r="G1064" t="s">
        <v>101</v>
      </c>
      <c r="H1064" t="s">
        <v>50</v>
      </c>
      <c r="I1064" t="s">
        <v>107</v>
      </c>
      <c r="J1064">
        <v>1</v>
      </c>
      <c r="K1064">
        <v>1590</v>
      </c>
      <c r="L1064">
        <v>1942</v>
      </c>
    </row>
    <row r="1065" spans="1:12" x14ac:dyDescent="0.3">
      <c r="A1065" s="11">
        <v>42251</v>
      </c>
      <c r="B1065">
        <v>2015</v>
      </c>
      <c r="C1065" t="s">
        <v>87</v>
      </c>
      <c r="D1065">
        <v>33</v>
      </c>
      <c r="E1065" t="s">
        <v>88</v>
      </c>
      <c r="F1065" t="s">
        <v>89</v>
      </c>
      <c r="G1065" t="s">
        <v>93</v>
      </c>
      <c r="H1065" t="s">
        <v>50</v>
      </c>
      <c r="I1065" t="s">
        <v>103</v>
      </c>
      <c r="J1065">
        <v>2</v>
      </c>
      <c r="K1065">
        <v>140</v>
      </c>
      <c r="L1065">
        <v>182.5</v>
      </c>
    </row>
    <row r="1066" spans="1:12" x14ac:dyDescent="0.3">
      <c r="A1066" s="11">
        <v>42325</v>
      </c>
      <c r="B1066">
        <v>2015</v>
      </c>
      <c r="C1066" t="s">
        <v>92</v>
      </c>
      <c r="D1066">
        <v>31</v>
      </c>
      <c r="E1066" t="s">
        <v>88</v>
      </c>
      <c r="F1066" t="s">
        <v>89</v>
      </c>
      <c r="G1066" t="s">
        <v>104</v>
      </c>
      <c r="H1066" t="s">
        <v>50</v>
      </c>
      <c r="I1066" t="s">
        <v>105</v>
      </c>
      <c r="J1066">
        <v>3</v>
      </c>
      <c r="K1066">
        <v>91.67</v>
      </c>
      <c r="L1066">
        <v>129.66666666666666</v>
      </c>
    </row>
    <row r="1067" spans="1:12" x14ac:dyDescent="0.3">
      <c r="A1067" s="11">
        <v>42325</v>
      </c>
      <c r="B1067">
        <v>2015</v>
      </c>
      <c r="C1067" t="s">
        <v>92</v>
      </c>
      <c r="D1067">
        <v>31</v>
      </c>
      <c r="E1067" t="s">
        <v>88</v>
      </c>
      <c r="F1067" t="s">
        <v>89</v>
      </c>
      <c r="G1067" t="s">
        <v>104</v>
      </c>
      <c r="H1067" t="s">
        <v>50</v>
      </c>
      <c r="I1067" t="s">
        <v>91</v>
      </c>
      <c r="J1067">
        <v>2</v>
      </c>
      <c r="K1067">
        <v>15</v>
      </c>
      <c r="L1067">
        <v>20</v>
      </c>
    </row>
    <row r="1068" spans="1:12" x14ac:dyDescent="0.3">
      <c r="A1068" s="11">
        <v>42342</v>
      </c>
      <c r="B1068">
        <v>2015</v>
      </c>
      <c r="C1068" t="s">
        <v>100</v>
      </c>
      <c r="D1068">
        <v>30</v>
      </c>
      <c r="E1068" t="s">
        <v>98</v>
      </c>
      <c r="F1068" t="s">
        <v>89</v>
      </c>
      <c r="G1068" t="s">
        <v>93</v>
      </c>
      <c r="H1068" t="s">
        <v>50</v>
      </c>
      <c r="I1068" t="s">
        <v>96</v>
      </c>
      <c r="J1068">
        <v>2</v>
      </c>
      <c r="K1068">
        <v>332.5</v>
      </c>
      <c r="L1068">
        <v>405.5</v>
      </c>
    </row>
    <row r="1069" spans="1:12" x14ac:dyDescent="0.3">
      <c r="A1069" s="11">
        <v>42342</v>
      </c>
      <c r="B1069">
        <v>2015</v>
      </c>
      <c r="C1069" t="s">
        <v>100</v>
      </c>
      <c r="D1069">
        <v>30</v>
      </c>
      <c r="E1069" t="s">
        <v>98</v>
      </c>
      <c r="F1069" t="s">
        <v>89</v>
      </c>
      <c r="G1069" t="s">
        <v>93</v>
      </c>
      <c r="H1069" t="s">
        <v>50</v>
      </c>
      <c r="I1069" t="s">
        <v>103</v>
      </c>
      <c r="J1069">
        <v>3</v>
      </c>
      <c r="K1069">
        <v>16.670000000000002</v>
      </c>
      <c r="L1069">
        <v>22.333333333333332</v>
      </c>
    </row>
    <row r="1070" spans="1:12" x14ac:dyDescent="0.3">
      <c r="A1070" s="11">
        <v>42342</v>
      </c>
      <c r="B1070">
        <v>2015</v>
      </c>
      <c r="C1070" t="s">
        <v>100</v>
      </c>
      <c r="D1070">
        <v>30</v>
      </c>
      <c r="E1070" t="s">
        <v>98</v>
      </c>
      <c r="F1070" t="s">
        <v>89</v>
      </c>
      <c r="G1070" t="s">
        <v>93</v>
      </c>
      <c r="H1070" t="s">
        <v>50</v>
      </c>
      <c r="I1070" t="s">
        <v>103</v>
      </c>
      <c r="J1070">
        <v>3</v>
      </c>
      <c r="K1070">
        <v>8.33</v>
      </c>
      <c r="L1070">
        <v>10.666666666666666</v>
      </c>
    </row>
    <row r="1071" spans="1:12" x14ac:dyDescent="0.3">
      <c r="A1071" s="11">
        <v>42262</v>
      </c>
      <c r="B1071">
        <v>2015</v>
      </c>
      <c r="C1071" t="s">
        <v>87</v>
      </c>
      <c r="D1071">
        <v>30</v>
      </c>
      <c r="E1071" t="s">
        <v>98</v>
      </c>
      <c r="F1071" t="s">
        <v>89</v>
      </c>
      <c r="G1071" t="s">
        <v>93</v>
      </c>
      <c r="H1071" t="s">
        <v>50</v>
      </c>
      <c r="I1071" t="s">
        <v>96</v>
      </c>
      <c r="J1071">
        <v>1</v>
      </c>
      <c r="K1071">
        <v>455</v>
      </c>
      <c r="L1071">
        <v>585</v>
      </c>
    </row>
    <row r="1072" spans="1:12" x14ac:dyDescent="0.3">
      <c r="A1072" s="11">
        <v>42230</v>
      </c>
      <c r="B1072">
        <v>2015</v>
      </c>
      <c r="C1072" t="s">
        <v>94</v>
      </c>
      <c r="D1072">
        <v>30</v>
      </c>
      <c r="E1072" t="s">
        <v>98</v>
      </c>
      <c r="F1072" t="s">
        <v>89</v>
      </c>
      <c r="G1072" t="s">
        <v>93</v>
      </c>
      <c r="H1072" t="s">
        <v>50</v>
      </c>
      <c r="I1072" t="s">
        <v>96</v>
      </c>
      <c r="J1072">
        <v>2</v>
      </c>
      <c r="K1072">
        <v>525</v>
      </c>
      <c r="L1072">
        <v>678.5</v>
      </c>
    </row>
    <row r="1073" spans="1:12" x14ac:dyDescent="0.3">
      <c r="A1073" s="11">
        <v>42194</v>
      </c>
      <c r="B1073">
        <v>2015</v>
      </c>
      <c r="C1073" t="s">
        <v>99</v>
      </c>
      <c r="D1073">
        <v>30</v>
      </c>
      <c r="E1073" t="s">
        <v>88</v>
      </c>
      <c r="F1073" t="s">
        <v>89</v>
      </c>
      <c r="G1073" t="s">
        <v>101</v>
      </c>
      <c r="H1073" t="s">
        <v>50</v>
      </c>
      <c r="I1073" t="s">
        <v>96</v>
      </c>
      <c r="J1073">
        <v>3</v>
      </c>
      <c r="K1073">
        <v>233.33</v>
      </c>
      <c r="L1073">
        <v>326.33333333333331</v>
      </c>
    </row>
    <row r="1074" spans="1:12" x14ac:dyDescent="0.3">
      <c r="A1074" s="11">
        <v>42194</v>
      </c>
      <c r="B1074">
        <v>2015</v>
      </c>
      <c r="C1074" t="s">
        <v>99</v>
      </c>
      <c r="D1074">
        <v>30</v>
      </c>
      <c r="E1074" t="s">
        <v>88</v>
      </c>
      <c r="F1074" t="s">
        <v>89</v>
      </c>
      <c r="G1074" t="s">
        <v>101</v>
      </c>
      <c r="H1074" t="s">
        <v>50</v>
      </c>
      <c r="I1074" t="s">
        <v>103</v>
      </c>
      <c r="J1074">
        <v>1</v>
      </c>
      <c r="K1074">
        <v>300</v>
      </c>
      <c r="L1074">
        <v>378</v>
      </c>
    </row>
    <row r="1075" spans="1:12" x14ac:dyDescent="0.3">
      <c r="A1075" s="11">
        <v>42192</v>
      </c>
      <c r="B1075">
        <v>2015</v>
      </c>
      <c r="C1075" t="s">
        <v>99</v>
      </c>
      <c r="D1075">
        <v>30</v>
      </c>
      <c r="E1075" t="s">
        <v>88</v>
      </c>
      <c r="F1075" t="s">
        <v>89</v>
      </c>
      <c r="G1075" t="s">
        <v>101</v>
      </c>
      <c r="H1075" t="s">
        <v>50</v>
      </c>
      <c r="I1075" t="s">
        <v>96</v>
      </c>
      <c r="J1075">
        <v>2</v>
      </c>
      <c r="K1075">
        <v>455</v>
      </c>
      <c r="L1075">
        <v>622</v>
      </c>
    </row>
    <row r="1076" spans="1:12" x14ac:dyDescent="0.3">
      <c r="A1076" s="11">
        <v>42315</v>
      </c>
      <c r="B1076">
        <v>2015</v>
      </c>
      <c r="C1076" t="s">
        <v>92</v>
      </c>
      <c r="D1076">
        <v>29</v>
      </c>
      <c r="E1076" t="s">
        <v>88</v>
      </c>
      <c r="F1076" t="s">
        <v>89</v>
      </c>
      <c r="G1076" t="s">
        <v>93</v>
      </c>
      <c r="H1076" t="s">
        <v>50</v>
      </c>
      <c r="I1076" t="s">
        <v>96</v>
      </c>
      <c r="J1076">
        <v>2</v>
      </c>
      <c r="K1076">
        <v>350</v>
      </c>
      <c r="L1076">
        <v>465.5</v>
      </c>
    </row>
    <row r="1077" spans="1:12" x14ac:dyDescent="0.3">
      <c r="A1077" s="11">
        <v>42315</v>
      </c>
      <c r="B1077">
        <v>2015</v>
      </c>
      <c r="C1077" t="s">
        <v>92</v>
      </c>
      <c r="D1077">
        <v>29</v>
      </c>
      <c r="E1077" t="s">
        <v>88</v>
      </c>
      <c r="F1077" t="s">
        <v>89</v>
      </c>
      <c r="G1077" t="s">
        <v>93</v>
      </c>
      <c r="H1077" t="s">
        <v>50</v>
      </c>
      <c r="I1077" t="s">
        <v>91</v>
      </c>
      <c r="J1077">
        <v>2</v>
      </c>
      <c r="K1077">
        <v>55</v>
      </c>
      <c r="L1077">
        <v>77</v>
      </c>
    </row>
    <row r="1078" spans="1:12" x14ac:dyDescent="0.3">
      <c r="A1078" s="11">
        <v>42308</v>
      </c>
      <c r="B1078">
        <v>2015</v>
      </c>
      <c r="C1078" t="s">
        <v>97</v>
      </c>
      <c r="D1078">
        <v>29</v>
      </c>
      <c r="E1078" t="s">
        <v>88</v>
      </c>
      <c r="F1078" t="s">
        <v>89</v>
      </c>
      <c r="G1078" t="s">
        <v>93</v>
      </c>
      <c r="H1078" t="s">
        <v>50</v>
      </c>
      <c r="I1078" t="s">
        <v>96</v>
      </c>
      <c r="J1078">
        <v>3</v>
      </c>
      <c r="K1078">
        <v>175</v>
      </c>
      <c r="L1078">
        <v>219.66666666666666</v>
      </c>
    </row>
    <row r="1079" spans="1:12" x14ac:dyDescent="0.3">
      <c r="A1079" s="11">
        <v>42308</v>
      </c>
      <c r="B1079">
        <v>2015</v>
      </c>
      <c r="C1079" t="s">
        <v>97</v>
      </c>
      <c r="D1079">
        <v>29</v>
      </c>
      <c r="E1079" t="s">
        <v>88</v>
      </c>
      <c r="F1079" t="s">
        <v>89</v>
      </c>
      <c r="G1079" t="s">
        <v>93</v>
      </c>
      <c r="H1079" t="s">
        <v>50</v>
      </c>
      <c r="I1079" t="s">
        <v>91</v>
      </c>
      <c r="J1079">
        <v>3</v>
      </c>
      <c r="K1079">
        <v>163.33000000000001</v>
      </c>
      <c r="L1079">
        <v>202.66666666666666</v>
      </c>
    </row>
    <row r="1080" spans="1:12" x14ac:dyDescent="0.3">
      <c r="A1080" s="11">
        <v>42308</v>
      </c>
      <c r="B1080">
        <v>2015</v>
      </c>
      <c r="C1080" t="s">
        <v>97</v>
      </c>
      <c r="D1080">
        <v>29</v>
      </c>
      <c r="E1080" t="s">
        <v>88</v>
      </c>
      <c r="F1080" t="s">
        <v>89</v>
      </c>
      <c r="G1080" t="s">
        <v>93</v>
      </c>
      <c r="H1080" t="s">
        <v>50</v>
      </c>
      <c r="I1080" t="s">
        <v>91</v>
      </c>
      <c r="J1080">
        <v>3</v>
      </c>
      <c r="K1080">
        <v>46.67</v>
      </c>
      <c r="L1080">
        <v>61</v>
      </c>
    </row>
    <row r="1081" spans="1:12" x14ac:dyDescent="0.3">
      <c r="A1081" s="11">
        <v>42299</v>
      </c>
      <c r="B1081">
        <v>2015</v>
      </c>
      <c r="C1081" t="s">
        <v>97</v>
      </c>
      <c r="D1081">
        <v>26</v>
      </c>
      <c r="E1081" t="s">
        <v>88</v>
      </c>
      <c r="F1081" t="s">
        <v>89</v>
      </c>
      <c r="G1081" t="s">
        <v>95</v>
      </c>
      <c r="H1081" t="s">
        <v>50</v>
      </c>
      <c r="I1081" t="s">
        <v>106</v>
      </c>
      <c r="J1081">
        <v>2</v>
      </c>
      <c r="K1081">
        <v>47.5</v>
      </c>
      <c r="L1081">
        <v>64</v>
      </c>
    </row>
    <row r="1082" spans="1:12" x14ac:dyDescent="0.3">
      <c r="A1082" s="11">
        <v>42299</v>
      </c>
      <c r="B1082">
        <v>2015</v>
      </c>
      <c r="C1082" t="s">
        <v>97</v>
      </c>
      <c r="D1082">
        <v>26</v>
      </c>
      <c r="E1082" t="s">
        <v>88</v>
      </c>
      <c r="F1082" t="s">
        <v>89</v>
      </c>
      <c r="G1082" t="s">
        <v>95</v>
      </c>
      <c r="H1082" t="s">
        <v>50</v>
      </c>
      <c r="I1082" t="s">
        <v>103</v>
      </c>
      <c r="J1082">
        <v>2</v>
      </c>
      <c r="K1082">
        <v>15</v>
      </c>
      <c r="L1082">
        <v>19.5</v>
      </c>
    </row>
    <row r="1083" spans="1:12" x14ac:dyDescent="0.3">
      <c r="A1083" s="11">
        <v>42299</v>
      </c>
      <c r="B1083">
        <v>2015</v>
      </c>
      <c r="C1083" t="s">
        <v>97</v>
      </c>
      <c r="D1083">
        <v>26</v>
      </c>
      <c r="E1083" t="s">
        <v>88</v>
      </c>
      <c r="F1083" t="s">
        <v>89</v>
      </c>
      <c r="G1083" t="s">
        <v>95</v>
      </c>
      <c r="H1083" t="s">
        <v>50</v>
      </c>
      <c r="I1083" t="s">
        <v>103</v>
      </c>
      <c r="J1083">
        <v>1</v>
      </c>
      <c r="K1083">
        <v>170</v>
      </c>
      <c r="L1083">
        <v>234</v>
      </c>
    </row>
    <row r="1084" spans="1:12" x14ac:dyDescent="0.3">
      <c r="A1084" s="11">
        <v>42325</v>
      </c>
      <c r="B1084">
        <v>2015</v>
      </c>
      <c r="C1084" t="s">
        <v>92</v>
      </c>
      <c r="D1084">
        <v>24</v>
      </c>
      <c r="E1084" t="s">
        <v>88</v>
      </c>
      <c r="F1084" t="s">
        <v>89</v>
      </c>
      <c r="G1084" t="s">
        <v>101</v>
      </c>
      <c r="H1084" t="s">
        <v>50</v>
      </c>
      <c r="I1084" t="s">
        <v>105</v>
      </c>
      <c r="J1084">
        <v>2</v>
      </c>
      <c r="K1084">
        <v>412.5</v>
      </c>
      <c r="L1084">
        <v>581</v>
      </c>
    </row>
    <row r="1085" spans="1:12" x14ac:dyDescent="0.3">
      <c r="A1085" s="11">
        <v>42296</v>
      </c>
      <c r="B1085">
        <v>2015</v>
      </c>
      <c r="C1085" t="s">
        <v>97</v>
      </c>
      <c r="D1085">
        <v>24</v>
      </c>
      <c r="E1085" t="s">
        <v>88</v>
      </c>
      <c r="F1085" t="s">
        <v>89</v>
      </c>
      <c r="G1085" t="s">
        <v>101</v>
      </c>
      <c r="H1085" t="s">
        <v>50</v>
      </c>
      <c r="I1085" t="s">
        <v>105</v>
      </c>
      <c r="J1085">
        <v>1</v>
      </c>
      <c r="K1085">
        <v>550</v>
      </c>
      <c r="L1085">
        <v>745</v>
      </c>
    </row>
    <row r="1086" spans="1:12" x14ac:dyDescent="0.3">
      <c r="A1086" s="11">
        <v>42299</v>
      </c>
      <c r="B1086">
        <v>2015</v>
      </c>
      <c r="C1086" t="s">
        <v>97</v>
      </c>
      <c r="D1086">
        <v>24</v>
      </c>
      <c r="E1086" t="s">
        <v>98</v>
      </c>
      <c r="F1086" t="s">
        <v>89</v>
      </c>
      <c r="G1086" t="s">
        <v>101</v>
      </c>
      <c r="H1086" t="s">
        <v>50</v>
      </c>
      <c r="I1086" t="s">
        <v>91</v>
      </c>
      <c r="J1086">
        <v>3</v>
      </c>
      <c r="K1086">
        <v>26.67</v>
      </c>
      <c r="L1086">
        <v>35</v>
      </c>
    </row>
    <row r="1087" spans="1:12" x14ac:dyDescent="0.3">
      <c r="A1087" s="11">
        <v>42299</v>
      </c>
      <c r="B1087">
        <v>2015</v>
      </c>
      <c r="C1087" t="s">
        <v>97</v>
      </c>
      <c r="D1087">
        <v>24</v>
      </c>
      <c r="E1087" t="s">
        <v>98</v>
      </c>
      <c r="F1087" t="s">
        <v>89</v>
      </c>
      <c r="G1087" t="s">
        <v>101</v>
      </c>
      <c r="H1087" t="s">
        <v>50</v>
      </c>
      <c r="I1087" t="s">
        <v>91</v>
      </c>
      <c r="J1087">
        <v>2</v>
      </c>
      <c r="K1087">
        <v>402.5</v>
      </c>
      <c r="L1087">
        <v>564.5</v>
      </c>
    </row>
    <row r="1088" spans="1:12" x14ac:dyDescent="0.3">
      <c r="A1088" s="11">
        <v>42353</v>
      </c>
      <c r="B1088">
        <v>2015</v>
      </c>
      <c r="C1088" t="s">
        <v>100</v>
      </c>
      <c r="D1088">
        <v>24</v>
      </c>
      <c r="E1088" t="s">
        <v>88</v>
      </c>
      <c r="F1088" t="s">
        <v>89</v>
      </c>
      <c r="G1088" t="s">
        <v>90</v>
      </c>
      <c r="H1088" t="s">
        <v>50</v>
      </c>
      <c r="I1088" t="s">
        <v>106</v>
      </c>
      <c r="J1088">
        <v>1</v>
      </c>
      <c r="K1088">
        <v>72</v>
      </c>
      <c r="L1088">
        <v>95</v>
      </c>
    </row>
    <row r="1089" spans="1:12" x14ac:dyDescent="0.3">
      <c r="A1089" s="11">
        <v>42364</v>
      </c>
      <c r="B1089">
        <v>2015</v>
      </c>
      <c r="C1089" t="s">
        <v>100</v>
      </c>
      <c r="D1089">
        <v>23</v>
      </c>
      <c r="E1089" t="s">
        <v>88</v>
      </c>
      <c r="F1089" t="s">
        <v>89</v>
      </c>
      <c r="G1089" t="s">
        <v>95</v>
      </c>
      <c r="H1089" t="s">
        <v>50</v>
      </c>
      <c r="I1089" t="s">
        <v>91</v>
      </c>
      <c r="J1089">
        <v>3</v>
      </c>
      <c r="K1089">
        <v>23.33</v>
      </c>
      <c r="L1089">
        <v>32.333333333333336</v>
      </c>
    </row>
    <row r="1090" spans="1:12" x14ac:dyDescent="0.3">
      <c r="A1090" s="11">
        <v>42364</v>
      </c>
      <c r="B1090">
        <v>2015</v>
      </c>
      <c r="C1090" t="s">
        <v>100</v>
      </c>
      <c r="D1090">
        <v>23</v>
      </c>
      <c r="E1090" t="s">
        <v>88</v>
      </c>
      <c r="F1090" t="s">
        <v>89</v>
      </c>
      <c r="G1090" t="s">
        <v>95</v>
      </c>
      <c r="H1090" t="s">
        <v>50</v>
      </c>
      <c r="I1090" t="s">
        <v>91</v>
      </c>
      <c r="J1090">
        <v>1</v>
      </c>
      <c r="K1090">
        <v>696</v>
      </c>
      <c r="L1090">
        <v>942</v>
      </c>
    </row>
    <row r="1091" spans="1:12" x14ac:dyDescent="0.3">
      <c r="A1091" s="11">
        <v>42361</v>
      </c>
      <c r="B1091">
        <v>2015</v>
      </c>
      <c r="C1091" t="s">
        <v>100</v>
      </c>
      <c r="D1091">
        <v>23</v>
      </c>
      <c r="E1091" t="s">
        <v>88</v>
      </c>
      <c r="F1091" t="s">
        <v>89</v>
      </c>
      <c r="G1091" t="s">
        <v>95</v>
      </c>
      <c r="H1091" t="s">
        <v>50</v>
      </c>
      <c r="I1091" t="s">
        <v>91</v>
      </c>
      <c r="J1091">
        <v>1</v>
      </c>
      <c r="K1091">
        <v>32</v>
      </c>
      <c r="L1091">
        <v>43</v>
      </c>
    </row>
    <row r="1092" spans="1:12" x14ac:dyDescent="0.3">
      <c r="A1092" s="11">
        <v>42361</v>
      </c>
      <c r="B1092">
        <v>2015</v>
      </c>
      <c r="C1092" t="s">
        <v>100</v>
      </c>
      <c r="D1092">
        <v>23</v>
      </c>
      <c r="E1092" t="s">
        <v>88</v>
      </c>
      <c r="F1092" t="s">
        <v>89</v>
      </c>
      <c r="G1092" t="s">
        <v>95</v>
      </c>
      <c r="H1092" t="s">
        <v>50</v>
      </c>
      <c r="I1092" t="s">
        <v>91</v>
      </c>
      <c r="J1092">
        <v>1</v>
      </c>
      <c r="K1092">
        <v>322</v>
      </c>
      <c r="L1092">
        <v>413</v>
      </c>
    </row>
    <row r="1093" spans="1:12" x14ac:dyDescent="0.3">
      <c r="A1093" s="11">
        <v>42240</v>
      </c>
      <c r="B1093">
        <v>2015</v>
      </c>
      <c r="C1093" t="s">
        <v>94</v>
      </c>
      <c r="D1093">
        <v>24</v>
      </c>
      <c r="E1093" t="s">
        <v>98</v>
      </c>
      <c r="F1093" t="s">
        <v>89</v>
      </c>
      <c r="G1093" t="s">
        <v>104</v>
      </c>
      <c r="H1093" t="s">
        <v>50</v>
      </c>
      <c r="I1093" t="s">
        <v>91</v>
      </c>
      <c r="J1093">
        <v>3</v>
      </c>
      <c r="K1093">
        <v>24</v>
      </c>
      <c r="L1093">
        <v>32.333333333333336</v>
      </c>
    </row>
    <row r="1094" spans="1:12" x14ac:dyDescent="0.3">
      <c r="A1094" s="11">
        <v>42222</v>
      </c>
      <c r="B1094">
        <v>2015</v>
      </c>
      <c r="C1094" t="s">
        <v>94</v>
      </c>
      <c r="D1094">
        <v>24</v>
      </c>
      <c r="E1094" t="s">
        <v>88</v>
      </c>
      <c r="F1094" t="s">
        <v>89</v>
      </c>
      <c r="G1094" t="s">
        <v>95</v>
      </c>
      <c r="H1094" t="s">
        <v>50</v>
      </c>
      <c r="I1094" t="s">
        <v>106</v>
      </c>
      <c r="J1094">
        <v>1</v>
      </c>
      <c r="K1094">
        <v>72</v>
      </c>
      <c r="L1094">
        <v>104</v>
      </c>
    </row>
    <row r="1095" spans="1:12" x14ac:dyDescent="0.3">
      <c r="A1095" s="11">
        <v>42222</v>
      </c>
      <c r="B1095">
        <v>2015</v>
      </c>
      <c r="C1095" t="s">
        <v>94</v>
      </c>
      <c r="D1095">
        <v>24</v>
      </c>
      <c r="E1095" t="s">
        <v>88</v>
      </c>
      <c r="F1095" t="s">
        <v>89</v>
      </c>
      <c r="G1095" t="s">
        <v>95</v>
      </c>
      <c r="H1095" t="s">
        <v>50</v>
      </c>
      <c r="I1095" t="s">
        <v>91</v>
      </c>
      <c r="J1095">
        <v>1</v>
      </c>
      <c r="K1095">
        <v>5</v>
      </c>
      <c r="L1095">
        <v>6</v>
      </c>
    </row>
    <row r="1096" spans="1:12" x14ac:dyDescent="0.3">
      <c r="A1096" s="11">
        <v>42222</v>
      </c>
      <c r="B1096">
        <v>2015</v>
      </c>
      <c r="C1096" t="s">
        <v>94</v>
      </c>
      <c r="D1096">
        <v>24</v>
      </c>
      <c r="E1096" t="s">
        <v>88</v>
      </c>
      <c r="F1096" t="s">
        <v>89</v>
      </c>
      <c r="G1096" t="s">
        <v>95</v>
      </c>
      <c r="H1096" t="s">
        <v>50</v>
      </c>
      <c r="I1096" t="s">
        <v>91</v>
      </c>
      <c r="J1096">
        <v>2</v>
      </c>
      <c r="K1096">
        <v>55</v>
      </c>
      <c r="L1096">
        <v>71</v>
      </c>
    </row>
    <row r="1097" spans="1:12" x14ac:dyDescent="0.3">
      <c r="A1097" s="11">
        <v>42367</v>
      </c>
      <c r="B1097">
        <v>2015</v>
      </c>
      <c r="C1097" t="s">
        <v>100</v>
      </c>
      <c r="D1097">
        <v>48</v>
      </c>
      <c r="E1097" t="s">
        <v>88</v>
      </c>
      <c r="F1097" t="s">
        <v>89</v>
      </c>
      <c r="G1097" t="s">
        <v>93</v>
      </c>
      <c r="H1097" t="s">
        <v>50</v>
      </c>
      <c r="I1097" t="s">
        <v>91</v>
      </c>
      <c r="J1097">
        <v>3</v>
      </c>
      <c r="K1097">
        <v>21.33</v>
      </c>
      <c r="L1097">
        <v>28</v>
      </c>
    </row>
    <row r="1098" spans="1:12" x14ac:dyDescent="0.3">
      <c r="A1098" s="11">
        <v>42367</v>
      </c>
      <c r="B1098">
        <v>2015</v>
      </c>
      <c r="C1098" t="s">
        <v>100</v>
      </c>
      <c r="D1098">
        <v>48</v>
      </c>
      <c r="E1098" t="s">
        <v>88</v>
      </c>
      <c r="F1098" t="s">
        <v>89</v>
      </c>
      <c r="G1098" t="s">
        <v>93</v>
      </c>
      <c r="H1098" t="s">
        <v>50</v>
      </c>
      <c r="I1098" t="s">
        <v>91</v>
      </c>
      <c r="J1098">
        <v>3</v>
      </c>
      <c r="K1098">
        <v>14.33</v>
      </c>
      <c r="L1098">
        <v>20.333333333333332</v>
      </c>
    </row>
    <row r="1099" spans="1:12" x14ac:dyDescent="0.3">
      <c r="A1099" s="11">
        <v>42367</v>
      </c>
      <c r="B1099">
        <v>2015</v>
      </c>
      <c r="C1099" t="s">
        <v>100</v>
      </c>
      <c r="D1099">
        <v>48</v>
      </c>
      <c r="E1099" t="s">
        <v>88</v>
      </c>
      <c r="F1099" t="s">
        <v>89</v>
      </c>
      <c r="G1099" t="s">
        <v>93</v>
      </c>
      <c r="H1099" t="s">
        <v>50</v>
      </c>
      <c r="I1099" t="s">
        <v>91</v>
      </c>
      <c r="J1099">
        <v>2</v>
      </c>
      <c r="K1099">
        <v>44</v>
      </c>
      <c r="L1099">
        <v>52.5</v>
      </c>
    </row>
    <row r="1100" spans="1:12" x14ac:dyDescent="0.3">
      <c r="A1100" s="11">
        <v>42366</v>
      </c>
      <c r="B1100">
        <v>2015</v>
      </c>
      <c r="C1100" t="s">
        <v>100</v>
      </c>
      <c r="D1100">
        <v>48</v>
      </c>
      <c r="E1100" t="s">
        <v>88</v>
      </c>
      <c r="F1100" t="s">
        <v>89</v>
      </c>
      <c r="G1100" t="s">
        <v>93</v>
      </c>
      <c r="H1100" t="s">
        <v>50</v>
      </c>
      <c r="I1100" t="s">
        <v>91</v>
      </c>
      <c r="J1100">
        <v>1</v>
      </c>
      <c r="K1100">
        <v>9</v>
      </c>
      <c r="L1100">
        <v>12</v>
      </c>
    </row>
    <row r="1101" spans="1:12" x14ac:dyDescent="0.3">
      <c r="A1101" s="11">
        <v>42352</v>
      </c>
      <c r="B1101">
        <v>2015</v>
      </c>
      <c r="C1101" t="s">
        <v>100</v>
      </c>
      <c r="D1101">
        <v>48</v>
      </c>
      <c r="E1101" t="s">
        <v>88</v>
      </c>
      <c r="F1101" t="s">
        <v>89</v>
      </c>
      <c r="G1101" t="s">
        <v>104</v>
      </c>
      <c r="H1101" t="s">
        <v>50</v>
      </c>
      <c r="I1101" t="s">
        <v>103</v>
      </c>
      <c r="J1101">
        <v>2</v>
      </c>
      <c r="K1101">
        <v>57.5</v>
      </c>
      <c r="L1101">
        <v>75.5</v>
      </c>
    </row>
    <row r="1102" spans="1:12" x14ac:dyDescent="0.3">
      <c r="A1102" s="11">
        <v>42352</v>
      </c>
      <c r="B1102">
        <v>2015</v>
      </c>
      <c r="C1102" t="s">
        <v>100</v>
      </c>
      <c r="D1102">
        <v>48</v>
      </c>
      <c r="E1102" t="s">
        <v>88</v>
      </c>
      <c r="F1102" t="s">
        <v>89</v>
      </c>
      <c r="G1102" t="s">
        <v>104</v>
      </c>
      <c r="H1102" t="s">
        <v>50</v>
      </c>
      <c r="I1102" t="s">
        <v>103</v>
      </c>
      <c r="J1102">
        <v>1</v>
      </c>
      <c r="K1102">
        <v>100</v>
      </c>
      <c r="L1102">
        <v>133</v>
      </c>
    </row>
    <row r="1103" spans="1:12" x14ac:dyDescent="0.3">
      <c r="A1103" s="11">
        <v>42256</v>
      </c>
      <c r="B1103">
        <v>2015</v>
      </c>
      <c r="C1103" t="s">
        <v>87</v>
      </c>
      <c r="D1103">
        <v>46</v>
      </c>
      <c r="E1103" t="s">
        <v>88</v>
      </c>
      <c r="F1103" t="s">
        <v>89</v>
      </c>
      <c r="G1103" t="s">
        <v>104</v>
      </c>
      <c r="H1103" t="s">
        <v>50</v>
      </c>
      <c r="I1103" t="s">
        <v>96</v>
      </c>
      <c r="J1103">
        <v>2</v>
      </c>
      <c r="K1103">
        <v>350</v>
      </c>
      <c r="L1103">
        <v>472</v>
      </c>
    </row>
    <row r="1104" spans="1:12" x14ac:dyDescent="0.3">
      <c r="A1104" s="11">
        <v>42341</v>
      </c>
      <c r="B1104">
        <v>2015</v>
      </c>
      <c r="C1104" t="s">
        <v>100</v>
      </c>
      <c r="D1104">
        <v>51</v>
      </c>
      <c r="E1104" t="s">
        <v>88</v>
      </c>
      <c r="F1104" t="s">
        <v>89</v>
      </c>
      <c r="G1104" t="s">
        <v>104</v>
      </c>
      <c r="H1104" t="s">
        <v>50</v>
      </c>
      <c r="I1104" t="s">
        <v>103</v>
      </c>
      <c r="J1104">
        <v>2</v>
      </c>
      <c r="K1104">
        <v>35</v>
      </c>
      <c r="L1104">
        <v>43</v>
      </c>
    </row>
    <row r="1105" spans="1:12" x14ac:dyDescent="0.3">
      <c r="A1105" s="11">
        <v>42219</v>
      </c>
      <c r="B1105">
        <v>2015</v>
      </c>
      <c r="C1105" t="s">
        <v>94</v>
      </c>
      <c r="D1105">
        <v>29</v>
      </c>
      <c r="E1105" t="s">
        <v>98</v>
      </c>
      <c r="F1105" t="s">
        <v>89</v>
      </c>
      <c r="G1105" t="s">
        <v>101</v>
      </c>
      <c r="H1105" t="s">
        <v>50</v>
      </c>
      <c r="I1105" t="s">
        <v>91</v>
      </c>
      <c r="J1105">
        <v>1</v>
      </c>
      <c r="K1105">
        <v>20</v>
      </c>
      <c r="L1105">
        <v>26</v>
      </c>
    </row>
    <row r="1106" spans="1:12" x14ac:dyDescent="0.3">
      <c r="A1106" s="11">
        <v>42340</v>
      </c>
      <c r="B1106">
        <v>2015</v>
      </c>
      <c r="C1106" t="s">
        <v>100</v>
      </c>
      <c r="D1106">
        <v>29</v>
      </c>
      <c r="E1106" t="s">
        <v>88</v>
      </c>
      <c r="F1106" t="s">
        <v>89</v>
      </c>
      <c r="G1106" t="s">
        <v>101</v>
      </c>
      <c r="H1106" t="s">
        <v>50</v>
      </c>
      <c r="I1106" t="s">
        <v>96</v>
      </c>
      <c r="J1106">
        <v>2</v>
      </c>
      <c r="K1106">
        <v>87.5</v>
      </c>
      <c r="L1106">
        <v>108.5</v>
      </c>
    </row>
    <row r="1107" spans="1:12" x14ac:dyDescent="0.3">
      <c r="A1107" s="11">
        <v>42340</v>
      </c>
      <c r="B1107">
        <v>2015</v>
      </c>
      <c r="C1107" t="s">
        <v>100</v>
      </c>
      <c r="D1107">
        <v>29</v>
      </c>
      <c r="E1107" t="s">
        <v>88</v>
      </c>
      <c r="F1107" t="s">
        <v>89</v>
      </c>
      <c r="G1107" t="s">
        <v>101</v>
      </c>
      <c r="H1107" t="s">
        <v>50</v>
      </c>
      <c r="I1107" t="s">
        <v>91</v>
      </c>
      <c r="J1107">
        <v>2</v>
      </c>
      <c r="K1107">
        <v>40</v>
      </c>
      <c r="L1107">
        <v>56.5</v>
      </c>
    </row>
    <row r="1108" spans="1:12" x14ac:dyDescent="0.3">
      <c r="A1108" s="11">
        <v>42193</v>
      </c>
      <c r="B1108">
        <v>2015</v>
      </c>
      <c r="C1108" t="s">
        <v>99</v>
      </c>
      <c r="D1108">
        <v>29</v>
      </c>
      <c r="E1108" t="s">
        <v>88</v>
      </c>
      <c r="F1108" t="s">
        <v>89</v>
      </c>
      <c r="G1108" t="s">
        <v>101</v>
      </c>
      <c r="H1108" t="s">
        <v>50</v>
      </c>
      <c r="I1108" t="s">
        <v>91</v>
      </c>
      <c r="J1108">
        <v>3</v>
      </c>
      <c r="K1108">
        <v>24</v>
      </c>
      <c r="L1108">
        <v>35</v>
      </c>
    </row>
    <row r="1109" spans="1:12" x14ac:dyDescent="0.3">
      <c r="A1109" s="11">
        <v>42193</v>
      </c>
      <c r="B1109">
        <v>2015</v>
      </c>
      <c r="C1109" t="s">
        <v>99</v>
      </c>
      <c r="D1109">
        <v>29</v>
      </c>
      <c r="E1109" t="s">
        <v>88</v>
      </c>
      <c r="F1109" t="s">
        <v>89</v>
      </c>
      <c r="G1109" t="s">
        <v>101</v>
      </c>
      <c r="H1109" t="s">
        <v>50</v>
      </c>
      <c r="I1109" t="s">
        <v>91</v>
      </c>
      <c r="J1109">
        <v>2</v>
      </c>
      <c r="K1109">
        <v>279.5</v>
      </c>
      <c r="L1109">
        <v>371</v>
      </c>
    </row>
    <row r="1110" spans="1:12" x14ac:dyDescent="0.3">
      <c r="A1110" s="11">
        <v>42363</v>
      </c>
      <c r="B1110">
        <v>2015</v>
      </c>
      <c r="C1110" t="s">
        <v>100</v>
      </c>
      <c r="D1110">
        <v>46</v>
      </c>
      <c r="E1110" t="s">
        <v>98</v>
      </c>
      <c r="F1110" t="s">
        <v>89</v>
      </c>
      <c r="G1110" t="s">
        <v>90</v>
      </c>
      <c r="H1110" t="s">
        <v>50</v>
      </c>
      <c r="I1110" t="s">
        <v>91</v>
      </c>
      <c r="J1110">
        <v>2</v>
      </c>
      <c r="K1110">
        <v>15</v>
      </c>
      <c r="L1110">
        <v>18.5</v>
      </c>
    </row>
    <row r="1111" spans="1:12" x14ac:dyDescent="0.3">
      <c r="A1111" s="11">
        <v>42240</v>
      </c>
      <c r="B1111">
        <v>2015</v>
      </c>
      <c r="C1111" t="s">
        <v>94</v>
      </c>
      <c r="D1111">
        <v>27</v>
      </c>
      <c r="E1111" t="s">
        <v>98</v>
      </c>
      <c r="F1111" t="s">
        <v>89</v>
      </c>
      <c r="G1111" t="s">
        <v>104</v>
      </c>
      <c r="H1111" t="s">
        <v>50</v>
      </c>
      <c r="I1111" t="s">
        <v>103</v>
      </c>
      <c r="J1111">
        <v>3</v>
      </c>
      <c r="K1111">
        <v>53.33</v>
      </c>
      <c r="L1111">
        <v>66.666666666666671</v>
      </c>
    </row>
    <row r="1112" spans="1:12" x14ac:dyDescent="0.3">
      <c r="A1112" s="11">
        <v>42362</v>
      </c>
      <c r="B1112">
        <v>2015</v>
      </c>
      <c r="C1112" t="s">
        <v>100</v>
      </c>
      <c r="D1112">
        <v>37</v>
      </c>
      <c r="E1112" t="s">
        <v>98</v>
      </c>
      <c r="F1112" t="s">
        <v>89</v>
      </c>
      <c r="G1112" t="s">
        <v>104</v>
      </c>
      <c r="H1112" t="s">
        <v>50</v>
      </c>
      <c r="I1112" t="s">
        <v>96</v>
      </c>
      <c r="J1112">
        <v>1</v>
      </c>
      <c r="K1112">
        <v>70</v>
      </c>
      <c r="L1112">
        <v>95</v>
      </c>
    </row>
    <row r="1113" spans="1:12" x14ac:dyDescent="0.3">
      <c r="A1113" s="11">
        <v>42226</v>
      </c>
      <c r="B1113">
        <v>2015</v>
      </c>
      <c r="C1113" t="s">
        <v>94</v>
      </c>
      <c r="D1113">
        <v>37</v>
      </c>
      <c r="E1113" t="s">
        <v>98</v>
      </c>
      <c r="F1113" t="s">
        <v>89</v>
      </c>
      <c r="G1113" t="s">
        <v>104</v>
      </c>
      <c r="H1113" t="s">
        <v>50</v>
      </c>
      <c r="I1113" t="s">
        <v>103</v>
      </c>
      <c r="J1113">
        <v>3</v>
      </c>
      <c r="K1113">
        <v>15</v>
      </c>
      <c r="L1113">
        <v>20.333333333333332</v>
      </c>
    </row>
    <row r="1114" spans="1:12" x14ac:dyDescent="0.3">
      <c r="A1114" s="11">
        <v>42219</v>
      </c>
      <c r="B1114">
        <v>2015</v>
      </c>
      <c r="C1114" t="s">
        <v>94</v>
      </c>
      <c r="D1114">
        <v>37</v>
      </c>
      <c r="E1114" t="s">
        <v>98</v>
      </c>
      <c r="F1114" t="s">
        <v>89</v>
      </c>
      <c r="G1114" t="s">
        <v>104</v>
      </c>
      <c r="H1114" t="s">
        <v>50</v>
      </c>
      <c r="I1114" t="s">
        <v>96</v>
      </c>
      <c r="J1114">
        <v>3</v>
      </c>
      <c r="K1114">
        <v>315</v>
      </c>
      <c r="L1114">
        <v>434.66666666666669</v>
      </c>
    </row>
    <row r="1115" spans="1:12" x14ac:dyDescent="0.3">
      <c r="A1115" s="11">
        <v>42219</v>
      </c>
      <c r="B1115">
        <v>2015</v>
      </c>
      <c r="C1115" t="s">
        <v>94</v>
      </c>
      <c r="D1115">
        <v>37</v>
      </c>
      <c r="E1115" t="s">
        <v>98</v>
      </c>
      <c r="F1115" t="s">
        <v>89</v>
      </c>
      <c r="G1115" t="s">
        <v>104</v>
      </c>
      <c r="H1115" t="s">
        <v>50</v>
      </c>
      <c r="I1115" t="s">
        <v>103</v>
      </c>
      <c r="J1115">
        <v>1</v>
      </c>
      <c r="K1115">
        <v>290</v>
      </c>
      <c r="L1115">
        <v>381</v>
      </c>
    </row>
    <row r="1116" spans="1:12" x14ac:dyDescent="0.3">
      <c r="A1116" s="11">
        <v>42219</v>
      </c>
      <c r="B1116">
        <v>2015</v>
      </c>
      <c r="C1116" t="s">
        <v>94</v>
      </c>
      <c r="D1116">
        <v>37</v>
      </c>
      <c r="E1116" t="s">
        <v>98</v>
      </c>
      <c r="F1116" t="s">
        <v>89</v>
      </c>
      <c r="G1116" t="s">
        <v>104</v>
      </c>
      <c r="H1116" t="s">
        <v>50</v>
      </c>
      <c r="I1116" t="s">
        <v>103</v>
      </c>
      <c r="J1116">
        <v>3</v>
      </c>
      <c r="K1116">
        <v>20</v>
      </c>
      <c r="L1116">
        <v>28</v>
      </c>
    </row>
    <row r="1117" spans="1:12" x14ac:dyDescent="0.3">
      <c r="A1117" s="11">
        <v>42332</v>
      </c>
      <c r="B1117">
        <v>2015</v>
      </c>
      <c r="C1117" t="s">
        <v>92</v>
      </c>
      <c r="D1117">
        <v>38</v>
      </c>
      <c r="E1117" t="s">
        <v>98</v>
      </c>
      <c r="F1117" t="s">
        <v>89</v>
      </c>
      <c r="G1117" t="s">
        <v>101</v>
      </c>
      <c r="H1117" t="s">
        <v>50</v>
      </c>
      <c r="I1117" t="s">
        <v>96</v>
      </c>
      <c r="J1117">
        <v>3</v>
      </c>
      <c r="K1117">
        <v>46.67</v>
      </c>
      <c r="L1117">
        <v>60</v>
      </c>
    </row>
    <row r="1118" spans="1:12" x14ac:dyDescent="0.3">
      <c r="A1118" s="11">
        <v>42315</v>
      </c>
      <c r="B1118">
        <v>2015</v>
      </c>
      <c r="C1118" t="s">
        <v>92</v>
      </c>
      <c r="D1118">
        <v>38</v>
      </c>
      <c r="E1118" t="s">
        <v>98</v>
      </c>
      <c r="F1118" t="s">
        <v>89</v>
      </c>
      <c r="G1118" t="s">
        <v>101</v>
      </c>
      <c r="H1118" t="s">
        <v>50</v>
      </c>
      <c r="I1118" t="s">
        <v>96</v>
      </c>
      <c r="J1118">
        <v>1</v>
      </c>
      <c r="K1118">
        <v>595</v>
      </c>
      <c r="L1118">
        <v>792</v>
      </c>
    </row>
    <row r="1119" spans="1:12" x14ac:dyDescent="0.3">
      <c r="A1119" s="11">
        <v>42193</v>
      </c>
      <c r="B1119">
        <v>2015</v>
      </c>
      <c r="C1119" t="s">
        <v>99</v>
      </c>
      <c r="D1119">
        <v>38</v>
      </c>
      <c r="E1119" t="s">
        <v>98</v>
      </c>
      <c r="F1119" t="s">
        <v>89</v>
      </c>
      <c r="G1119" t="s">
        <v>101</v>
      </c>
      <c r="H1119" t="s">
        <v>50</v>
      </c>
      <c r="I1119" t="s">
        <v>96</v>
      </c>
      <c r="J1119">
        <v>2</v>
      </c>
      <c r="K1119">
        <v>420</v>
      </c>
      <c r="L1119">
        <v>538.5</v>
      </c>
    </row>
    <row r="1120" spans="1:12" x14ac:dyDescent="0.3">
      <c r="A1120" s="11">
        <v>42309</v>
      </c>
      <c r="B1120">
        <v>2015</v>
      </c>
      <c r="C1120" t="s">
        <v>92</v>
      </c>
      <c r="D1120">
        <v>36</v>
      </c>
      <c r="E1120" t="s">
        <v>98</v>
      </c>
      <c r="F1120" t="s">
        <v>89</v>
      </c>
      <c r="G1120" t="s">
        <v>101</v>
      </c>
      <c r="H1120" t="s">
        <v>50</v>
      </c>
      <c r="I1120" t="s">
        <v>91</v>
      </c>
      <c r="J1120">
        <v>2</v>
      </c>
      <c r="K1120">
        <v>348</v>
      </c>
      <c r="L1120">
        <v>475</v>
      </c>
    </row>
    <row r="1121" spans="1:12" x14ac:dyDescent="0.3">
      <c r="A1121" s="11">
        <v>42244</v>
      </c>
      <c r="B1121">
        <v>2015</v>
      </c>
      <c r="C1121" t="s">
        <v>94</v>
      </c>
      <c r="D1121">
        <v>36</v>
      </c>
      <c r="E1121" t="s">
        <v>98</v>
      </c>
      <c r="F1121" t="s">
        <v>89</v>
      </c>
      <c r="G1121" t="s">
        <v>101</v>
      </c>
      <c r="H1121" t="s">
        <v>50</v>
      </c>
      <c r="I1121" t="s">
        <v>91</v>
      </c>
      <c r="J1121">
        <v>1</v>
      </c>
      <c r="K1121">
        <v>60</v>
      </c>
      <c r="L1121">
        <v>76</v>
      </c>
    </row>
    <row r="1122" spans="1:12" x14ac:dyDescent="0.3">
      <c r="A1122" s="11">
        <v>42362</v>
      </c>
      <c r="B1122">
        <v>2015</v>
      </c>
      <c r="C1122" t="s">
        <v>100</v>
      </c>
      <c r="D1122">
        <v>42</v>
      </c>
      <c r="E1122" t="s">
        <v>98</v>
      </c>
      <c r="F1122" t="s">
        <v>89</v>
      </c>
      <c r="G1122" t="s">
        <v>90</v>
      </c>
      <c r="H1122" t="s">
        <v>50</v>
      </c>
      <c r="I1122" t="s">
        <v>103</v>
      </c>
      <c r="J1122">
        <v>3</v>
      </c>
      <c r="K1122">
        <v>96.67</v>
      </c>
      <c r="L1122">
        <v>137</v>
      </c>
    </row>
    <row r="1123" spans="1:12" x14ac:dyDescent="0.3">
      <c r="A1123" s="11">
        <v>42347</v>
      </c>
      <c r="B1123">
        <v>2015</v>
      </c>
      <c r="C1123" t="s">
        <v>100</v>
      </c>
      <c r="D1123">
        <v>42</v>
      </c>
      <c r="E1123" t="s">
        <v>98</v>
      </c>
      <c r="F1123" t="s">
        <v>89</v>
      </c>
      <c r="G1123" t="s">
        <v>90</v>
      </c>
      <c r="H1123" t="s">
        <v>50</v>
      </c>
      <c r="I1123" t="s">
        <v>103</v>
      </c>
      <c r="J1123">
        <v>3</v>
      </c>
      <c r="K1123">
        <v>53.33</v>
      </c>
      <c r="L1123">
        <v>69.333333333333329</v>
      </c>
    </row>
    <row r="1124" spans="1:12" x14ac:dyDescent="0.3">
      <c r="A1124" s="11">
        <v>42347</v>
      </c>
      <c r="B1124">
        <v>2015</v>
      </c>
      <c r="C1124" t="s">
        <v>100</v>
      </c>
      <c r="D1124">
        <v>42</v>
      </c>
      <c r="E1124" t="s">
        <v>98</v>
      </c>
      <c r="F1124" t="s">
        <v>89</v>
      </c>
      <c r="G1124" t="s">
        <v>90</v>
      </c>
      <c r="H1124" t="s">
        <v>50</v>
      </c>
      <c r="I1124" t="s">
        <v>103</v>
      </c>
      <c r="J1124">
        <v>3</v>
      </c>
      <c r="K1124">
        <v>41.67</v>
      </c>
      <c r="L1124">
        <v>55.666666666666664</v>
      </c>
    </row>
    <row r="1125" spans="1:12" x14ac:dyDescent="0.3">
      <c r="A1125" s="11">
        <v>42339</v>
      </c>
      <c r="B1125">
        <v>2015</v>
      </c>
      <c r="C1125" t="s">
        <v>100</v>
      </c>
      <c r="D1125">
        <v>42</v>
      </c>
      <c r="E1125" t="s">
        <v>98</v>
      </c>
      <c r="F1125" t="s">
        <v>89</v>
      </c>
      <c r="G1125" t="s">
        <v>90</v>
      </c>
      <c r="H1125" t="s">
        <v>50</v>
      </c>
      <c r="I1125" t="s">
        <v>103</v>
      </c>
      <c r="J1125">
        <v>3</v>
      </c>
      <c r="K1125">
        <v>3</v>
      </c>
      <c r="L1125">
        <v>4</v>
      </c>
    </row>
    <row r="1126" spans="1:12" x14ac:dyDescent="0.3">
      <c r="A1126" s="11">
        <v>42339</v>
      </c>
      <c r="B1126">
        <v>2015</v>
      </c>
      <c r="C1126" t="s">
        <v>100</v>
      </c>
      <c r="D1126">
        <v>42</v>
      </c>
      <c r="E1126" t="s">
        <v>98</v>
      </c>
      <c r="F1126" t="s">
        <v>89</v>
      </c>
      <c r="G1126" t="s">
        <v>90</v>
      </c>
      <c r="H1126" t="s">
        <v>50</v>
      </c>
      <c r="I1126" t="s">
        <v>103</v>
      </c>
      <c r="J1126">
        <v>3</v>
      </c>
      <c r="K1126">
        <v>18.329999999999998</v>
      </c>
      <c r="L1126">
        <v>22.666666666666668</v>
      </c>
    </row>
    <row r="1127" spans="1:12" x14ac:dyDescent="0.3">
      <c r="A1127" s="11">
        <v>42365</v>
      </c>
      <c r="B1127">
        <v>2015</v>
      </c>
      <c r="C1127" t="s">
        <v>100</v>
      </c>
      <c r="D1127">
        <v>41</v>
      </c>
      <c r="E1127" t="s">
        <v>88</v>
      </c>
      <c r="F1127" t="s">
        <v>89</v>
      </c>
      <c r="G1127" t="s">
        <v>90</v>
      </c>
      <c r="H1127" t="s">
        <v>50</v>
      </c>
      <c r="I1127" t="s">
        <v>96</v>
      </c>
      <c r="J1127">
        <v>2</v>
      </c>
      <c r="K1127">
        <v>140</v>
      </c>
      <c r="L1127">
        <v>177</v>
      </c>
    </row>
    <row r="1128" spans="1:12" x14ac:dyDescent="0.3">
      <c r="A1128" s="11">
        <v>42365</v>
      </c>
      <c r="B1128">
        <v>2015</v>
      </c>
      <c r="C1128" t="s">
        <v>100</v>
      </c>
      <c r="D1128">
        <v>41</v>
      </c>
      <c r="E1128" t="s">
        <v>88</v>
      </c>
      <c r="F1128" t="s">
        <v>89</v>
      </c>
      <c r="G1128" t="s">
        <v>90</v>
      </c>
      <c r="H1128" t="s">
        <v>50</v>
      </c>
      <c r="I1128" t="s">
        <v>103</v>
      </c>
      <c r="J1128">
        <v>3</v>
      </c>
      <c r="K1128">
        <v>38.33</v>
      </c>
      <c r="L1128">
        <v>54</v>
      </c>
    </row>
    <row r="1129" spans="1:12" x14ac:dyDescent="0.3">
      <c r="A1129" s="11">
        <v>42365</v>
      </c>
      <c r="B1129">
        <v>2015</v>
      </c>
      <c r="C1129" t="s">
        <v>100</v>
      </c>
      <c r="D1129">
        <v>41</v>
      </c>
      <c r="E1129" t="s">
        <v>88</v>
      </c>
      <c r="F1129" t="s">
        <v>89</v>
      </c>
      <c r="G1129" t="s">
        <v>90</v>
      </c>
      <c r="H1129" t="s">
        <v>50</v>
      </c>
      <c r="I1129" t="s">
        <v>103</v>
      </c>
      <c r="J1129">
        <v>1</v>
      </c>
      <c r="K1129">
        <v>170</v>
      </c>
      <c r="L1129">
        <v>222</v>
      </c>
    </row>
    <row r="1130" spans="1:12" x14ac:dyDescent="0.3">
      <c r="A1130" s="11">
        <v>42318</v>
      </c>
      <c r="B1130">
        <v>2015</v>
      </c>
      <c r="C1130" t="s">
        <v>92</v>
      </c>
      <c r="D1130">
        <v>41</v>
      </c>
      <c r="E1130" t="s">
        <v>98</v>
      </c>
      <c r="F1130" t="s">
        <v>89</v>
      </c>
      <c r="G1130" t="s">
        <v>104</v>
      </c>
      <c r="H1130" t="s">
        <v>50</v>
      </c>
      <c r="I1130" t="s">
        <v>103</v>
      </c>
      <c r="J1130">
        <v>2</v>
      </c>
      <c r="K1130">
        <v>45</v>
      </c>
      <c r="L1130">
        <v>55.5</v>
      </c>
    </row>
    <row r="1131" spans="1:12" x14ac:dyDescent="0.3">
      <c r="A1131" s="11">
        <v>42318</v>
      </c>
      <c r="B1131">
        <v>2015</v>
      </c>
      <c r="C1131" t="s">
        <v>92</v>
      </c>
      <c r="D1131">
        <v>41</v>
      </c>
      <c r="E1131" t="s">
        <v>98</v>
      </c>
      <c r="F1131" t="s">
        <v>89</v>
      </c>
      <c r="G1131" t="s">
        <v>104</v>
      </c>
      <c r="H1131" t="s">
        <v>50</v>
      </c>
      <c r="I1131" t="s">
        <v>103</v>
      </c>
      <c r="J1131">
        <v>3</v>
      </c>
      <c r="K1131">
        <v>33.33</v>
      </c>
      <c r="L1131">
        <v>42.333333333333336</v>
      </c>
    </row>
    <row r="1132" spans="1:12" x14ac:dyDescent="0.3">
      <c r="A1132" s="11">
        <v>42321</v>
      </c>
      <c r="B1132">
        <v>2015</v>
      </c>
      <c r="C1132" t="s">
        <v>92</v>
      </c>
      <c r="D1132">
        <v>40</v>
      </c>
      <c r="E1132" t="s">
        <v>98</v>
      </c>
      <c r="F1132" t="s">
        <v>89</v>
      </c>
      <c r="G1132" t="s">
        <v>90</v>
      </c>
      <c r="H1132" t="s">
        <v>50</v>
      </c>
      <c r="I1132" t="s">
        <v>96</v>
      </c>
      <c r="J1132">
        <v>3</v>
      </c>
      <c r="K1132">
        <v>186.67</v>
      </c>
      <c r="L1132">
        <v>241.33333333333334</v>
      </c>
    </row>
    <row r="1133" spans="1:12" x14ac:dyDescent="0.3">
      <c r="A1133" s="11">
        <v>42307</v>
      </c>
      <c r="B1133">
        <v>2015</v>
      </c>
      <c r="C1133" t="s">
        <v>97</v>
      </c>
      <c r="D1133">
        <v>40</v>
      </c>
      <c r="E1133" t="s">
        <v>98</v>
      </c>
      <c r="F1133" t="s">
        <v>89</v>
      </c>
      <c r="G1133" t="s">
        <v>101</v>
      </c>
      <c r="H1133" t="s">
        <v>50</v>
      </c>
      <c r="I1133" t="s">
        <v>106</v>
      </c>
      <c r="J1133">
        <v>3</v>
      </c>
      <c r="K1133">
        <v>63.67</v>
      </c>
      <c r="L1133">
        <v>87</v>
      </c>
    </row>
    <row r="1134" spans="1:12" x14ac:dyDescent="0.3">
      <c r="A1134" s="11">
        <v>42307</v>
      </c>
      <c r="B1134">
        <v>2015</v>
      </c>
      <c r="C1134" t="s">
        <v>97</v>
      </c>
      <c r="D1134">
        <v>40</v>
      </c>
      <c r="E1134" t="s">
        <v>98</v>
      </c>
      <c r="F1134" t="s">
        <v>89</v>
      </c>
      <c r="G1134" t="s">
        <v>101</v>
      </c>
      <c r="H1134" t="s">
        <v>50</v>
      </c>
      <c r="I1134" t="s">
        <v>103</v>
      </c>
      <c r="J1134">
        <v>3</v>
      </c>
      <c r="K1134">
        <v>11.67</v>
      </c>
      <c r="L1134">
        <v>16.666666666666668</v>
      </c>
    </row>
    <row r="1135" spans="1:12" x14ac:dyDescent="0.3">
      <c r="A1135" s="11">
        <v>42307</v>
      </c>
      <c r="B1135">
        <v>2015</v>
      </c>
      <c r="C1135" t="s">
        <v>97</v>
      </c>
      <c r="D1135">
        <v>40</v>
      </c>
      <c r="E1135" t="s">
        <v>98</v>
      </c>
      <c r="F1135" t="s">
        <v>89</v>
      </c>
      <c r="G1135" t="s">
        <v>101</v>
      </c>
      <c r="H1135" t="s">
        <v>50</v>
      </c>
      <c r="I1135" t="s">
        <v>103</v>
      </c>
      <c r="J1135">
        <v>2</v>
      </c>
      <c r="K1135">
        <v>36</v>
      </c>
      <c r="L1135">
        <v>49</v>
      </c>
    </row>
    <row r="1136" spans="1:12" x14ac:dyDescent="0.3">
      <c r="A1136" s="11">
        <v>42326</v>
      </c>
      <c r="B1136">
        <v>2015</v>
      </c>
      <c r="C1136" t="s">
        <v>92</v>
      </c>
      <c r="D1136">
        <v>40</v>
      </c>
      <c r="E1136" t="s">
        <v>88</v>
      </c>
      <c r="F1136" t="s">
        <v>89</v>
      </c>
      <c r="G1136" t="s">
        <v>104</v>
      </c>
      <c r="H1136" t="s">
        <v>50</v>
      </c>
      <c r="I1136" t="s">
        <v>96</v>
      </c>
      <c r="J1136">
        <v>2</v>
      </c>
      <c r="K1136">
        <v>297.5</v>
      </c>
      <c r="L1136">
        <v>405</v>
      </c>
    </row>
    <row r="1137" spans="1:12" x14ac:dyDescent="0.3">
      <c r="A1137" s="11">
        <v>42326</v>
      </c>
      <c r="B1137">
        <v>2015</v>
      </c>
      <c r="C1137" t="s">
        <v>92</v>
      </c>
      <c r="D1137">
        <v>40</v>
      </c>
      <c r="E1137" t="s">
        <v>88</v>
      </c>
      <c r="F1137" t="s">
        <v>89</v>
      </c>
      <c r="G1137" t="s">
        <v>104</v>
      </c>
      <c r="H1137" t="s">
        <v>50</v>
      </c>
      <c r="I1137" t="s">
        <v>91</v>
      </c>
      <c r="J1137">
        <v>1</v>
      </c>
      <c r="K1137">
        <v>40</v>
      </c>
      <c r="L1137">
        <v>55</v>
      </c>
    </row>
    <row r="1138" spans="1:12" x14ac:dyDescent="0.3">
      <c r="A1138" s="11">
        <v>42326</v>
      </c>
      <c r="B1138">
        <v>2015</v>
      </c>
      <c r="C1138" t="s">
        <v>92</v>
      </c>
      <c r="D1138">
        <v>40</v>
      </c>
      <c r="E1138" t="s">
        <v>88</v>
      </c>
      <c r="F1138" t="s">
        <v>89</v>
      </c>
      <c r="G1138" t="s">
        <v>104</v>
      </c>
      <c r="H1138" t="s">
        <v>50</v>
      </c>
      <c r="I1138" t="s">
        <v>91</v>
      </c>
      <c r="J1138">
        <v>1</v>
      </c>
      <c r="K1138">
        <v>525</v>
      </c>
      <c r="L1138">
        <v>730</v>
      </c>
    </row>
    <row r="1139" spans="1:12" x14ac:dyDescent="0.3">
      <c r="A1139" s="11">
        <v>42211</v>
      </c>
      <c r="B1139">
        <v>2015</v>
      </c>
      <c r="C1139" t="s">
        <v>99</v>
      </c>
      <c r="D1139">
        <v>40</v>
      </c>
      <c r="E1139" t="s">
        <v>88</v>
      </c>
      <c r="F1139" t="s">
        <v>89</v>
      </c>
      <c r="G1139" t="s">
        <v>104</v>
      </c>
      <c r="H1139" t="s">
        <v>50</v>
      </c>
      <c r="I1139" t="s">
        <v>96</v>
      </c>
      <c r="J1139">
        <v>1</v>
      </c>
      <c r="K1139">
        <v>945</v>
      </c>
      <c r="L1139">
        <v>1282</v>
      </c>
    </row>
    <row r="1140" spans="1:12" x14ac:dyDescent="0.3">
      <c r="A1140" s="11">
        <v>42211</v>
      </c>
      <c r="B1140">
        <v>2015</v>
      </c>
      <c r="C1140" t="s">
        <v>99</v>
      </c>
      <c r="D1140">
        <v>40</v>
      </c>
      <c r="E1140" t="s">
        <v>88</v>
      </c>
      <c r="F1140" t="s">
        <v>89</v>
      </c>
      <c r="G1140" t="s">
        <v>104</v>
      </c>
      <c r="H1140" t="s">
        <v>50</v>
      </c>
      <c r="I1140" t="s">
        <v>91</v>
      </c>
      <c r="J1140">
        <v>2</v>
      </c>
      <c r="K1140">
        <v>114</v>
      </c>
      <c r="L1140">
        <v>161.5</v>
      </c>
    </row>
    <row r="1141" spans="1:12" x14ac:dyDescent="0.3">
      <c r="A1141" s="11">
        <v>42211</v>
      </c>
      <c r="B1141">
        <v>2015</v>
      </c>
      <c r="C1141" t="s">
        <v>99</v>
      </c>
      <c r="D1141">
        <v>40</v>
      </c>
      <c r="E1141" t="s">
        <v>88</v>
      </c>
      <c r="F1141" t="s">
        <v>89</v>
      </c>
      <c r="G1141" t="s">
        <v>104</v>
      </c>
      <c r="H1141" t="s">
        <v>50</v>
      </c>
      <c r="I1141" t="s">
        <v>91</v>
      </c>
      <c r="J1141">
        <v>2</v>
      </c>
      <c r="K1141">
        <v>2</v>
      </c>
      <c r="L1141">
        <v>3</v>
      </c>
    </row>
    <row r="1142" spans="1:12" x14ac:dyDescent="0.3">
      <c r="A1142" s="11">
        <v>42272</v>
      </c>
      <c r="B1142">
        <v>2015</v>
      </c>
      <c r="C1142" t="s">
        <v>87</v>
      </c>
      <c r="D1142">
        <v>40</v>
      </c>
      <c r="E1142" t="s">
        <v>98</v>
      </c>
      <c r="F1142" t="s">
        <v>89</v>
      </c>
      <c r="G1142" t="s">
        <v>93</v>
      </c>
      <c r="H1142" t="s">
        <v>50</v>
      </c>
      <c r="I1142" t="s">
        <v>105</v>
      </c>
      <c r="J1142">
        <v>1</v>
      </c>
      <c r="K1142">
        <v>1210</v>
      </c>
      <c r="L1142">
        <v>1631</v>
      </c>
    </row>
    <row r="1143" spans="1:12" x14ac:dyDescent="0.3">
      <c r="A1143" s="11">
        <v>42312</v>
      </c>
      <c r="B1143">
        <v>2015</v>
      </c>
      <c r="C1143" t="s">
        <v>92</v>
      </c>
      <c r="D1143">
        <v>21</v>
      </c>
      <c r="E1143" t="s">
        <v>88</v>
      </c>
      <c r="F1143" t="s">
        <v>89</v>
      </c>
      <c r="G1143" t="s">
        <v>90</v>
      </c>
      <c r="H1143" t="s">
        <v>50</v>
      </c>
      <c r="I1143" t="s">
        <v>91</v>
      </c>
      <c r="J1143">
        <v>2</v>
      </c>
      <c r="K1143">
        <v>24</v>
      </c>
      <c r="L1143">
        <v>29</v>
      </c>
    </row>
    <row r="1144" spans="1:12" x14ac:dyDescent="0.3">
      <c r="A1144" s="11">
        <v>42235</v>
      </c>
      <c r="B1144">
        <v>2015</v>
      </c>
      <c r="C1144" t="s">
        <v>94</v>
      </c>
      <c r="D1144">
        <v>21</v>
      </c>
      <c r="E1144" t="s">
        <v>88</v>
      </c>
      <c r="F1144" t="s">
        <v>89</v>
      </c>
      <c r="G1144" t="s">
        <v>90</v>
      </c>
      <c r="H1144" t="s">
        <v>50</v>
      </c>
      <c r="I1144" t="s">
        <v>91</v>
      </c>
      <c r="J1144">
        <v>3</v>
      </c>
      <c r="K1144">
        <v>143.33000000000001</v>
      </c>
      <c r="L1144">
        <v>200.33333333333334</v>
      </c>
    </row>
    <row r="1145" spans="1:12" x14ac:dyDescent="0.3">
      <c r="A1145" s="11">
        <v>42264</v>
      </c>
      <c r="B1145">
        <v>2015</v>
      </c>
      <c r="C1145" t="s">
        <v>87</v>
      </c>
      <c r="D1145">
        <v>18</v>
      </c>
      <c r="E1145" t="s">
        <v>98</v>
      </c>
      <c r="F1145" t="s">
        <v>89</v>
      </c>
      <c r="G1145" t="s">
        <v>95</v>
      </c>
      <c r="H1145" t="s">
        <v>50</v>
      </c>
      <c r="I1145" t="s">
        <v>91</v>
      </c>
      <c r="J1145">
        <v>1</v>
      </c>
      <c r="K1145">
        <v>27</v>
      </c>
      <c r="L1145">
        <v>38</v>
      </c>
    </row>
    <row r="1146" spans="1:12" x14ac:dyDescent="0.3">
      <c r="A1146" s="11">
        <v>42264</v>
      </c>
      <c r="B1146">
        <v>2015</v>
      </c>
      <c r="C1146" t="s">
        <v>87</v>
      </c>
      <c r="D1146">
        <v>18</v>
      </c>
      <c r="E1146" t="s">
        <v>98</v>
      </c>
      <c r="F1146" t="s">
        <v>89</v>
      </c>
      <c r="G1146" t="s">
        <v>95</v>
      </c>
      <c r="H1146" t="s">
        <v>50</v>
      </c>
      <c r="I1146" t="s">
        <v>91</v>
      </c>
      <c r="J1146">
        <v>3</v>
      </c>
      <c r="K1146">
        <v>143.33000000000001</v>
      </c>
      <c r="L1146">
        <v>191.66666666666666</v>
      </c>
    </row>
    <row r="1147" spans="1:12" x14ac:dyDescent="0.3">
      <c r="A1147" s="11">
        <v>42300</v>
      </c>
      <c r="B1147">
        <v>2015</v>
      </c>
      <c r="C1147" t="s">
        <v>97</v>
      </c>
      <c r="D1147">
        <v>20</v>
      </c>
      <c r="E1147" t="s">
        <v>88</v>
      </c>
      <c r="F1147" t="s">
        <v>89</v>
      </c>
      <c r="G1147" t="s">
        <v>104</v>
      </c>
      <c r="H1147" t="s">
        <v>50</v>
      </c>
      <c r="I1147" t="s">
        <v>103</v>
      </c>
      <c r="J1147">
        <v>2</v>
      </c>
      <c r="K1147">
        <v>47.5</v>
      </c>
      <c r="L1147">
        <v>65</v>
      </c>
    </row>
    <row r="1148" spans="1:12" x14ac:dyDescent="0.3">
      <c r="A1148" s="11">
        <v>42230</v>
      </c>
      <c r="B1148">
        <v>2015</v>
      </c>
      <c r="C1148" t="s">
        <v>94</v>
      </c>
      <c r="D1148">
        <v>64</v>
      </c>
      <c r="E1148" t="s">
        <v>98</v>
      </c>
      <c r="F1148" t="s">
        <v>89</v>
      </c>
      <c r="G1148" t="s">
        <v>104</v>
      </c>
      <c r="H1148" t="s">
        <v>50</v>
      </c>
      <c r="I1148" t="s">
        <v>91</v>
      </c>
      <c r="J1148">
        <v>3</v>
      </c>
      <c r="K1148">
        <v>45</v>
      </c>
      <c r="L1148">
        <v>60.333333333333336</v>
      </c>
    </row>
    <row r="1149" spans="1:12" x14ac:dyDescent="0.3">
      <c r="A1149" s="11">
        <v>42264</v>
      </c>
      <c r="B1149">
        <v>2015</v>
      </c>
      <c r="C1149" t="s">
        <v>87</v>
      </c>
      <c r="D1149">
        <v>30</v>
      </c>
      <c r="E1149" t="s">
        <v>88</v>
      </c>
      <c r="F1149" t="s">
        <v>89</v>
      </c>
      <c r="G1149" t="s">
        <v>101</v>
      </c>
      <c r="H1149" t="s">
        <v>50</v>
      </c>
      <c r="I1149" t="s">
        <v>91</v>
      </c>
      <c r="J1149">
        <v>3</v>
      </c>
      <c r="K1149">
        <v>7.67</v>
      </c>
      <c r="L1149">
        <v>9.3333333333333339</v>
      </c>
    </row>
    <row r="1150" spans="1:12" x14ac:dyDescent="0.3">
      <c r="A1150" s="11">
        <v>42264</v>
      </c>
      <c r="B1150">
        <v>2015</v>
      </c>
      <c r="C1150" t="s">
        <v>87</v>
      </c>
      <c r="D1150">
        <v>30</v>
      </c>
      <c r="E1150" t="s">
        <v>88</v>
      </c>
      <c r="F1150" t="s">
        <v>89</v>
      </c>
      <c r="G1150" t="s">
        <v>101</v>
      </c>
      <c r="H1150" t="s">
        <v>50</v>
      </c>
      <c r="I1150" t="s">
        <v>91</v>
      </c>
      <c r="J1150">
        <v>2</v>
      </c>
      <c r="K1150">
        <v>70</v>
      </c>
      <c r="L1150">
        <v>91</v>
      </c>
    </row>
    <row r="1151" spans="1:12" x14ac:dyDescent="0.3">
      <c r="A1151" s="11">
        <v>42264</v>
      </c>
      <c r="B1151">
        <v>2015</v>
      </c>
      <c r="C1151" t="s">
        <v>87</v>
      </c>
      <c r="D1151">
        <v>30</v>
      </c>
      <c r="E1151" t="s">
        <v>88</v>
      </c>
      <c r="F1151" t="s">
        <v>89</v>
      </c>
      <c r="G1151" t="s">
        <v>101</v>
      </c>
      <c r="H1151" t="s">
        <v>50</v>
      </c>
      <c r="I1151" t="s">
        <v>91</v>
      </c>
      <c r="J1151">
        <v>3</v>
      </c>
      <c r="K1151">
        <v>50</v>
      </c>
      <c r="L1151">
        <v>64.333333333333329</v>
      </c>
    </row>
    <row r="1152" spans="1:12" x14ac:dyDescent="0.3">
      <c r="A1152" s="11">
        <v>42316</v>
      </c>
      <c r="B1152">
        <v>2015</v>
      </c>
      <c r="C1152" t="s">
        <v>92</v>
      </c>
      <c r="D1152">
        <v>30</v>
      </c>
      <c r="E1152" t="s">
        <v>98</v>
      </c>
      <c r="F1152" t="s">
        <v>89</v>
      </c>
      <c r="G1152" t="s">
        <v>104</v>
      </c>
      <c r="H1152" t="s">
        <v>50</v>
      </c>
      <c r="I1152" t="s">
        <v>96</v>
      </c>
      <c r="J1152">
        <v>3</v>
      </c>
      <c r="K1152">
        <v>198.33</v>
      </c>
      <c r="L1152">
        <v>266</v>
      </c>
    </row>
    <row r="1153" spans="1:12" x14ac:dyDescent="0.3">
      <c r="A1153" s="11">
        <v>42292</v>
      </c>
      <c r="B1153">
        <v>2015</v>
      </c>
      <c r="C1153" t="s">
        <v>97</v>
      </c>
      <c r="D1153">
        <v>30</v>
      </c>
      <c r="E1153" t="s">
        <v>98</v>
      </c>
      <c r="F1153" t="s">
        <v>89</v>
      </c>
      <c r="G1153" t="s">
        <v>104</v>
      </c>
      <c r="H1153" t="s">
        <v>50</v>
      </c>
      <c r="I1153" t="s">
        <v>96</v>
      </c>
      <c r="J1153">
        <v>3</v>
      </c>
      <c r="K1153">
        <v>163.33000000000001</v>
      </c>
      <c r="L1153">
        <v>202</v>
      </c>
    </row>
    <row r="1154" spans="1:12" x14ac:dyDescent="0.3">
      <c r="A1154" s="11">
        <v>42219</v>
      </c>
      <c r="B1154">
        <v>2015</v>
      </c>
      <c r="C1154" t="s">
        <v>94</v>
      </c>
      <c r="D1154">
        <v>29</v>
      </c>
      <c r="E1154" t="s">
        <v>98</v>
      </c>
      <c r="F1154" t="s">
        <v>89</v>
      </c>
      <c r="G1154" t="s">
        <v>95</v>
      </c>
      <c r="H1154" t="s">
        <v>50</v>
      </c>
      <c r="I1154" t="s">
        <v>103</v>
      </c>
      <c r="J1154">
        <v>2</v>
      </c>
      <c r="K1154">
        <v>20</v>
      </c>
      <c r="L1154">
        <v>26.5</v>
      </c>
    </row>
    <row r="1155" spans="1:12" x14ac:dyDescent="0.3">
      <c r="A1155" s="11">
        <v>42219</v>
      </c>
      <c r="B1155">
        <v>2015</v>
      </c>
      <c r="C1155" t="s">
        <v>94</v>
      </c>
      <c r="D1155">
        <v>29</v>
      </c>
      <c r="E1155" t="s">
        <v>98</v>
      </c>
      <c r="F1155" t="s">
        <v>89</v>
      </c>
      <c r="G1155" t="s">
        <v>95</v>
      </c>
      <c r="H1155" t="s">
        <v>50</v>
      </c>
      <c r="I1155" t="s">
        <v>103</v>
      </c>
      <c r="J1155">
        <v>3</v>
      </c>
      <c r="K1155">
        <v>45</v>
      </c>
      <c r="L1155">
        <v>60</v>
      </c>
    </row>
    <row r="1156" spans="1:12" x14ac:dyDescent="0.3">
      <c r="A1156" s="11">
        <v>42347</v>
      </c>
      <c r="B1156">
        <v>2015</v>
      </c>
      <c r="C1156" t="s">
        <v>100</v>
      </c>
      <c r="D1156">
        <v>25</v>
      </c>
      <c r="E1156" t="s">
        <v>98</v>
      </c>
      <c r="F1156" t="s">
        <v>89</v>
      </c>
      <c r="G1156" t="s">
        <v>90</v>
      </c>
      <c r="H1156" t="s">
        <v>50</v>
      </c>
      <c r="I1156" t="s">
        <v>106</v>
      </c>
      <c r="J1156">
        <v>2</v>
      </c>
      <c r="K1156">
        <v>107.5</v>
      </c>
      <c r="L1156">
        <v>156.5</v>
      </c>
    </row>
    <row r="1157" spans="1:12" x14ac:dyDescent="0.3">
      <c r="A1157" s="11">
        <v>42333</v>
      </c>
      <c r="B1157">
        <v>2015</v>
      </c>
      <c r="C1157" t="s">
        <v>92</v>
      </c>
      <c r="D1157">
        <v>25</v>
      </c>
      <c r="E1157" t="s">
        <v>98</v>
      </c>
      <c r="F1157" t="s">
        <v>89</v>
      </c>
      <c r="G1157" t="s">
        <v>90</v>
      </c>
      <c r="H1157" t="s">
        <v>50</v>
      </c>
      <c r="I1157" t="s">
        <v>91</v>
      </c>
      <c r="J1157">
        <v>1</v>
      </c>
      <c r="K1157">
        <v>225</v>
      </c>
      <c r="L1157">
        <v>308</v>
      </c>
    </row>
    <row r="1158" spans="1:12" x14ac:dyDescent="0.3">
      <c r="A1158" s="11">
        <v>42333</v>
      </c>
      <c r="B1158">
        <v>2015</v>
      </c>
      <c r="C1158" t="s">
        <v>92</v>
      </c>
      <c r="D1158">
        <v>25</v>
      </c>
      <c r="E1158" t="s">
        <v>98</v>
      </c>
      <c r="F1158" t="s">
        <v>89</v>
      </c>
      <c r="G1158" t="s">
        <v>90</v>
      </c>
      <c r="H1158" t="s">
        <v>50</v>
      </c>
      <c r="I1158" t="s">
        <v>91</v>
      </c>
      <c r="J1158">
        <v>1</v>
      </c>
      <c r="K1158">
        <v>96</v>
      </c>
      <c r="L1158">
        <v>128</v>
      </c>
    </row>
    <row r="1159" spans="1:12" x14ac:dyDescent="0.3">
      <c r="A1159" s="11">
        <v>42222</v>
      </c>
      <c r="B1159">
        <v>2015</v>
      </c>
      <c r="C1159" t="s">
        <v>94</v>
      </c>
      <c r="D1159">
        <v>25</v>
      </c>
      <c r="E1159" t="s">
        <v>98</v>
      </c>
      <c r="F1159" t="s">
        <v>89</v>
      </c>
      <c r="G1159" t="s">
        <v>90</v>
      </c>
      <c r="H1159" t="s">
        <v>50</v>
      </c>
      <c r="I1159" t="s">
        <v>96</v>
      </c>
      <c r="J1159">
        <v>2</v>
      </c>
      <c r="K1159">
        <v>437.5</v>
      </c>
      <c r="L1159">
        <v>556.5</v>
      </c>
    </row>
    <row r="1160" spans="1:12" x14ac:dyDescent="0.3">
      <c r="A1160" s="11">
        <v>42222</v>
      </c>
      <c r="B1160">
        <v>2015</v>
      </c>
      <c r="C1160" t="s">
        <v>94</v>
      </c>
      <c r="D1160">
        <v>25</v>
      </c>
      <c r="E1160" t="s">
        <v>98</v>
      </c>
      <c r="F1160" t="s">
        <v>89</v>
      </c>
      <c r="G1160" t="s">
        <v>90</v>
      </c>
      <c r="H1160" t="s">
        <v>50</v>
      </c>
      <c r="I1160" t="s">
        <v>91</v>
      </c>
      <c r="J1160">
        <v>2</v>
      </c>
      <c r="K1160">
        <v>45</v>
      </c>
      <c r="L1160">
        <v>62.5</v>
      </c>
    </row>
    <row r="1161" spans="1:12" x14ac:dyDescent="0.3">
      <c r="A1161" s="11">
        <v>42222</v>
      </c>
      <c r="B1161">
        <v>2015</v>
      </c>
      <c r="C1161" t="s">
        <v>94</v>
      </c>
      <c r="D1161">
        <v>25</v>
      </c>
      <c r="E1161" t="s">
        <v>98</v>
      </c>
      <c r="F1161" t="s">
        <v>89</v>
      </c>
      <c r="G1161" t="s">
        <v>90</v>
      </c>
      <c r="H1161" t="s">
        <v>50</v>
      </c>
      <c r="I1161" t="s">
        <v>91</v>
      </c>
      <c r="J1161">
        <v>2</v>
      </c>
      <c r="K1161">
        <v>350</v>
      </c>
      <c r="L1161">
        <v>465</v>
      </c>
    </row>
    <row r="1162" spans="1:12" x14ac:dyDescent="0.3">
      <c r="A1162" s="11">
        <v>42308</v>
      </c>
      <c r="B1162">
        <v>2015</v>
      </c>
      <c r="C1162" t="s">
        <v>97</v>
      </c>
      <c r="D1162">
        <v>25</v>
      </c>
      <c r="E1162" t="s">
        <v>88</v>
      </c>
      <c r="F1162" t="s">
        <v>89</v>
      </c>
      <c r="G1162" t="s">
        <v>95</v>
      </c>
      <c r="H1162" t="s">
        <v>50</v>
      </c>
      <c r="I1162" t="s">
        <v>96</v>
      </c>
      <c r="J1162">
        <v>1</v>
      </c>
      <c r="K1162">
        <v>35</v>
      </c>
      <c r="L1162">
        <v>48</v>
      </c>
    </row>
    <row r="1163" spans="1:12" x14ac:dyDescent="0.3">
      <c r="A1163" s="11">
        <v>42308</v>
      </c>
      <c r="B1163">
        <v>2015</v>
      </c>
      <c r="C1163" t="s">
        <v>97</v>
      </c>
      <c r="D1163">
        <v>25</v>
      </c>
      <c r="E1163" t="s">
        <v>88</v>
      </c>
      <c r="F1163" t="s">
        <v>89</v>
      </c>
      <c r="G1163" t="s">
        <v>95</v>
      </c>
      <c r="H1163" t="s">
        <v>50</v>
      </c>
      <c r="I1163" t="s">
        <v>91</v>
      </c>
      <c r="J1163">
        <v>3</v>
      </c>
      <c r="K1163">
        <v>26.67</v>
      </c>
      <c r="L1163">
        <v>34.666666666666664</v>
      </c>
    </row>
    <row r="1164" spans="1:12" x14ac:dyDescent="0.3">
      <c r="A1164" s="11">
        <v>42289</v>
      </c>
      <c r="B1164">
        <v>2015</v>
      </c>
      <c r="C1164" t="s">
        <v>97</v>
      </c>
      <c r="D1164">
        <v>25</v>
      </c>
      <c r="E1164" t="s">
        <v>88</v>
      </c>
      <c r="F1164" t="s">
        <v>89</v>
      </c>
      <c r="G1164" t="s">
        <v>95</v>
      </c>
      <c r="H1164" t="s">
        <v>50</v>
      </c>
      <c r="I1164" t="s">
        <v>96</v>
      </c>
      <c r="J1164">
        <v>3</v>
      </c>
      <c r="K1164">
        <v>140</v>
      </c>
      <c r="L1164">
        <v>181.66666666666666</v>
      </c>
    </row>
    <row r="1165" spans="1:12" x14ac:dyDescent="0.3">
      <c r="A1165" s="11">
        <v>42289</v>
      </c>
      <c r="B1165">
        <v>2015</v>
      </c>
      <c r="C1165" t="s">
        <v>97</v>
      </c>
      <c r="D1165">
        <v>25</v>
      </c>
      <c r="E1165" t="s">
        <v>88</v>
      </c>
      <c r="F1165" t="s">
        <v>89</v>
      </c>
      <c r="G1165" t="s">
        <v>95</v>
      </c>
      <c r="H1165" t="s">
        <v>50</v>
      </c>
      <c r="I1165" t="s">
        <v>91</v>
      </c>
      <c r="J1165">
        <v>2</v>
      </c>
      <c r="K1165">
        <v>70</v>
      </c>
      <c r="L1165">
        <v>91.5</v>
      </c>
    </row>
    <row r="1166" spans="1:12" x14ac:dyDescent="0.3">
      <c r="A1166" s="11">
        <v>42260</v>
      </c>
      <c r="B1166">
        <v>2015</v>
      </c>
      <c r="C1166" t="s">
        <v>87</v>
      </c>
      <c r="D1166">
        <v>25</v>
      </c>
      <c r="E1166" t="s">
        <v>88</v>
      </c>
      <c r="F1166" t="s">
        <v>89</v>
      </c>
      <c r="G1166" t="s">
        <v>95</v>
      </c>
      <c r="H1166" t="s">
        <v>50</v>
      </c>
      <c r="I1166" t="s">
        <v>91</v>
      </c>
      <c r="J1166">
        <v>3</v>
      </c>
      <c r="K1166">
        <v>20.67</v>
      </c>
      <c r="L1166">
        <v>27.666666666666668</v>
      </c>
    </row>
    <row r="1167" spans="1:12" x14ac:dyDescent="0.3">
      <c r="A1167" s="11">
        <v>42260</v>
      </c>
      <c r="B1167">
        <v>2015</v>
      </c>
      <c r="C1167" t="s">
        <v>87</v>
      </c>
      <c r="D1167">
        <v>25</v>
      </c>
      <c r="E1167" t="s">
        <v>88</v>
      </c>
      <c r="F1167" t="s">
        <v>89</v>
      </c>
      <c r="G1167" t="s">
        <v>95</v>
      </c>
      <c r="H1167" t="s">
        <v>50</v>
      </c>
      <c r="I1167" t="s">
        <v>91</v>
      </c>
      <c r="J1167">
        <v>1</v>
      </c>
      <c r="K1167">
        <v>95</v>
      </c>
      <c r="L1167">
        <v>124</v>
      </c>
    </row>
    <row r="1168" spans="1:12" x14ac:dyDescent="0.3">
      <c r="A1168" s="11">
        <v>42260</v>
      </c>
      <c r="B1168">
        <v>2015</v>
      </c>
      <c r="C1168" t="s">
        <v>87</v>
      </c>
      <c r="D1168">
        <v>25</v>
      </c>
      <c r="E1168" t="s">
        <v>88</v>
      </c>
      <c r="F1168" t="s">
        <v>89</v>
      </c>
      <c r="G1168" t="s">
        <v>95</v>
      </c>
      <c r="H1168" t="s">
        <v>50</v>
      </c>
      <c r="I1168" t="s">
        <v>91</v>
      </c>
      <c r="J1168">
        <v>2</v>
      </c>
      <c r="K1168">
        <v>12.5</v>
      </c>
      <c r="L1168">
        <v>16.5</v>
      </c>
    </row>
    <row r="1169" spans="1:12" x14ac:dyDescent="0.3">
      <c r="A1169" s="11">
        <v>42237</v>
      </c>
      <c r="B1169">
        <v>2015</v>
      </c>
      <c r="C1169" t="s">
        <v>94</v>
      </c>
      <c r="D1169">
        <v>25</v>
      </c>
      <c r="E1169" t="s">
        <v>88</v>
      </c>
      <c r="F1169" t="s">
        <v>89</v>
      </c>
      <c r="G1169" t="s">
        <v>95</v>
      </c>
      <c r="H1169" t="s">
        <v>50</v>
      </c>
      <c r="I1169" t="s">
        <v>91</v>
      </c>
      <c r="J1169">
        <v>2</v>
      </c>
      <c r="K1169">
        <v>27.5</v>
      </c>
      <c r="L1169">
        <v>37</v>
      </c>
    </row>
    <row r="1170" spans="1:12" x14ac:dyDescent="0.3">
      <c r="A1170" s="11">
        <v>42237</v>
      </c>
      <c r="B1170">
        <v>2015</v>
      </c>
      <c r="C1170" t="s">
        <v>94</v>
      </c>
      <c r="D1170">
        <v>25</v>
      </c>
      <c r="E1170" t="s">
        <v>88</v>
      </c>
      <c r="F1170" t="s">
        <v>89</v>
      </c>
      <c r="G1170" t="s">
        <v>95</v>
      </c>
      <c r="H1170" t="s">
        <v>50</v>
      </c>
      <c r="I1170" t="s">
        <v>91</v>
      </c>
      <c r="J1170">
        <v>1</v>
      </c>
      <c r="K1170">
        <v>630</v>
      </c>
      <c r="L1170">
        <v>867</v>
      </c>
    </row>
    <row r="1171" spans="1:12" x14ac:dyDescent="0.3">
      <c r="A1171" s="11">
        <v>42237</v>
      </c>
      <c r="B1171">
        <v>2015</v>
      </c>
      <c r="C1171" t="s">
        <v>94</v>
      </c>
      <c r="D1171">
        <v>25</v>
      </c>
      <c r="E1171" t="s">
        <v>88</v>
      </c>
      <c r="F1171" t="s">
        <v>89</v>
      </c>
      <c r="G1171" t="s">
        <v>95</v>
      </c>
      <c r="H1171" t="s">
        <v>50</v>
      </c>
      <c r="I1171" t="s">
        <v>91</v>
      </c>
      <c r="J1171">
        <v>2</v>
      </c>
      <c r="K1171">
        <v>72.5</v>
      </c>
      <c r="L1171">
        <v>101.5</v>
      </c>
    </row>
    <row r="1172" spans="1:12" x14ac:dyDescent="0.3">
      <c r="A1172" s="11">
        <v>42205</v>
      </c>
      <c r="B1172">
        <v>2015</v>
      </c>
      <c r="C1172" t="s">
        <v>99</v>
      </c>
      <c r="D1172">
        <v>25</v>
      </c>
      <c r="E1172" t="s">
        <v>88</v>
      </c>
      <c r="F1172" t="s">
        <v>89</v>
      </c>
      <c r="G1172" t="s">
        <v>95</v>
      </c>
      <c r="H1172" t="s">
        <v>50</v>
      </c>
      <c r="I1172" t="s">
        <v>96</v>
      </c>
      <c r="J1172">
        <v>3</v>
      </c>
      <c r="K1172">
        <v>186.67</v>
      </c>
      <c r="L1172">
        <v>267</v>
      </c>
    </row>
    <row r="1173" spans="1:12" x14ac:dyDescent="0.3">
      <c r="A1173" s="11">
        <v>42205</v>
      </c>
      <c r="B1173">
        <v>2015</v>
      </c>
      <c r="C1173" t="s">
        <v>99</v>
      </c>
      <c r="D1173">
        <v>25</v>
      </c>
      <c r="E1173" t="s">
        <v>88</v>
      </c>
      <c r="F1173" t="s">
        <v>89</v>
      </c>
      <c r="G1173" t="s">
        <v>95</v>
      </c>
      <c r="H1173" t="s">
        <v>50</v>
      </c>
      <c r="I1173" t="s">
        <v>91</v>
      </c>
      <c r="J1173">
        <v>3</v>
      </c>
      <c r="K1173">
        <v>35</v>
      </c>
      <c r="L1173">
        <v>45.333333333333336</v>
      </c>
    </row>
    <row r="1174" spans="1:12" x14ac:dyDescent="0.3">
      <c r="A1174" s="11">
        <v>42353</v>
      </c>
      <c r="B1174">
        <v>2015</v>
      </c>
      <c r="C1174" t="s">
        <v>100</v>
      </c>
      <c r="D1174">
        <v>24</v>
      </c>
      <c r="E1174" t="s">
        <v>88</v>
      </c>
      <c r="F1174" t="s">
        <v>89</v>
      </c>
      <c r="G1174" t="s">
        <v>90</v>
      </c>
      <c r="H1174" t="s">
        <v>50</v>
      </c>
      <c r="I1174" t="s">
        <v>91</v>
      </c>
      <c r="J1174">
        <v>1</v>
      </c>
      <c r="K1174">
        <v>50</v>
      </c>
      <c r="L1174">
        <v>66</v>
      </c>
    </row>
    <row r="1175" spans="1:12" x14ac:dyDescent="0.3">
      <c r="A1175" s="11">
        <v>42353</v>
      </c>
      <c r="B1175">
        <v>2015</v>
      </c>
      <c r="C1175" t="s">
        <v>100</v>
      </c>
      <c r="D1175">
        <v>24</v>
      </c>
      <c r="E1175" t="s">
        <v>88</v>
      </c>
      <c r="F1175" t="s">
        <v>89</v>
      </c>
      <c r="G1175" t="s">
        <v>90</v>
      </c>
      <c r="H1175" t="s">
        <v>50</v>
      </c>
      <c r="I1175" t="s">
        <v>91</v>
      </c>
      <c r="J1175">
        <v>3</v>
      </c>
      <c r="K1175">
        <v>50</v>
      </c>
      <c r="L1175">
        <v>73.333333333333329</v>
      </c>
    </row>
    <row r="1176" spans="1:12" x14ac:dyDescent="0.3">
      <c r="A1176" s="11">
        <v>42280</v>
      </c>
      <c r="B1176">
        <v>2015</v>
      </c>
      <c r="C1176" t="s">
        <v>97</v>
      </c>
      <c r="D1176">
        <v>24</v>
      </c>
      <c r="E1176" t="s">
        <v>88</v>
      </c>
      <c r="F1176" t="s">
        <v>89</v>
      </c>
      <c r="G1176" t="s">
        <v>90</v>
      </c>
      <c r="H1176" t="s">
        <v>50</v>
      </c>
      <c r="I1176" t="s">
        <v>91</v>
      </c>
      <c r="J1176">
        <v>1</v>
      </c>
      <c r="K1176">
        <v>300</v>
      </c>
      <c r="L1176">
        <v>369</v>
      </c>
    </row>
    <row r="1177" spans="1:12" x14ac:dyDescent="0.3">
      <c r="A1177" s="11">
        <v>42229</v>
      </c>
      <c r="B1177">
        <v>2015</v>
      </c>
      <c r="C1177" t="s">
        <v>94</v>
      </c>
      <c r="D1177">
        <v>24</v>
      </c>
      <c r="E1177" t="s">
        <v>88</v>
      </c>
      <c r="F1177" t="s">
        <v>89</v>
      </c>
      <c r="G1177" t="s">
        <v>90</v>
      </c>
      <c r="H1177" t="s">
        <v>50</v>
      </c>
      <c r="I1177" t="s">
        <v>91</v>
      </c>
      <c r="J1177">
        <v>3</v>
      </c>
      <c r="K1177">
        <v>2.33</v>
      </c>
      <c r="L1177">
        <v>3</v>
      </c>
    </row>
    <row r="1178" spans="1:12" x14ac:dyDescent="0.3">
      <c r="A1178" s="11">
        <v>42229</v>
      </c>
      <c r="B1178">
        <v>2015</v>
      </c>
      <c r="C1178" t="s">
        <v>94</v>
      </c>
      <c r="D1178">
        <v>24</v>
      </c>
      <c r="E1178" t="s">
        <v>88</v>
      </c>
      <c r="F1178" t="s">
        <v>89</v>
      </c>
      <c r="G1178" t="s">
        <v>90</v>
      </c>
      <c r="H1178" t="s">
        <v>50</v>
      </c>
      <c r="I1178" t="s">
        <v>91</v>
      </c>
      <c r="J1178">
        <v>3</v>
      </c>
      <c r="K1178">
        <v>23.33</v>
      </c>
      <c r="L1178">
        <v>33.666666666666664</v>
      </c>
    </row>
    <row r="1179" spans="1:12" x14ac:dyDescent="0.3">
      <c r="A1179" s="11">
        <v>42229</v>
      </c>
      <c r="B1179">
        <v>2015</v>
      </c>
      <c r="C1179" t="s">
        <v>94</v>
      </c>
      <c r="D1179">
        <v>24</v>
      </c>
      <c r="E1179" t="s">
        <v>88</v>
      </c>
      <c r="F1179" t="s">
        <v>89</v>
      </c>
      <c r="G1179" t="s">
        <v>90</v>
      </c>
      <c r="H1179" t="s">
        <v>50</v>
      </c>
      <c r="I1179" t="s">
        <v>91</v>
      </c>
      <c r="J1179">
        <v>3</v>
      </c>
      <c r="K1179">
        <v>290</v>
      </c>
      <c r="L1179">
        <v>380.33333333333331</v>
      </c>
    </row>
    <row r="1180" spans="1:12" x14ac:dyDescent="0.3">
      <c r="A1180" s="11">
        <v>42286</v>
      </c>
      <c r="B1180">
        <v>2015</v>
      </c>
      <c r="C1180" t="s">
        <v>97</v>
      </c>
      <c r="D1180">
        <v>18</v>
      </c>
      <c r="E1180" t="s">
        <v>88</v>
      </c>
      <c r="F1180" t="s">
        <v>89</v>
      </c>
      <c r="G1180" t="s">
        <v>101</v>
      </c>
      <c r="H1180" t="s">
        <v>50</v>
      </c>
      <c r="I1180" t="s">
        <v>105</v>
      </c>
      <c r="J1180">
        <v>2</v>
      </c>
      <c r="K1180">
        <v>495</v>
      </c>
      <c r="L1180">
        <v>661</v>
      </c>
    </row>
    <row r="1181" spans="1:12" x14ac:dyDescent="0.3">
      <c r="A1181" s="11">
        <v>42221</v>
      </c>
      <c r="B1181">
        <v>2015</v>
      </c>
      <c r="C1181" t="s">
        <v>94</v>
      </c>
      <c r="D1181">
        <v>17</v>
      </c>
      <c r="E1181" t="s">
        <v>88</v>
      </c>
      <c r="F1181" t="s">
        <v>89</v>
      </c>
      <c r="G1181" t="s">
        <v>95</v>
      </c>
      <c r="H1181" t="s">
        <v>50</v>
      </c>
      <c r="I1181" t="s">
        <v>103</v>
      </c>
      <c r="J1181">
        <v>1</v>
      </c>
      <c r="K1181">
        <v>20</v>
      </c>
      <c r="L1181">
        <v>28</v>
      </c>
    </row>
    <row r="1182" spans="1:12" x14ac:dyDescent="0.3">
      <c r="A1182" s="11">
        <v>42221</v>
      </c>
      <c r="B1182">
        <v>2015</v>
      </c>
      <c r="C1182" t="s">
        <v>94</v>
      </c>
      <c r="D1182">
        <v>17</v>
      </c>
      <c r="E1182" t="s">
        <v>88</v>
      </c>
      <c r="F1182" t="s">
        <v>89</v>
      </c>
      <c r="G1182" t="s">
        <v>95</v>
      </c>
      <c r="H1182" t="s">
        <v>50</v>
      </c>
      <c r="I1182" t="s">
        <v>103</v>
      </c>
      <c r="J1182">
        <v>3</v>
      </c>
      <c r="K1182">
        <v>66.67</v>
      </c>
      <c r="L1182">
        <v>95.666666666666671</v>
      </c>
    </row>
    <row r="1183" spans="1:12" x14ac:dyDescent="0.3">
      <c r="A1183" s="11">
        <v>42285</v>
      </c>
      <c r="B1183">
        <v>2015</v>
      </c>
      <c r="C1183" t="s">
        <v>97</v>
      </c>
      <c r="D1183">
        <v>17</v>
      </c>
      <c r="E1183" t="s">
        <v>98</v>
      </c>
      <c r="F1183" t="s">
        <v>89</v>
      </c>
      <c r="G1183" t="s">
        <v>90</v>
      </c>
      <c r="H1183" t="s">
        <v>50</v>
      </c>
      <c r="I1183" t="s">
        <v>103</v>
      </c>
      <c r="J1183">
        <v>1</v>
      </c>
      <c r="K1183">
        <v>30</v>
      </c>
      <c r="L1183">
        <v>38</v>
      </c>
    </row>
    <row r="1184" spans="1:12" x14ac:dyDescent="0.3">
      <c r="A1184" s="11">
        <v>42285</v>
      </c>
      <c r="B1184">
        <v>2015</v>
      </c>
      <c r="C1184" t="s">
        <v>97</v>
      </c>
      <c r="D1184">
        <v>17</v>
      </c>
      <c r="E1184" t="s">
        <v>98</v>
      </c>
      <c r="F1184" t="s">
        <v>89</v>
      </c>
      <c r="G1184" t="s">
        <v>90</v>
      </c>
      <c r="H1184" t="s">
        <v>50</v>
      </c>
      <c r="I1184" t="s">
        <v>103</v>
      </c>
      <c r="J1184">
        <v>2</v>
      </c>
      <c r="K1184">
        <v>40</v>
      </c>
      <c r="L1184">
        <v>53.5</v>
      </c>
    </row>
    <row r="1185" spans="1:12" x14ac:dyDescent="0.3">
      <c r="A1185" s="11">
        <v>42313</v>
      </c>
      <c r="B1185">
        <v>2015</v>
      </c>
      <c r="C1185" t="s">
        <v>92</v>
      </c>
      <c r="D1185">
        <v>23</v>
      </c>
      <c r="E1185" t="s">
        <v>98</v>
      </c>
      <c r="F1185" t="s">
        <v>89</v>
      </c>
      <c r="G1185" t="s">
        <v>95</v>
      </c>
      <c r="H1185" t="s">
        <v>50</v>
      </c>
      <c r="I1185" t="s">
        <v>103</v>
      </c>
      <c r="J1185">
        <v>2</v>
      </c>
      <c r="K1185">
        <v>55</v>
      </c>
      <c r="L1185">
        <v>68</v>
      </c>
    </row>
    <row r="1186" spans="1:12" x14ac:dyDescent="0.3">
      <c r="A1186" s="11">
        <v>42313</v>
      </c>
      <c r="B1186">
        <v>2015</v>
      </c>
      <c r="C1186" t="s">
        <v>92</v>
      </c>
      <c r="D1186">
        <v>23</v>
      </c>
      <c r="E1186" t="s">
        <v>98</v>
      </c>
      <c r="F1186" t="s">
        <v>89</v>
      </c>
      <c r="G1186" t="s">
        <v>95</v>
      </c>
      <c r="H1186" t="s">
        <v>50</v>
      </c>
      <c r="I1186" t="s">
        <v>103</v>
      </c>
      <c r="J1186">
        <v>2</v>
      </c>
      <c r="K1186">
        <v>150</v>
      </c>
      <c r="L1186">
        <v>196</v>
      </c>
    </row>
    <row r="1187" spans="1:12" x14ac:dyDescent="0.3">
      <c r="A1187" s="11">
        <v>42280</v>
      </c>
      <c r="B1187">
        <v>2015</v>
      </c>
      <c r="C1187" t="s">
        <v>97</v>
      </c>
      <c r="D1187">
        <v>44</v>
      </c>
      <c r="E1187" t="s">
        <v>88</v>
      </c>
      <c r="F1187" t="s">
        <v>89</v>
      </c>
      <c r="G1187" t="s">
        <v>101</v>
      </c>
      <c r="H1187" t="s">
        <v>50</v>
      </c>
      <c r="I1187" t="s">
        <v>91</v>
      </c>
      <c r="J1187">
        <v>1</v>
      </c>
      <c r="K1187">
        <v>23</v>
      </c>
      <c r="L1187">
        <v>31</v>
      </c>
    </row>
    <row r="1188" spans="1:12" x14ac:dyDescent="0.3">
      <c r="A1188" s="11">
        <v>42280</v>
      </c>
      <c r="B1188">
        <v>2015</v>
      </c>
      <c r="C1188" t="s">
        <v>97</v>
      </c>
      <c r="D1188">
        <v>44</v>
      </c>
      <c r="E1188" t="s">
        <v>88</v>
      </c>
      <c r="F1188" t="s">
        <v>89</v>
      </c>
      <c r="G1188" t="s">
        <v>101</v>
      </c>
      <c r="H1188" t="s">
        <v>50</v>
      </c>
      <c r="I1188" t="s">
        <v>91</v>
      </c>
      <c r="J1188">
        <v>2</v>
      </c>
      <c r="K1188">
        <v>225</v>
      </c>
      <c r="L1188">
        <v>315</v>
      </c>
    </row>
    <row r="1189" spans="1:12" x14ac:dyDescent="0.3">
      <c r="A1189" s="11">
        <v>42367</v>
      </c>
      <c r="B1189">
        <v>2015</v>
      </c>
      <c r="C1189" t="s">
        <v>100</v>
      </c>
      <c r="D1189">
        <v>51</v>
      </c>
      <c r="E1189" t="s">
        <v>98</v>
      </c>
      <c r="F1189" t="s">
        <v>89</v>
      </c>
      <c r="G1189" t="s">
        <v>95</v>
      </c>
      <c r="H1189" t="s">
        <v>50</v>
      </c>
      <c r="I1189" t="s">
        <v>96</v>
      </c>
      <c r="J1189">
        <v>1</v>
      </c>
      <c r="K1189">
        <v>735</v>
      </c>
      <c r="L1189">
        <v>897</v>
      </c>
    </row>
    <row r="1190" spans="1:12" x14ac:dyDescent="0.3">
      <c r="A1190" s="11">
        <v>42340</v>
      </c>
      <c r="B1190">
        <v>2015</v>
      </c>
      <c r="C1190" t="s">
        <v>100</v>
      </c>
      <c r="D1190">
        <v>51</v>
      </c>
      <c r="E1190" t="s">
        <v>98</v>
      </c>
      <c r="F1190" t="s">
        <v>89</v>
      </c>
      <c r="G1190" t="s">
        <v>95</v>
      </c>
      <c r="H1190" t="s">
        <v>50</v>
      </c>
      <c r="I1190" t="s">
        <v>96</v>
      </c>
      <c r="J1190">
        <v>3</v>
      </c>
      <c r="K1190">
        <v>116.67</v>
      </c>
      <c r="L1190">
        <v>149.33333333333334</v>
      </c>
    </row>
    <row r="1191" spans="1:12" x14ac:dyDescent="0.3">
      <c r="A1191" s="11">
        <v>42340</v>
      </c>
      <c r="B1191">
        <v>2015</v>
      </c>
      <c r="C1191" t="s">
        <v>100</v>
      </c>
      <c r="D1191">
        <v>51</v>
      </c>
      <c r="E1191" t="s">
        <v>98</v>
      </c>
      <c r="F1191" t="s">
        <v>89</v>
      </c>
      <c r="G1191" t="s">
        <v>95</v>
      </c>
      <c r="H1191" t="s">
        <v>50</v>
      </c>
      <c r="I1191" t="s">
        <v>91</v>
      </c>
      <c r="J1191">
        <v>3</v>
      </c>
      <c r="K1191">
        <v>10</v>
      </c>
      <c r="L1191">
        <v>13.666666666666666</v>
      </c>
    </row>
    <row r="1192" spans="1:12" x14ac:dyDescent="0.3">
      <c r="A1192" s="11">
        <v>42267</v>
      </c>
      <c r="B1192">
        <v>2015</v>
      </c>
      <c r="C1192" t="s">
        <v>87</v>
      </c>
      <c r="D1192">
        <v>51</v>
      </c>
      <c r="E1192" t="s">
        <v>98</v>
      </c>
      <c r="F1192" t="s">
        <v>89</v>
      </c>
      <c r="G1192" t="s">
        <v>95</v>
      </c>
      <c r="H1192" t="s">
        <v>50</v>
      </c>
      <c r="I1192" t="s">
        <v>96</v>
      </c>
      <c r="J1192">
        <v>3</v>
      </c>
      <c r="K1192">
        <v>70</v>
      </c>
      <c r="L1192">
        <v>93</v>
      </c>
    </row>
    <row r="1193" spans="1:12" x14ac:dyDescent="0.3">
      <c r="A1193" s="11">
        <v>42321</v>
      </c>
      <c r="B1193">
        <v>2015</v>
      </c>
      <c r="C1193" t="s">
        <v>92</v>
      </c>
      <c r="D1193">
        <v>37</v>
      </c>
      <c r="E1193" t="s">
        <v>98</v>
      </c>
      <c r="F1193" t="s">
        <v>89</v>
      </c>
      <c r="G1193" t="s">
        <v>95</v>
      </c>
      <c r="H1193" t="s">
        <v>50</v>
      </c>
      <c r="I1193" t="s">
        <v>103</v>
      </c>
      <c r="J1193">
        <v>2</v>
      </c>
      <c r="K1193">
        <v>5</v>
      </c>
      <c r="L1193">
        <v>6.5</v>
      </c>
    </row>
    <row r="1194" spans="1:12" x14ac:dyDescent="0.3">
      <c r="A1194" s="11">
        <v>42339</v>
      </c>
      <c r="B1194">
        <v>2015</v>
      </c>
      <c r="C1194" t="s">
        <v>100</v>
      </c>
      <c r="D1194">
        <v>37</v>
      </c>
      <c r="E1194" t="s">
        <v>88</v>
      </c>
      <c r="F1194" t="s">
        <v>89</v>
      </c>
      <c r="G1194" t="s">
        <v>101</v>
      </c>
      <c r="H1194" t="s">
        <v>50</v>
      </c>
      <c r="I1194" t="s">
        <v>103</v>
      </c>
      <c r="J1194">
        <v>2</v>
      </c>
      <c r="K1194">
        <v>52.5</v>
      </c>
      <c r="L1194">
        <v>71</v>
      </c>
    </row>
    <row r="1195" spans="1:12" x14ac:dyDescent="0.3">
      <c r="A1195" s="11">
        <v>42339</v>
      </c>
      <c r="B1195">
        <v>2015</v>
      </c>
      <c r="C1195" t="s">
        <v>100</v>
      </c>
      <c r="D1195">
        <v>37</v>
      </c>
      <c r="E1195" t="s">
        <v>88</v>
      </c>
      <c r="F1195" t="s">
        <v>89</v>
      </c>
      <c r="G1195" t="s">
        <v>101</v>
      </c>
      <c r="H1195" t="s">
        <v>50</v>
      </c>
      <c r="I1195" t="s">
        <v>103</v>
      </c>
      <c r="J1195">
        <v>2</v>
      </c>
      <c r="K1195">
        <v>10</v>
      </c>
      <c r="L1195">
        <v>13.5</v>
      </c>
    </row>
    <row r="1196" spans="1:12" x14ac:dyDescent="0.3">
      <c r="A1196" s="11">
        <v>42244</v>
      </c>
      <c r="B1196">
        <v>2015</v>
      </c>
      <c r="C1196" t="s">
        <v>94</v>
      </c>
      <c r="D1196">
        <v>36</v>
      </c>
      <c r="E1196" t="s">
        <v>98</v>
      </c>
      <c r="F1196" t="s">
        <v>89</v>
      </c>
      <c r="G1196" t="s">
        <v>101</v>
      </c>
      <c r="H1196" t="s">
        <v>50</v>
      </c>
      <c r="I1196" t="s">
        <v>96</v>
      </c>
      <c r="J1196">
        <v>2</v>
      </c>
      <c r="K1196">
        <v>245</v>
      </c>
      <c r="L1196">
        <v>330</v>
      </c>
    </row>
    <row r="1197" spans="1:12" x14ac:dyDescent="0.3">
      <c r="A1197" s="11">
        <v>42255</v>
      </c>
      <c r="B1197">
        <v>2015</v>
      </c>
      <c r="C1197" t="s">
        <v>87</v>
      </c>
      <c r="D1197">
        <v>33</v>
      </c>
      <c r="E1197" t="s">
        <v>88</v>
      </c>
      <c r="F1197" t="s">
        <v>89</v>
      </c>
      <c r="G1197" t="s">
        <v>101</v>
      </c>
      <c r="H1197" t="s">
        <v>50</v>
      </c>
      <c r="I1197" t="s">
        <v>103</v>
      </c>
      <c r="J1197">
        <v>1</v>
      </c>
      <c r="K1197">
        <v>60</v>
      </c>
      <c r="L1197">
        <v>83</v>
      </c>
    </row>
    <row r="1198" spans="1:12" x14ac:dyDescent="0.3">
      <c r="A1198" s="11">
        <v>42237</v>
      </c>
      <c r="B1198">
        <v>2015</v>
      </c>
      <c r="C1198" t="s">
        <v>94</v>
      </c>
      <c r="D1198">
        <v>33</v>
      </c>
      <c r="E1198" t="s">
        <v>88</v>
      </c>
      <c r="F1198" t="s">
        <v>89</v>
      </c>
      <c r="G1198" t="s">
        <v>101</v>
      </c>
      <c r="H1198" t="s">
        <v>50</v>
      </c>
      <c r="I1198" t="s">
        <v>96</v>
      </c>
      <c r="J1198">
        <v>2</v>
      </c>
      <c r="K1198">
        <v>297.5</v>
      </c>
      <c r="L1198">
        <v>402</v>
      </c>
    </row>
    <row r="1199" spans="1:12" x14ac:dyDescent="0.3">
      <c r="A1199" s="11">
        <v>42225</v>
      </c>
      <c r="B1199">
        <v>2015</v>
      </c>
      <c r="C1199" t="s">
        <v>94</v>
      </c>
      <c r="D1199">
        <v>33</v>
      </c>
      <c r="E1199" t="s">
        <v>98</v>
      </c>
      <c r="F1199" t="s">
        <v>89</v>
      </c>
      <c r="G1199" t="s">
        <v>93</v>
      </c>
      <c r="H1199" t="s">
        <v>50</v>
      </c>
      <c r="I1199" t="s">
        <v>96</v>
      </c>
      <c r="J1199">
        <v>2</v>
      </c>
      <c r="K1199">
        <v>367.5</v>
      </c>
      <c r="L1199">
        <v>492</v>
      </c>
    </row>
    <row r="1200" spans="1:12" x14ac:dyDescent="0.3">
      <c r="A1200" s="11">
        <v>42189</v>
      </c>
      <c r="B1200">
        <v>2015</v>
      </c>
      <c r="C1200" t="s">
        <v>99</v>
      </c>
      <c r="D1200">
        <v>33</v>
      </c>
      <c r="E1200" t="s">
        <v>98</v>
      </c>
      <c r="F1200" t="s">
        <v>89</v>
      </c>
      <c r="G1200" t="s">
        <v>93</v>
      </c>
      <c r="H1200" t="s">
        <v>50</v>
      </c>
      <c r="I1200" t="s">
        <v>96</v>
      </c>
      <c r="J1200">
        <v>3</v>
      </c>
      <c r="K1200">
        <v>11.67</v>
      </c>
      <c r="L1200">
        <v>16.333333333333332</v>
      </c>
    </row>
    <row r="1201" spans="1:12" x14ac:dyDescent="0.3">
      <c r="A1201" s="11">
        <v>42189</v>
      </c>
      <c r="B1201">
        <v>2015</v>
      </c>
      <c r="C1201" t="s">
        <v>99</v>
      </c>
      <c r="D1201">
        <v>33</v>
      </c>
      <c r="E1201" t="s">
        <v>98</v>
      </c>
      <c r="F1201" t="s">
        <v>89</v>
      </c>
      <c r="G1201" t="s">
        <v>93</v>
      </c>
      <c r="H1201" t="s">
        <v>50</v>
      </c>
      <c r="I1201" t="s">
        <v>103</v>
      </c>
      <c r="J1201">
        <v>1</v>
      </c>
      <c r="K1201">
        <v>65</v>
      </c>
      <c r="L1201">
        <v>87</v>
      </c>
    </row>
    <row r="1202" spans="1:12" x14ac:dyDescent="0.3">
      <c r="A1202" s="11">
        <v>42189</v>
      </c>
      <c r="B1202">
        <v>2015</v>
      </c>
      <c r="C1202" t="s">
        <v>99</v>
      </c>
      <c r="D1202">
        <v>33</v>
      </c>
      <c r="E1202" t="s">
        <v>98</v>
      </c>
      <c r="F1202" t="s">
        <v>89</v>
      </c>
      <c r="G1202" t="s">
        <v>93</v>
      </c>
      <c r="H1202" t="s">
        <v>50</v>
      </c>
      <c r="I1202" t="s">
        <v>103</v>
      </c>
      <c r="J1202">
        <v>3</v>
      </c>
      <c r="K1202">
        <v>39</v>
      </c>
      <c r="L1202">
        <v>50.666666666666664</v>
      </c>
    </row>
    <row r="1203" spans="1:12" x14ac:dyDescent="0.3">
      <c r="A1203" s="11">
        <v>42264</v>
      </c>
      <c r="B1203">
        <v>2015</v>
      </c>
      <c r="C1203" t="s">
        <v>87</v>
      </c>
      <c r="D1203">
        <v>30</v>
      </c>
      <c r="E1203" t="s">
        <v>98</v>
      </c>
      <c r="F1203" t="s">
        <v>89</v>
      </c>
      <c r="G1203" t="s">
        <v>90</v>
      </c>
      <c r="H1203" t="s">
        <v>50</v>
      </c>
      <c r="I1203" t="s">
        <v>96</v>
      </c>
      <c r="J1203">
        <v>2</v>
      </c>
      <c r="K1203">
        <v>192.5</v>
      </c>
      <c r="L1203">
        <v>280.5</v>
      </c>
    </row>
    <row r="1204" spans="1:12" x14ac:dyDescent="0.3">
      <c r="A1204" s="11">
        <v>42362</v>
      </c>
      <c r="B1204">
        <v>2015</v>
      </c>
      <c r="C1204" t="s">
        <v>100</v>
      </c>
      <c r="D1204">
        <v>29</v>
      </c>
      <c r="E1204" t="s">
        <v>88</v>
      </c>
      <c r="F1204" t="s">
        <v>89</v>
      </c>
      <c r="G1204" t="s">
        <v>95</v>
      </c>
      <c r="H1204" t="s">
        <v>50</v>
      </c>
      <c r="I1204" t="s">
        <v>96</v>
      </c>
      <c r="J1204">
        <v>1</v>
      </c>
      <c r="K1204">
        <v>630</v>
      </c>
      <c r="L1204">
        <v>856</v>
      </c>
    </row>
    <row r="1205" spans="1:12" x14ac:dyDescent="0.3">
      <c r="A1205" s="11">
        <v>42346</v>
      </c>
      <c r="B1205">
        <v>2015</v>
      </c>
      <c r="C1205" t="s">
        <v>100</v>
      </c>
      <c r="D1205">
        <v>29</v>
      </c>
      <c r="E1205" t="s">
        <v>88</v>
      </c>
      <c r="F1205" t="s">
        <v>89</v>
      </c>
      <c r="G1205" t="s">
        <v>95</v>
      </c>
      <c r="H1205" t="s">
        <v>50</v>
      </c>
      <c r="I1205" t="s">
        <v>96</v>
      </c>
      <c r="J1205">
        <v>3</v>
      </c>
      <c r="K1205">
        <v>245</v>
      </c>
      <c r="L1205">
        <v>327.33333333333331</v>
      </c>
    </row>
    <row r="1206" spans="1:12" x14ac:dyDescent="0.3">
      <c r="A1206" s="11">
        <v>42318</v>
      </c>
      <c r="B1206">
        <v>2015</v>
      </c>
      <c r="C1206" t="s">
        <v>92</v>
      </c>
      <c r="D1206">
        <v>29</v>
      </c>
      <c r="E1206" t="s">
        <v>88</v>
      </c>
      <c r="F1206" t="s">
        <v>89</v>
      </c>
      <c r="G1206" t="s">
        <v>95</v>
      </c>
      <c r="H1206" t="s">
        <v>50</v>
      </c>
      <c r="I1206" t="s">
        <v>96</v>
      </c>
      <c r="J1206">
        <v>3</v>
      </c>
      <c r="K1206">
        <v>175</v>
      </c>
      <c r="L1206">
        <v>223</v>
      </c>
    </row>
    <row r="1207" spans="1:12" x14ac:dyDescent="0.3">
      <c r="A1207" s="11">
        <v>42294</v>
      </c>
      <c r="B1207">
        <v>2015</v>
      </c>
      <c r="C1207" t="s">
        <v>97</v>
      </c>
      <c r="D1207">
        <v>29</v>
      </c>
      <c r="E1207" t="s">
        <v>88</v>
      </c>
      <c r="F1207" t="s">
        <v>89</v>
      </c>
      <c r="G1207" t="s">
        <v>95</v>
      </c>
      <c r="H1207" t="s">
        <v>50</v>
      </c>
      <c r="I1207" t="s">
        <v>103</v>
      </c>
      <c r="J1207">
        <v>2</v>
      </c>
      <c r="K1207">
        <v>47.5</v>
      </c>
      <c r="L1207">
        <v>60.5</v>
      </c>
    </row>
    <row r="1208" spans="1:12" x14ac:dyDescent="0.3">
      <c r="A1208" s="11">
        <v>42294</v>
      </c>
      <c r="B1208">
        <v>2015</v>
      </c>
      <c r="C1208" t="s">
        <v>97</v>
      </c>
      <c r="D1208">
        <v>29</v>
      </c>
      <c r="E1208" t="s">
        <v>88</v>
      </c>
      <c r="F1208" t="s">
        <v>89</v>
      </c>
      <c r="G1208" t="s">
        <v>95</v>
      </c>
      <c r="H1208" t="s">
        <v>50</v>
      </c>
      <c r="I1208" t="s">
        <v>103</v>
      </c>
      <c r="J1208">
        <v>2</v>
      </c>
      <c r="K1208">
        <v>72</v>
      </c>
      <c r="L1208">
        <v>97</v>
      </c>
    </row>
    <row r="1209" spans="1:12" x14ac:dyDescent="0.3">
      <c r="A1209" s="11">
        <v>42196</v>
      </c>
      <c r="B1209">
        <v>2015</v>
      </c>
      <c r="C1209" t="s">
        <v>99</v>
      </c>
      <c r="D1209">
        <v>29</v>
      </c>
      <c r="E1209" t="s">
        <v>88</v>
      </c>
      <c r="F1209" t="s">
        <v>89</v>
      </c>
      <c r="G1209" t="s">
        <v>95</v>
      </c>
      <c r="H1209" t="s">
        <v>50</v>
      </c>
      <c r="I1209" t="s">
        <v>103</v>
      </c>
      <c r="J1209">
        <v>3</v>
      </c>
      <c r="K1209">
        <v>31.67</v>
      </c>
      <c r="L1209">
        <v>42.666666666666664</v>
      </c>
    </row>
    <row r="1210" spans="1:12" x14ac:dyDescent="0.3">
      <c r="A1210" s="11">
        <v>42196</v>
      </c>
      <c r="B1210">
        <v>2015</v>
      </c>
      <c r="C1210" t="s">
        <v>99</v>
      </c>
      <c r="D1210">
        <v>29</v>
      </c>
      <c r="E1210" t="s">
        <v>88</v>
      </c>
      <c r="F1210" t="s">
        <v>89</v>
      </c>
      <c r="G1210" t="s">
        <v>95</v>
      </c>
      <c r="H1210" t="s">
        <v>50</v>
      </c>
      <c r="I1210" t="s">
        <v>103</v>
      </c>
      <c r="J1210">
        <v>3</v>
      </c>
      <c r="K1210">
        <v>20</v>
      </c>
      <c r="L1210">
        <v>26.333333333333332</v>
      </c>
    </row>
    <row r="1211" spans="1:12" x14ac:dyDescent="0.3">
      <c r="A1211" s="11">
        <v>42315</v>
      </c>
      <c r="B1211">
        <v>2015</v>
      </c>
      <c r="C1211" t="s">
        <v>92</v>
      </c>
      <c r="D1211">
        <v>27</v>
      </c>
      <c r="E1211" t="s">
        <v>88</v>
      </c>
      <c r="F1211" t="s">
        <v>89</v>
      </c>
      <c r="G1211" t="s">
        <v>93</v>
      </c>
      <c r="H1211" t="s">
        <v>50</v>
      </c>
      <c r="I1211" t="s">
        <v>96</v>
      </c>
      <c r="J1211">
        <v>2</v>
      </c>
      <c r="K1211">
        <v>70</v>
      </c>
      <c r="L1211">
        <v>104.5</v>
      </c>
    </row>
    <row r="1212" spans="1:12" x14ac:dyDescent="0.3">
      <c r="A1212" s="11">
        <v>42320</v>
      </c>
      <c r="B1212">
        <v>2015</v>
      </c>
      <c r="C1212" t="s">
        <v>92</v>
      </c>
      <c r="D1212">
        <v>27</v>
      </c>
      <c r="E1212" t="s">
        <v>88</v>
      </c>
      <c r="F1212" t="s">
        <v>89</v>
      </c>
      <c r="G1212" t="s">
        <v>104</v>
      </c>
      <c r="H1212" t="s">
        <v>50</v>
      </c>
      <c r="I1212" t="s">
        <v>91</v>
      </c>
      <c r="J1212">
        <v>2</v>
      </c>
      <c r="K1212">
        <v>15</v>
      </c>
      <c r="L1212">
        <v>19</v>
      </c>
    </row>
    <row r="1213" spans="1:12" x14ac:dyDescent="0.3">
      <c r="A1213" s="11">
        <v>42254</v>
      </c>
      <c r="B1213">
        <v>2015</v>
      </c>
      <c r="C1213" t="s">
        <v>87</v>
      </c>
      <c r="D1213">
        <v>26</v>
      </c>
      <c r="E1213" t="s">
        <v>88</v>
      </c>
      <c r="F1213" t="s">
        <v>89</v>
      </c>
      <c r="G1213" t="s">
        <v>90</v>
      </c>
      <c r="H1213" t="s">
        <v>50</v>
      </c>
      <c r="I1213" t="s">
        <v>96</v>
      </c>
      <c r="J1213">
        <v>1</v>
      </c>
      <c r="K1213">
        <v>385</v>
      </c>
      <c r="L1213">
        <v>513</v>
      </c>
    </row>
    <row r="1214" spans="1:12" x14ac:dyDescent="0.3">
      <c r="A1214" s="11">
        <v>42364</v>
      </c>
      <c r="B1214">
        <v>2015</v>
      </c>
      <c r="C1214" t="s">
        <v>100</v>
      </c>
      <c r="D1214">
        <v>27</v>
      </c>
      <c r="E1214" t="s">
        <v>88</v>
      </c>
      <c r="F1214" t="s">
        <v>89</v>
      </c>
      <c r="G1214" t="s">
        <v>95</v>
      </c>
      <c r="H1214" t="s">
        <v>50</v>
      </c>
      <c r="I1214" t="s">
        <v>103</v>
      </c>
      <c r="J1214">
        <v>1</v>
      </c>
      <c r="K1214">
        <v>240</v>
      </c>
      <c r="L1214">
        <v>315</v>
      </c>
    </row>
    <row r="1215" spans="1:12" x14ac:dyDescent="0.3">
      <c r="A1215" s="11">
        <v>42344</v>
      </c>
      <c r="B1215">
        <v>2015</v>
      </c>
      <c r="C1215" t="s">
        <v>100</v>
      </c>
      <c r="D1215">
        <v>27</v>
      </c>
      <c r="E1215" t="s">
        <v>88</v>
      </c>
      <c r="F1215" t="s">
        <v>89</v>
      </c>
      <c r="G1215" t="s">
        <v>95</v>
      </c>
      <c r="H1215" t="s">
        <v>50</v>
      </c>
      <c r="I1215" t="s">
        <v>96</v>
      </c>
      <c r="J1215">
        <v>2</v>
      </c>
      <c r="K1215">
        <v>472.5</v>
      </c>
      <c r="L1215">
        <v>661.5</v>
      </c>
    </row>
    <row r="1216" spans="1:12" x14ac:dyDescent="0.3">
      <c r="A1216" s="11">
        <v>42333</v>
      </c>
      <c r="B1216">
        <v>2015</v>
      </c>
      <c r="C1216" t="s">
        <v>92</v>
      </c>
      <c r="D1216">
        <v>27</v>
      </c>
      <c r="E1216" t="s">
        <v>88</v>
      </c>
      <c r="F1216" t="s">
        <v>89</v>
      </c>
      <c r="G1216" t="s">
        <v>95</v>
      </c>
      <c r="H1216" t="s">
        <v>50</v>
      </c>
      <c r="I1216" t="s">
        <v>96</v>
      </c>
      <c r="J1216">
        <v>1</v>
      </c>
      <c r="K1216">
        <v>945</v>
      </c>
      <c r="L1216">
        <v>1323</v>
      </c>
    </row>
    <row r="1217" spans="1:12" x14ac:dyDescent="0.3">
      <c r="A1217" s="11">
        <v>42333</v>
      </c>
      <c r="B1217">
        <v>2015</v>
      </c>
      <c r="C1217" t="s">
        <v>92</v>
      </c>
      <c r="D1217">
        <v>27</v>
      </c>
      <c r="E1217" t="s">
        <v>88</v>
      </c>
      <c r="F1217" t="s">
        <v>89</v>
      </c>
      <c r="G1217" t="s">
        <v>95</v>
      </c>
      <c r="H1217" t="s">
        <v>50</v>
      </c>
      <c r="I1217" t="s">
        <v>103</v>
      </c>
      <c r="J1217">
        <v>1</v>
      </c>
      <c r="K1217">
        <v>234</v>
      </c>
      <c r="L1217">
        <v>299</v>
      </c>
    </row>
    <row r="1218" spans="1:12" x14ac:dyDescent="0.3">
      <c r="A1218" s="11">
        <v>42333</v>
      </c>
      <c r="B1218">
        <v>2015</v>
      </c>
      <c r="C1218" t="s">
        <v>92</v>
      </c>
      <c r="D1218">
        <v>27</v>
      </c>
      <c r="E1218" t="s">
        <v>88</v>
      </c>
      <c r="F1218" t="s">
        <v>89</v>
      </c>
      <c r="G1218" t="s">
        <v>95</v>
      </c>
      <c r="H1218" t="s">
        <v>50</v>
      </c>
      <c r="I1218" t="s">
        <v>103</v>
      </c>
      <c r="J1218">
        <v>3</v>
      </c>
      <c r="K1218">
        <v>41.67</v>
      </c>
      <c r="L1218">
        <v>53.333333333333336</v>
      </c>
    </row>
    <row r="1219" spans="1:12" x14ac:dyDescent="0.3">
      <c r="A1219" s="11">
        <v>42193</v>
      </c>
      <c r="B1219">
        <v>2015</v>
      </c>
      <c r="C1219" t="s">
        <v>99</v>
      </c>
      <c r="D1219">
        <v>27</v>
      </c>
      <c r="E1219" t="s">
        <v>88</v>
      </c>
      <c r="F1219" t="s">
        <v>89</v>
      </c>
      <c r="G1219" t="s">
        <v>95</v>
      </c>
      <c r="H1219" t="s">
        <v>50</v>
      </c>
      <c r="I1219" t="s">
        <v>103</v>
      </c>
      <c r="J1219">
        <v>2</v>
      </c>
      <c r="K1219">
        <v>125</v>
      </c>
      <c r="L1219">
        <v>163</v>
      </c>
    </row>
    <row r="1220" spans="1:12" x14ac:dyDescent="0.3">
      <c r="A1220" s="11">
        <v>42187</v>
      </c>
      <c r="B1220">
        <v>2015</v>
      </c>
      <c r="C1220" t="s">
        <v>99</v>
      </c>
      <c r="D1220">
        <v>25</v>
      </c>
      <c r="E1220" t="s">
        <v>98</v>
      </c>
      <c r="F1220" t="s">
        <v>89</v>
      </c>
      <c r="G1220" t="s">
        <v>93</v>
      </c>
      <c r="H1220" t="s">
        <v>50</v>
      </c>
      <c r="I1220" t="s">
        <v>103</v>
      </c>
      <c r="J1220">
        <v>3</v>
      </c>
      <c r="K1220">
        <v>20</v>
      </c>
      <c r="L1220">
        <v>26</v>
      </c>
    </row>
    <row r="1221" spans="1:12" x14ac:dyDescent="0.3">
      <c r="A1221" s="11">
        <v>42187</v>
      </c>
      <c r="B1221">
        <v>2015</v>
      </c>
      <c r="C1221" t="s">
        <v>99</v>
      </c>
      <c r="D1221">
        <v>25</v>
      </c>
      <c r="E1221" t="s">
        <v>98</v>
      </c>
      <c r="F1221" t="s">
        <v>89</v>
      </c>
      <c r="G1221" t="s">
        <v>93</v>
      </c>
      <c r="H1221" t="s">
        <v>50</v>
      </c>
      <c r="I1221" t="s">
        <v>103</v>
      </c>
      <c r="J1221">
        <v>1</v>
      </c>
      <c r="K1221">
        <v>230</v>
      </c>
      <c r="L1221">
        <v>311</v>
      </c>
    </row>
    <row r="1222" spans="1:12" x14ac:dyDescent="0.3">
      <c r="A1222" s="11">
        <v>42289</v>
      </c>
      <c r="B1222">
        <v>2015</v>
      </c>
      <c r="C1222" t="s">
        <v>97</v>
      </c>
      <c r="D1222">
        <v>24</v>
      </c>
      <c r="E1222" t="s">
        <v>98</v>
      </c>
      <c r="F1222" t="s">
        <v>89</v>
      </c>
      <c r="G1222" t="s">
        <v>95</v>
      </c>
      <c r="H1222" t="s">
        <v>50</v>
      </c>
      <c r="I1222" t="s">
        <v>103</v>
      </c>
      <c r="J1222">
        <v>3</v>
      </c>
      <c r="K1222">
        <v>36</v>
      </c>
      <c r="L1222">
        <v>50</v>
      </c>
    </row>
    <row r="1223" spans="1:12" x14ac:dyDescent="0.3">
      <c r="A1223" s="11">
        <v>42289</v>
      </c>
      <c r="B1223">
        <v>2015</v>
      </c>
      <c r="C1223" t="s">
        <v>97</v>
      </c>
      <c r="D1223">
        <v>24</v>
      </c>
      <c r="E1223" t="s">
        <v>98</v>
      </c>
      <c r="F1223" t="s">
        <v>89</v>
      </c>
      <c r="G1223" t="s">
        <v>95</v>
      </c>
      <c r="H1223" t="s">
        <v>50</v>
      </c>
      <c r="I1223" t="s">
        <v>103</v>
      </c>
      <c r="J1223">
        <v>3</v>
      </c>
      <c r="K1223">
        <v>11.67</v>
      </c>
      <c r="L1223">
        <v>15.333333333333334</v>
      </c>
    </row>
    <row r="1224" spans="1:12" x14ac:dyDescent="0.3">
      <c r="A1224" s="11">
        <v>42214</v>
      </c>
      <c r="B1224">
        <v>2015</v>
      </c>
      <c r="C1224" t="s">
        <v>99</v>
      </c>
      <c r="D1224">
        <v>24</v>
      </c>
      <c r="E1224" t="s">
        <v>98</v>
      </c>
      <c r="F1224" t="s">
        <v>89</v>
      </c>
      <c r="G1224" t="s">
        <v>95</v>
      </c>
      <c r="H1224" t="s">
        <v>50</v>
      </c>
      <c r="I1224" t="s">
        <v>105</v>
      </c>
      <c r="J1224">
        <v>3</v>
      </c>
      <c r="K1224">
        <v>110</v>
      </c>
      <c r="L1224">
        <v>150</v>
      </c>
    </row>
    <row r="1225" spans="1:12" x14ac:dyDescent="0.3">
      <c r="A1225" s="11">
        <v>42296</v>
      </c>
      <c r="B1225">
        <v>2015</v>
      </c>
      <c r="C1225" t="s">
        <v>97</v>
      </c>
      <c r="D1225">
        <v>48</v>
      </c>
      <c r="E1225" t="s">
        <v>88</v>
      </c>
      <c r="F1225" t="s">
        <v>89</v>
      </c>
      <c r="G1225" t="s">
        <v>93</v>
      </c>
      <c r="H1225" t="s">
        <v>50</v>
      </c>
      <c r="I1225" t="s">
        <v>103</v>
      </c>
      <c r="J1225">
        <v>2</v>
      </c>
      <c r="K1225">
        <v>55</v>
      </c>
      <c r="L1225">
        <v>73</v>
      </c>
    </row>
    <row r="1226" spans="1:12" x14ac:dyDescent="0.3">
      <c r="A1226" s="11">
        <v>42296</v>
      </c>
      <c r="B1226">
        <v>2015</v>
      </c>
      <c r="C1226" t="s">
        <v>97</v>
      </c>
      <c r="D1226">
        <v>48</v>
      </c>
      <c r="E1226" t="s">
        <v>88</v>
      </c>
      <c r="F1226" t="s">
        <v>89</v>
      </c>
      <c r="G1226" t="s">
        <v>93</v>
      </c>
      <c r="H1226" t="s">
        <v>50</v>
      </c>
      <c r="I1226" t="s">
        <v>103</v>
      </c>
      <c r="J1226">
        <v>1</v>
      </c>
      <c r="K1226">
        <v>110</v>
      </c>
      <c r="L1226">
        <v>146</v>
      </c>
    </row>
    <row r="1227" spans="1:12" x14ac:dyDescent="0.3">
      <c r="A1227" s="11">
        <v>42279</v>
      </c>
      <c r="B1227">
        <v>2015</v>
      </c>
      <c r="C1227" t="s">
        <v>97</v>
      </c>
      <c r="D1227">
        <v>44</v>
      </c>
      <c r="E1227" t="s">
        <v>98</v>
      </c>
      <c r="F1227" t="s">
        <v>89</v>
      </c>
      <c r="G1227" t="s">
        <v>104</v>
      </c>
      <c r="H1227" t="s">
        <v>50</v>
      </c>
      <c r="I1227" t="s">
        <v>96</v>
      </c>
      <c r="J1227">
        <v>3</v>
      </c>
      <c r="K1227">
        <v>151.66999999999999</v>
      </c>
      <c r="L1227">
        <v>196.66666666666666</v>
      </c>
    </row>
    <row r="1228" spans="1:12" x14ac:dyDescent="0.3">
      <c r="A1228" s="11">
        <v>42348</v>
      </c>
      <c r="B1228">
        <v>2015</v>
      </c>
      <c r="C1228" t="s">
        <v>100</v>
      </c>
      <c r="D1228">
        <v>44</v>
      </c>
      <c r="E1228" t="s">
        <v>88</v>
      </c>
      <c r="F1228" t="s">
        <v>89</v>
      </c>
      <c r="G1228" t="s">
        <v>104</v>
      </c>
      <c r="H1228" t="s">
        <v>50</v>
      </c>
      <c r="I1228" t="s">
        <v>96</v>
      </c>
      <c r="J1228">
        <v>1</v>
      </c>
      <c r="K1228">
        <v>140</v>
      </c>
      <c r="L1228">
        <v>186</v>
      </c>
    </row>
    <row r="1229" spans="1:12" x14ac:dyDescent="0.3">
      <c r="A1229" s="11">
        <v>42348</v>
      </c>
      <c r="B1229">
        <v>2015</v>
      </c>
      <c r="C1229" t="s">
        <v>100</v>
      </c>
      <c r="D1229">
        <v>44</v>
      </c>
      <c r="E1229" t="s">
        <v>88</v>
      </c>
      <c r="F1229" t="s">
        <v>89</v>
      </c>
      <c r="G1229" t="s">
        <v>104</v>
      </c>
      <c r="H1229" t="s">
        <v>50</v>
      </c>
      <c r="I1229" t="s">
        <v>91</v>
      </c>
      <c r="J1229">
        <v>2</v>
      </c>
      <c r="K1229">
        <v>47.5</v>
      </c>
      <c r="L1229">
        <v>69</v>
      </c>
    </row>
    <row r="1230" spans="1:12" x14ac:dyDescent="0.3">
      <c r="A1230" s="11">
        <v>42311</v>
      </c>
      <c r="B1230">
        <v>2015</v>
      </c>
      <c r="C1230" t="s">
        <v>92</v>
      </c>
      <c r="D1230">
        <v>44</v>
      </c>
      <c r="E1230" t="s">
        <v>88</v>
      </c>
      <c r="F1230" t="s">
        <v>89</v>
      </c>
      <c r="G1230" t="s">
        <v>104</v>
      </c>
      <c r="H1230" t="s">
        <v>50</v>
      </c>
      <c r="I1230" t="s">
        <v>96</v>
      </c>
      <c r="J1230">
        <v>1</v>
      </c>
      <c r="K1230">
        <v>525</v>
      </c>
      <c r="L1230">
        <v>636</v>
      </c>
    </row>
    <row r="1231" spans="1:12" x14ac:dyDescent="0.3">
      <c r="A1231" s="11">
        <v>42281</v>
      </c>
      <c r="B1231">
        <v>2015</v>
      </c>
      <c r="C1231" t="s">
        <v>97</v>
      </c>
      <c r="D1231">
        <v>51</v>
      </c>
      <c r="E1231" t="s">
        <v>88</v>
      </c>
      <c r="F1231" t="s">
        <v>89</v>
      </c>
      <c r="G1231" t="s">
        <v>101</v>
      </c>
      <c r="H1231" t="s">
        <v>50</v>
      </c>
      <c r="I1231" t="s">
        <v>105</v>
      </c>
      <c r="J1231">
        <v>3</v>
      </c>
      <c r="K1231">
        <v>55</v>
      </c>
      <c r="L1231">
        <v>69.666666666666671</v>
      </c>
    </row>
    <row r="1232" spans="1:12" x14ac:dyDescent="0.3">
      <c r="A1232" s="11">
        <v>42290</v>
      </c>
      <c r="B1232">
        <v>2015</v>
      </c>
      <c r="C1232" t="s">
        <v>97</v>
      </c>
      <c r="D1232">
        <v>52</v>
      </c>
      <c r="E1232" t="s">
        <v>98</v>
      </c>
      <c r="F1232" t="s">
        <v>89</v>
      </c>
      <c r="G1232" t="s">
        <v>95</v>
      </c>
      <c r="H1232" t="s">
        <v>50</v>
      </c>
      <c r="I1232" t="s">
        <v>96</v>
      </c>
      <c r="J1232">
        <v>1</v>
      </c>
      <c r="K1232">
        <v>665</v>
      </c>
      <c r="L1232">
        <v>863</v>
      </c>
    </row>
    <row r="1233" spans="1:12" x14ac:dyDescent="0.3">
      <c r="A1233" s="11">
        <v>42290</v>
      </c>
      <c r="B1233">
        <v>2015</v>
      </c>
      <c r="C1233" t="s">
        <v>97</v>
      </c>
      <c r="D1233">
        <v>52</v>
      </c>
      <c r="E1233" t="s">
        <v>98</v>
      </c>
      <c r="F1233" t="s">
        <v>89</v>
      </c>
      <c r="G1233" t="s">
        <v>95</v>
      </c>
      <c r="H1233" t="s">
        <v>50</v>
      </c>
      <c r="I1233" t="s">
        <v>103</v>
      </c>
      <c r="J1233">
        <v>3</v>
      </c>
      <c r="K1233">
        <v>40</v>
      </c>
      <c r="L1233">
        <v>53.333333333333336</v>
      </c>
    </row>
    <row r="1234" spans="1:12" x14ac:dyDescent="0.3">
      <c r="A1234" s="11">
        <v>42339</v>
      </c>
      <c r="B1234">
        <v>2015</v>
      </c>
      <c r="C1234" t="s">
        <v>100</v>
      </c>
      <c r="D1234">
        <v>52</v>
      </c>
      <c r="E1234" t="s">
        <v>98</v>
      </c>
      <c r="F1234" t="s">
        <v>89</v>
      </c>
      <c r="G1234" t="s">
        <v>101</v>
      </c>
      <c r="H1234" t="s">
        <v>50</v>
      </c>
      <c r="I1234" t="s">
        <v>96</v>
      </c>
      <c r="J1234">
        <v>2</v>
      </c>
      <c r="K1234">
        <v>402.5</v>
      </c>
      <c r="L1234">
        <v>570.5</v>
      </c>
    </row>
    <row r="1235" spans="1:12" x14ac:dyDescent="0.3">
      <c r="A1235" s="11">
        <v>42303</v>
      </c>
      <c r="B1235">
        <v>2015</v>
      </c>
      <c r="C1235" t="s">
        <v>97</v>
      </c>
      <c r="D1235">
        <v>52</v>
      </c>
      <c r="E1235" t="s">
        <v>98</v>
      </c>
      <c r="F1235" t="s">
        <v>89</v>
      </c>
      <c r="G1235" t="s">
        <v>101</v>
      </c>
      <c r="H1235" t="s">
        <v>50</v>
      </c>
      <c r="I1235" t="s">
        <v>96</v>
      </c>
      <c r="J1235">
        <v>3</v>
      </c>
      <c r="K1235">
        <v>280</v>
      </c>
      <c r="L1235">
        <v>369</v>
      </c>
    </row>
    <row r="1236" spans="1:12" x14ac:dyDescent="0.3">
      <c r="A1236" s="11">
        <v>42249</v>
      </c>
      <c r="B1236">
        <v>2015</v>
      </c>
      <c r="C1236" t="s">
        <v>87</v>
      </c>
      <c r="D1236">
        <v>53</v>
      </c>
      <c r="E1236" t="s">
        <v>88</v>
      </c>
      <c r="F1236" t="s">
        <v>89</v>
      </c>
      <c r="G1236" t="s">
        <v>102</v>
      </c>
      <c r="H1236" t="s">
        <v>50</v>
      </c>
      <c r="I1236" t="s">
        <v>96</v>
      </c>
      <c r="J1236">
        <v>3</v>
      </c>
      <c r="K1236">
        <v>303.33</v>
      </c>
      <c r="L1236">
        <v>425.33333333333331</v>
      </c>
    </row>
    <row r="1237" spans="1:12" x14ac:dyDescent="0.3">
      <c r="A1237" s="11">
        <v>42249</v>
      </c>
      <c r="B1237">
        <v>2015</v>
      </c>
      <c r="C1237" t="s">
        <v>87</v>
      </c>
      <c r="D1237">
        <v>53</v>
      </c>
      <c r="E1237" t="s">
        <v>88</v>
      </c>
      <c r="F1237" t="s">
        <v>89</v>
      </c>
      <c r="G1237" t="s">
        <v>102</v>
      </c>
      <c r="H1237" t="s">
        <v>50</v>
      </c>
      <c r="I1237" t="s">
        <v>103</v>
      </c>
      <c r="J1237">
        <v>2</v>
      </c>
      <c r="K1237">
        <v>60</v>
      </c>
      <c r="L1237">
        <v>75.5</v>
      </c>
    </row>
    <row r="1238" spans="1:12" x14ac:dyDescent="0.3">
      <c r="A1238" s="11">
        <v>42249</v>
      </c>
      <c r="B1238">
        <v>2015</v>
      </c>
      <c r="C1238" t="s">
        <v>87</v>
      </c>
      <c r="D1238">
        <v>53</v>
      </c>
      <c r="E1238" t="s">
        <v>88</v>
      </c>
      <c r="F1238" t="s">
        <v>89</v>
      </c>
      <c r="G1238" t="s">
        <v>102</v>
      </c>
      <c r="H1238" t="s">
        <v>50</v>
      </c>
      <c r="I1238" t="s">
        <v>103</v>
      </c>
      <c r="J1238">
        <v>3</v>
      </c>
      <c r="K1238">
        <v>86.67</v>
      </c>
      <c r="L1238">
        <v>114.66666666666667</v>
      </c>
    </row>
    <row r="1239" spans="1:12" x14ac:dyDescent="0.3">
      <c r="A1239" s="11">
        <v>42350</v>
      </c>
      <c r="B1239">
        <v>2015</v>
      </c>
      <c r="C1239" t="s">
        <v>100</v>
      </c>
      <c r="D1239">
        <v>38</v>
      </c>
      <c r="E1239" t="s">
        <v>98</v>
      </c>
      <c r="F1239" t="s">
        <v>89</v>
      </c>
      <c r="G1239" t="s">
        <v>90</v>
      </c>
      <c r="H1239" t="s">
        <v>50</v>
      </c>
      <c r="I1239" t="s">
        <v>96</v>
      </c>
      <c r="J1239">
        <v>3</v>
      </c>
      <c r="K1239">
        <v>326.67</v>
      </c>
      <c r="L1239">
        <v>428.33333333333331</v>
      </c>
    </row>
    <row r="1240" spans="1:12" x14ac:dyDescent="0.3">
      <c r="A1240" s="11">
        <v>42342</v>
      </c>
      <c r="B1240">
        <v>2015</v>
      </c>
      <c r="C1240" t="s">
        <v>100</v>
      </c>
      <c r="D1240">
        <v>56</v>
      </c>
      <c r="E1240" t="s">
        <v>98</v>
      </c>
      <c r="F1240" t="s">
        <v>89</v>
      </c>
      <c r="G1240" t="s">
        <v>101</v>
      </c>
      <c r="H1240" t="s">
        <v>50</v>
      </c>
      <c r="I1240" t="s">
        <v>96</v>
      </c>
      <c r="J1240">
        <v>1</v>
      </c>
      <c r="K1240">
        <v>805</v>
      </c>
      <c r="L1240">
        <v>1057</v>
      </c>
    </row>
    <row r="1241" spans="1:12" x14ac:dyDescent="0.3">
      <c r="A1241" s="11">
        <v>42342</v>
      </c>
      <c r="B1241">
        <v>2015</v>
      </c>
      <c r="C1241" t="s">
        <v>100</v>
      </c>
      <c r="D1241">
        <v>56</v>
      </c>
      <c r="E1241" t="s">
        <v>98</v>
      </c>
      <c r="F1241" t="s">
        <v>89</v>
      </c>
      <c r="G1241" t="s">
        <v>101</v>
      </c>
      <c r="H1241" t="s">
        <v>50</v>
      </c>
      <c r="I1241" t="s">
        <v>91</v>
      </c>
      <c r="J1241">
        <v>3</v>
      </c>
      <c r="K1241">
        <v>186.67</v>
      </c>
      <c r="L1241">
        <v>236.66666666666666</v>
      </c>
    </row>
    <row r="1242" spans="1:12" x14ac:dyDescent="0.3">
      <c r="A1242" s="11">
        <v>42350</v>
      </c>
      <c r="B1242">
        <v>2015</v>
      </c>
      <c r="C1242" t="s">
        <v>100</v>
      </c>
      <c r="D1242">
        <v>42</v>
      </c>
      <c r="E1242" t="s">
        <v>88</v>
      </c>
      <c r="F1242" t="s">
        <v>89</v>
      </c>
      <c r="G1242" t="s">
        <v>90</v>
      </c>
      <c r="H1242" t="s">
        <v>50</v>
      </c>
      <c r="I1242" t="s">
        <v>103</v>
      </c>
      <c r="J1242">
        <v>2</v>
      </c>
      <c r="K1242">
        <v>60</v>
      </c>
      <c r="L1242">
        <v>76.5</v>
      </c>
    </row>
    <row r="1243" spans="1:12" x14ac:dyDescent="0.3">
      <c r="A1243" s="11">
        <v>42264</v>
      </c>
      <c r="B1243">
        <v>2015</v>
      </c>
      <c r="C1243" t="s">
        <v>87</v>
      </c>
      <c r="D1243">
        <v>42</v>
      </c>
      <c r="E1243" t="s">
        <v>88</v>
      </c>
      <c r="F1243" t="s">
        <v>89</v>
      </c>
      <c r="G1243" t="s">
        <v>90</v>
      </c>
      <c r="H1243" t="s">
        <v>50</v>
      </c>
      <c r="I1243" t="s">
        <v>103</v>
      </c>
      <c r="J1243">
        <v>1</v>
      </c>
      <c r="K1243">
        <v>80</v>
      </c>
      <c r="L1243">
        <v>107</v>
      </c>
    </row>
    <row r="1244" spans="1:12" x14ac:dyDescent="0.3">
      <c r="A1244" s="11">
        <v>42264</v>
      </c>
      <c r="B1244">
        <v>2015</v>
      </c>
      <c r="C1244" t="s">
        <v>87</v>
      </c>
      <c r="D1244">
        <v>42</v>
      </c>
      <c r="E1244" t="s">
        <v>88</v>
      </c>
      <c r="F1244" t="s">
        <v>89</v>
      </c>
      <c r="G1244" t="s">
        <v>90</v>
      </c>
      <c r="H1244" t="s">
        <v>50</v>
      </c>
      <c r="I1244" t="s">
        <v>103</v>
      </c>
      <c r="J1244">
        <v>3</v>
      </c>
      <c r="K1244">
        <v>42</v>
      </c>
      <c r="L1244">
        <v>56</v>
      </c>
    </row>
    <row r="1245" spans="1:12" x14ac:dyDescent="0.3">
      <c r="A1245" s="11">
        <v>42354</v>
      </c>
      <c r="B1245">
        <v>2015</v>
      </c>
      <c r="C1245" t="s">
        <v>100</v>
      </c>
      <c r="D1245">
        <v>41</v>
      </c>
      <c r="E1245" t="s">
        <v>88</v>
      </c>
      <c r="F1245" t="s">
        <v>89</v>
      </c>
      <c r="G1245" t="s">
        <v>101</v>
      </c>
      <c r="H1245" t="s">
        <v>50</v>
      </c>
      <c r="I1245" t="s">
        <v>96</v>
      </c>
      <c r="J1245">
        <v>3</v>
      </c>
      <c r="K1245">
        <v>58.33</v>
      </c>
      <c r="L1245">
        <v>79.666666666666671</v>
      </c>
    </row>
    <row r="1246" spans="1:12" x14ac:dyDescent="0.3">
      <c r="A1246" s="11">
        <v>42330</v>
      </c>
      <c r="B1246">
        <v>2015</v>
      </c>
      <c r="C1246" t="s">
        <v>92</v>
      </c>
      <c r="D1246">
        <v>40</v>
      </c>
      <c r="E1246" t="s">
        <v>98</v>
      </c>
      <c r="F1246" t="s">
        <v>89</v>
      </c>
      <c r="G1246" t="s">
        <v>101</v>
      </c>
      <c r="H1246" t="s">
        <v>50</v>
      </c>
      <c r="I1246" t="s">
        <v>96</v>
      </c>
      <c r="J1246">
        <v>1</v>
      </c>
      <c r="K1246">
        <v>70</v>
      </c>
      <c r="L1246">
        <v>97</v>
      </c>
    </row>
    <row r="1247" spans="1:12" x14ac:dyDescent="0.3">
      <c r="A1247" s="11">
        <v>42311</v>
      </c>
      <c r="B1247">
        <v>2015</v>
      </c>
      <c r="C1247" t="s">
        <v>92</v>
      </c>
      <c r="D1247">
        <v>40</v>
      </c>
      <c r="E1247" t="s">
        <v>98</v>
      </c>
      <c r="F1247" t="s">
        <v>89</v>
      </c>
      <c r="G1247" t="s">
        <v>104</v>
      </c>
      <c r="H1247" t="s">
        <v>50</v>
      </c>
      <c r="I1247" t="s">
        <v>103</v>
      </c>
      <c r="J1247">
        <v>3</v>
      </c>
      <c r="K1247">
        <v>25</v>
      </c>
      <c r="L1247">
        <v>34</v>
      </c>
    </row>
    <row r="1248" spans="1:12" x14ac:dyDescent="0.3">
      <c r="A1248" s="11">
        <v>42311</v>
      </c>
      <c r="B1248">
        <v>2015</v>
      </c>
      <c r="C1248" t="s">
        <v>92</v>
      </c>
      <c r="D1248">
        <v>40</v>
      </c>
      <c r="E1248" t="s">
        <v>98</v>
      </c>
      <c r="F1248" t="s">
        <v>89</v>
      </c>
      <c r="G1248" t="s">
        <v>104</v>
      </c>
      <c r="H1248" t="s">
        <v>50</v>
      </c>
      <c r="I1248" t="s">
        <v>103</v>
      </c>
      <c r="J1248">
        <v>3</v>
      </c>
      <c r="K1248">
        <v>73.33</v>
      </c>
      <c r="L1248">
        <v>98</v>
      </c>
    </row>
    <row r="1249" spans="1:12" x14ac:dyDescent="0.3">
      <c r="A1249" s="11">
        <v>42324</v>
      </c>
      <c r="B1249">
        <v>2015</v>
      </c>
      <c r="C1249" t="s">
        <v>92</v>
      </c>
      <c r="D1249">
        <v>39</v>
      </c>
      <c r="E1249" t="s">
        <v>98</v>
      </c>
      <c r="F1249" t="s">
        <v>89</v>
      </c>
      <c r="G1249" t="s">
        <v>95</v>
      </c>
      <c r="H1249" t="s">
        <v>50</v>
      </c>
      <c r="I1249" t="s">
        <v>103</v>
      </c>
      <c r="J1249">
        <v>1</v>
      </c>
      <c r="K1249">
        <v>145</v>
      </c>
      <c r="L1249">
        <v>203</v>
      </c>
    </row>
    <row r="1250" spans="1:12" x14ac:dyDescent="0.3">
      <c r="A1250" s="11">
        <v>42324</v>
      </c>
      <c r="B1250">
        <v>2015</v>
      </c>
      <c r="C1250" t="s">
        <v>92</v>
      </c>
      <c r="D1250">
        <v>39</v>
      </c>
      <c r="E1250" t="s">
        <v>98</v>
      </c>
      <c r="F1250" t="s">
        <v>89</v>
      </c>
      <c r="G1250" t="s">
        <v>95</v>
      </c>
      <c r="H1250" t="s">
        <v>50</v>
      </c>
      <c r="I1250" t="s">
        <v>103</v>
      </c>
      <c r="J1250">
        <v>3</v>
      </c>
      <c r="K1250">
        <v>70</v>
      </c>
      <c r="L1250">
        <v>95</v>
      </c>
    </row>
    <row r="1251" spans="1:12" x14ac:dyDescent="0.3">
      <c r="A1251" s="11">
        <v>42280</v>
      </c>
      <c r="B1251">
        <v>2015</v>
      </c>
      <c r="C1251" t="s">
        <v>97</v>
      </c>
      <c r="D1251">
        <v>34</v>
      </c>
      <c r="E1251" t="s">
        <v>88</v>
      </c>
      <c r="F1251" t="s">
        <v>89</v>
      </c>
      <c r="G1251" t="s">
        <v>90</v>
      </c>
      <c r="H1251" t="s">
        <v>50</v>
      </c>
      <c r="I1251" t="s">
        <v>96</v>
      </c>
      <c r="J1251">
        <v>2</v>
      </c>
      <c r="K1251">
        <v>227.5</v>
      </c>
      <c r="L1251">
        <v>319.5</v>
      </c>
    </row>
    <row r="1252" spans="1:12" x14ac:dyDescent="0.3">
      <c r="A1252" s="11">
        <v>42280</v>
      </c>
      <c r="B1252">
        <v>2015</v>
      </c>
      <c r="C1252" t="s">
        <v>97</v>
      </c>
      <c r="D1252">
        <v>34</v>
      </c>
      <c r="E1252" t="s">
        <v>88</v>
      </c>
      <c r="F1252" t="s">
        <v>89</v>
      </c>
      <c r="G1252" t="s">
        <v>90</v>
      </c>
      <c r="H1252" t="s">
        <v>50</v>
      </c>
      <c r="I1252" t="s">
        <v>103</v>
      </c>
      <c r="J1252">
        <v>2</v>
      </c>
      <c r="K1252">
        <v>135</v>
      </c>
      <c r="L1252">
        <v>184</v>
      </c>
    </row>
    <row r="1253" spans="1:12" x14ac:dyDescent="0.3">
      <c r="A1253" s="11">
        <v>42280</v>
      </c>
      <c r="B1253">
        <v>2015</v>
      </c>
      <c r="C1253" t="s">
        <v>97</v>
      </c>
      <c r="D1253">
        <v>34</v>
      </c>
      <c r="E1253" t="s">
        <v>88</v>
      </c>
      <c r="F1253" t="s">
        <v>89</v>
      </c>
      <c r="G1253" t="s">
        <v>90</v>
      </c>
      <c r="H1253" t="s">
        <v>50</v>
      </c>
      <c r="I1253" t="s">
        <v>103</v>
      </c>
      <c r="J1253">
        <v>2</v>
      </c>
      <c r="K1253">
        <v>2.5</v>
      </c>
      <c r="L1253">
        <v>3.5</v>
      </c>
    </row>
    <row r="1254" spans="1:12" x14ac:dyDescent="0.3">
      <c r="A1254" s="11">
        <v>42253</v>
      </c>
      <c r="B1254">
        <v>2015</v>
      </c>
      <c r="C1254" t="s">
        <v>87</v>
      </c>
      <c r="D1254">
        <v>41</v>
      </c>
      <c r="E1254" t="s">
        <v>98</v>
      </c>
      <c r="F1254" t="s">
        <v>89</v>
      </c>
      <c r="G1254" t="s">
        <v>93</v>
      </c>
      <c r="H1254" t="s">
        <v>50</v>
      </c>
      <c r="I1254" t="s">
        <v>103</v>
      </c>
      <c r="J1254">
        <v>3</v>
      </c>
      <c r="K1254">
        <v>43.33</v>
      </c>
      <c r="L1254">
        <v>60</v>
      </c>
    </row>
    <row r="1255" spans="1:12" x14ac:dyDescent="0.3">
      <c r="A1255" s="11">
        <v>42253</v>
      </c>
      <c r="B1255">
        <v>2015</v>
      </c>
      <c r="C1255" t="s">
        <v>87</v>
      </c>
      <c r="D1255">
        <v>41</v>
      </c>
      <c r="E1255" t="s">
        <v>98</v>
      </c>
      <c r="F1255" t="s">
        <v>89</v>
      </c>
      <c r="G1255" t="s">
        <v>93</v>
      </c>
      <c r="H1255" t="s">
        <v>50</v>
      </c>
      <c r="I1255" t="s">
        <v>103</v>
      </c>
      <c r="J1255">
        <v>2</v>
      </c>
      <c r="K1255">
        <v>90</v>
      </c>
      <c r="L1255">
        <v>115</v>
      </c>
    </row>
    <row r="1256" spans="1:12" x14ac:dyDescent="0.3">
      <c r="A1256" s="11">
        <v>42212</v>
      </c>
      <c r="B1256">
        <v>2015</v>
      </c>
      <c r="C1256" t="s">
        <v>99</v>
      </c>
      <c r="D1256">
        <v>41</v>
      </c>
      <c r="E1256" t="s">
        <v>98</v>
      </c>
      <c r="F1256" t="s">
        <v>89</v>
      </c>
      <c r="G1256" t="s">
        <v>93</v>
      </c>
      <c r="H1256" t="s">
        <v>50</v>
      </c>
      <c r="I1256" t="s">
        <v>103</v>
      </c>
      <c r="J1256">
        <v>3</v>
      </c>
      <c r="K1256">
        <v>56.67</v>
      </c>
      <c r="L1256">
        <v>71.333333333333329</v>
      </c>
    </row>
    <row r="1257" spans="1:12" x14ac:dyDescent="0.3">
      <c r="A1257" s="11">
        <v>42260</v>
      </c>
      <c r="B1257">
        <v>2015</v>
      </c>
      <c r="C1257" t="s">
        <v>87</v>
      </c>
      <c r="D1257">
        <v>41</v>
      </c>
      <c r="E1257" t="s">
        <v>98</v>
      </c>
      <c r="F1257" t="s">
        <v>89</v>
      </c>
      <c r="G1257" t="s">
        <v>90</v>
      </c>
      <c r="H1257" t="s">
        <v>50</v>
      </c>
      <c r="I1257" t="s">
        <v>103</v>
      </c>
      <c r="J1257">
        <v>1</v>
      </c>
      <c r="K1257">
        <v>25</v>
      </c>
      <c r="L1257">
        <v>35</v>
      </c>
    </row>
    <row r="1258" spans="1:12" x14ac:dyDescent="0.3">
      <c r="A1258" s="11">
        <v>42260</v>
      </c>
      <c r="B1258">
        <v>2015</v>
      </c>
      <c r="C1258" t="s">
        <v>87</v>
      </c>
      <c r="D1258">
        <v>41</v>
      </c>
      <c r="E1258" t="s">
        <v>98</v>
      </c>
      <c r="F1258" t="s">
        <v>89</v>
      </c>
      <c r="G1258" t="s">
        <v>90</v>
      </c>
      <c r="H1258" t="s">
        <v>50</v>
      </c>
      <c r="I1258" t="s">
        <v>103</v>
      </c>
      <c r="J1258">
        <v>3</v>
      </c>
      <c r="K1258">
        <v>60</v>
      </c>
      <c r="L1258">
        <v>77.666666666666671</v>
      </c>
    </row>
    <row r="1259" spans="1:12" x14ac:dyDescent="0.3">
      <c r="A1259" s="11">
        <v>42289</v>
      </c>
      <c r="B1259">
        <v>2015</v>
      </c>
      <c r="C1259" t="s">
        <v>97</v>
      </c>
      <c r="D1259">
        <v>40</v>
      </c>
      <c r="E1259" t="s">
        <v>98</v>
      </c>
      <c r="F1259" t="s">
        <v>89</v>
      </c>
      <c r="G1259" t="s">
        <v>93</v>
      </c>
      <c r="H1259" t="s">
        <v>50</v>
      </c>
      <c r="I1259" t="s">
        <v>103</v>
      </c>
      <c r="J1259">
        <v>2</v>
      </c>
      <c r="K1259">
        <v>5</v>
      </c>
      <c r="L1259">
        <v>7.5</v>
      </c>
    </row>
    <row r="1260" spans="1:12" x14ac:dyDescent="0.3">
      <c r="A1260" s="11">
        <v>42289</v>
      </c>
      <c r="B1260">
        <v>2015</v>
      </c>
      <c r="C1260" t="s">
        <v>97</v>
      </c>
      <c r="D1260">
        <v>40</v>
      </c>
      <c r="E1260" t="s">
        <v>98</v>
      </c>
      <c r="F1260" t="s">
        <v>89</v>
      </c>
      <c r="G1260" t="s">
        <v>93</v>
      </c>
      <c r="H1260" t="s">
        <v>50</v>
      </c>
      <c r="I1260" t="s">
        <v>103</v>
      </c>
      <c r="J1260">
        <v>1</v>
      </c>
      <c r="K1260">
        <v>110</v>
      </c>
      <c r="L1260">
        <v>157</v>
      </c>
    </row>
    <row r="1261" spans="1:12" x14ac:dyDescent="0.3">
      <c r="A1261" s="11">
        <v>42259</v>
      </c>
      <c r="B1261">
        <v>2015</v>
      </c>
      <c r="C1261" t="s">
        <v>87</v>
      </c>
      <c r="D1261">
        <v>40</v>
      </c>
      <c r="E1261" t="s">
        <v>98</v>
      </c>
      <c r="F1261" t="s">
        <v>89</v>
      </c>
      <c r="G1261" t="s">
        <v>93</v>
      </c>
      <c r="H1261" t="s">
        <v>50</v>
      </c>
      <c r="I1261" t="s">
        <v>103</v>
      </c>
      <c r="J1261">
        <v>3</v>
      </c>
      <c r="K1261">
        <v>16.670000000000002</v>
      </c>
      <c r="L1261">
        <v>22.666666666666668</v>
      </c>
    </row>
    <row r="1262" spans="1:12" x14ac:dyDescent="0.3">
      <c r="A1262" s="11">
        <v>42259</v>
      </c>
      <c r="B1262">
        <v>2015</v>
      </c>
      <c r="C1262" t="s">
        <v>87</v>
      </c>
      <c r="D1262">
        <v>40</v>
      </c>
      <c r="E1262" t="s">
        <v>98</v>
      </c>
      <c r="F1262" t="s">
        <v>89</v>
      </c>
      <c r="G1262" t="s">
        <v>93</v>
      </c>
      <c r="H1262" t="s">
        <v>50</v>
      </c>
      <c r="I1262" t="s">
        <v>103</v>
      </c>
      <c r="J1262">
        <v>1</v>
      </c>
      <c r="K1262">
        <v>50</v>
      </c>
      <c r="L1262">
        <v>70</v>
      </c>
    </row>
    <row r="1263" spans="1:12" x14ac:dyDescent="0.3">
      <c r="A1263" s="11">
        <v>42366</v>
      </c>
      <c r="B1263">
        <v>2015</v>
      </c>
      <c r="C1263" t="s">
        <v>100</v>
      </c>
      <c r="D1263">
        <v>36</v>
      </c>
      <c r="E1263" t="s">
        <v>98</v>
      </c>
      <c r="F1263" t="s">
        <v>89</v>
      </c>
      <c r="G1263" t="s">
        <v>95</v>
      </c>
      <c r="H1263" t="s">
        <v>108</v>
      </c>
      <c r="I1263" t="s">
        <v>109</v>
      </c>
      <c r="J1263">
        <v>1</v>
      </c>
      <c r="K1263">
        <v>769</v>
      </c>
      <c r="L1263">
        <v>965</v>
      </c>
    </row>
    <row r="1264" spans="1:12" x14ac:dyDescent="0.3">
      <c r="A1264" s="11">
        <v>42282</v>
      </c>
      <c r="B1264">
        <v>2015</v>
      </c>
      <c r="C1264" t="s">
        <v>97</v>
      </c>
      <c r="D1264">
        <v>33</v>
      </c>
      <c r="E1264" t="s">
        <v>88</v>
      </c>
      <c r="F1264" t="s">
        <v>89</v>
      </c>
      <c r="G1264" t="s">
        <v>90</v>
      </c>
      <c r="H1264" t="s">
        <v>108</v>
      </c>
      <c r="I1264" t="s">
        <v>110</v>
      </c>
      <c r="J1264">
        <v>1</v>
      </c>
      <c r="K1264">
        <v>540</v>
      </c>
      <c r="L1264">
        <v>630</v>
      </c>
    </row>
    <row r="1265" spans="1:12" x14ac:dyDescent="0.3">
      <c r="A1265" s="11">
        <v>42237</v>
      </c>
      <c r="B1265">
        <v>2015</v>
      </c>
      <c r="C1265" t="s">
        <v>94</v>
      </c>
      <c r="D1265">
        <v>33</v>
      </c>
      <c r="E1265" t="s">
        <v>88</v>
      </c>
      <c r="F1265" t="s">
        <v>89</v>
      </c>
      <c r="G1265" t="s">
        <v>90</v>
      </c>
      <c r="H1265" t="s">
        <v>108</v>
      </c>
      <c r="I1265" t="s">
        <v>110</v>
      </c>
      <c r="J1265">
        <v>2</v>
      </c>
      <c r="K1265">
        <v>850.5</v>
      </c>
      <c r="L1265">
        <v>957</v>
      </c>
    </row>
    <row r="1266" spans="1:12" x14ac:dyDescent="0.3">
      <c r="A1266" s="11">
        <v>42258</v>
      </c>
      <c r="B1266">
        <v>2015</v>
      </c>
      <c r="C1266" t="s">
        <v>87</v>
      </c>
      <c r="D1266">
        <v>32</v>
      </c>
      <c r="E1266" t="s">
        <v>98</v>
      </c>
      <c r="F1266" t="s">
        <v>89</v>
      </c>
      <c r="G1266" t="s">
        <v>90</v>
      </c>
      <c r="H1266" t="s">
        <v>108</v>
      </c>
      <c r="I1266" t="s">
        <v>110</v>
      </c>
      <c r="J1266">
        <v>1</v>
      </c>
      <c r="K1266">
        <v>540</v>
      </c>
      <c r="L1266">
        <v>583</v>
      </c>
    </row>
    <row r="1267" spans="1:12" x14ac:dyDescent="0.3">
      <c r="A1267" s="11">
        <v>42230</v>
      </c>
      <c r="B1267">
        <v>2015</v>
      </c>
      <c r="C1267" t="s">
        <v>94</v>
      </c>
      <c r="D1267">
        <v>30</v>
      </c>
      <c r="E1267" t="s">
        <v>98</v>
      </c>
      <c r="F1267" t="s">
        <v>89</v>
      </c>
      <c r="G1267" t="s">
        <v>93</v>
      </c>
      <c r="H1267" t="s">
        <v>108</v>
      </c>
      <c r="I1267" t="s">
        <v>111</v>
      </c>
      <c r="J1267">
        <v>2</v>
      </c>
      <c r="K1267">
        <v>1192</v>
      </c>
      <c r="L1267">
        <v>1337</v>
      </c>
    </row>
    <row r="1268" spans="1:12" x14ac:dyDescent="0.3">
      <c r="A1268" s="11">
        <v>42189</v>
      </c>
      <c r="B1268">
        <v>2015</v>
      </c>
      <c r="C1268" t="s">
        <v>99</v>
      </c>
      <c r="D1268">
        <v>29</v>
      </c>
      <c r="E1268" t="s">
        <v>98</v>
      </c>
      <c r="F1268" t="s">
        <v>89</v>
      </c>
      <c r="G1268" t="s">
        <v>90</v>
      </c>
      <c r="H1268" t="s">
        <v>108</v>
      </c>
      <c r="I1268" t="s">
        <v>110</v>
      </c>
      <c r="J1268">
        <v>1</v>
      </c>
      <c r="K1268">
        <v>540</v>
      </c>
      <c r="L1268">
        <v>605</v>
      </c>
    </row>
    <row r="1269" spans="1:12" x14ac:dyDescent="0.3">
      <c r="A1269" s="11">
        <v>42178</v>
      </c>
      <c r="B1269">
        <v>2015</v>
      </c>
      <c r="C1269" t="s">
        <v>112</v>
      </c>
      <c r="D1269">
        <v>29</v>
      </c>
      <c r="E1269" t="s">
        <v>98</v>
      </c>
      <c r="F1269" t="s">
        <v>89</v>
      </c>
      <c r="G1269" t="s">
        <v>90</v>
      </c>
      <c r="H1269" t="s">
        <v>108</v>
      </c>
      <c r="I1269" t="s">
        <v>110</v>
      </c>
      <c r="J1269">
        <v>3</v>
      </c>
      <c r="K1269">
        <v>727.33</v>
      </c>
      <c r="L1269">
        <v>754.66666666666663</v>
      </c>
    </row>
    <row r="1270" spans="1:12" x14ac:dyDescent="0.3">
      <c r="A1270" s="11">
        <v>42127</v>
      </c>
      <c r="B1270">
        <v>2015</v>
      </c>
      <c r="C1270" t="s">
        <v>113</v>
      </c>
      <c r="D1270">
        <v>29</v>
      </c>
      <c r="E1270" t="s">
        <v>98</v>
      </c>
      <c r="F1270" t="s">
        <v>89</v>
      </c>
      <c r="G1270" t="s">
        <v>90</v>
      </c>
      <c r="H1270" t="s">
        <v>108</v>
      </c>
      <c r="I1270" t="s">
        <v>110</v>
      </c>
      <c r="J1270">
        <v>2</v>
      </c>
      <c r="K1270">
        <v>500</v>
      </c>
      <c r="L1270">
        <v>614</v>
      </c>
    </row>
    <row r="1271" spans="1:12" x14ac:dyDescent="0.3">
      <c r="A1271" s="11">
        <v>42189</v>
      </c>
      <c r="B1271">
        <v>2015</v>
      </c>
      <c r="C1271" t="s">
        <v>99</v>
      </c>
      <c r="D1271">
        <v>44</v>
      </c>
      <c r="E1271" t="s">
        <v>98</v>
      </c>
      <c r="F1271" t="s">
        <v>89</v>
      </c>
      <c r="G1271" t="s">
        <v>90</v>
      </c>
      <c r="H1271" t="s">
        <v>108</v>
      </c>
      <c r="I1271" t="s">
        <v>110</v>
      </c>
      <c r="J1271">
        <v>1</v>
      </c>
      <c r="K1271">
        <v>2443</v>
      </c>
      <c r="L1271">
        <v>2795</v>
      </c>
    </row>
    <row r="1272" spans="1:12" x14ac:dyDescent="0.3">
      <c r="A1272" s="11">
        <v>42028</v>
      </c>
      <c r="B1272">
        <v>2015</v>
      </c>
      <c r="C1272" t="s">
        <v>114</v>
      </c>
      <c r="D1272">
        <v>28</v>
      </c>
      <c r="E1272" t="s">
        <v>88</v>
      </c>
      <c r="F1272" t="s">
        <v>89</v>
      </c>
      <c r="G1272" t="s">
        <v>101</v>
      </c>
      <c r="H1272" t="s">
        <v>108</v>
      </c>
      <c r="I1272" t="s">
        <v>110</v>
      </c>
      <c r="J1272">
        <v>2</v>
      </c>
      <c r="K1272">
        <v>1221.5</v>
      </c>
      <c r="L1272">
        <v>1352.5</v>
      </c>
    </row>
    <row r="1273" spans="1:12" x14ac:dyDescent="0.3">
      <c r="A1273" s="11">
        <v>42313</v>
      </c>
      <c r="B1273">
        <v>2015</v>
      </c>
      <c r="C1273" t="s">
        <v>92</v>
      </c>
      <c r="D1273">
        <v>28</v>
      </c>
      <c r="E1273" t="s">
        <v>98</v>
      </c>
      <c r="F1273" t="s">
        <v>89</v>
      </c>
      <c r="G1273" t="s">
        <v>95</v>
      </c>
      <c r="H1273" t="s">
        <v>108</v>
      </c>
      <c r="I1273" t="s">
        <v>110</v>
      </c>
      <c r="J1273">
        <v>2</v>
      </c>
      <c r="K1273">
        <v>560</v>
      </c>
      <c r="L1273">
        <v>614</v>
      </c>
    </row>
    <row r="1274" spans="1:12" x14ac:dyDescent="0.3">
      <c r="A1274" s="11">
        <v>42237</v>
      </c>
      <c r="B1274">
        <v>2015</v>
      </c>
      <c r="C1274" t="s">
        <v>94</v>
      </c>
      <c r="D1274">
        <v>28</v>
      </c>
      <c r="E1274" t="s">
        <v>98</v>
      </c>
      <c r="F1274" t="s">
        <v>89</v>
      </c>
      <c r="G1274" t="s">
        <v>95</v>
      </c>
      <c r="H1274" t="s">
        <v>108</v>
      </c>
      <c r="I1274" t="s">
        <v>110</v>
      </c>
      <c r="J1274">
        <v>1</v>
      </c>
      <c r="K1274">
        <v>1701</v>
      </c>
      <c r="L1274">
        <v>1887</v>
      </c>
    </row>
    <row r="1275" spans="1:12" x14ac:dyDescent="0.3">
      <c r="A1275" s="11">
        <v>42180</v>
      </c>
      <c r="B1275">
        <v>2015</v>
      </c>
      <c r="C1275" t="s">
        <v>112</v>
      </c>
      <c r="D1275">
        <v>28</v>
      </c>
      <c r="E1275" t="s">
        <v>98</v>
      </c>
      <c r="F1275" t="s">
        <v>89</v>
      </c>
      <c r="G1275" t="s">
        <v>95</v>
      </c>
      <c r="H1275" t="s">
        <v>108</v>
      </c>
      <c r="I1275" t="s">
        <v>110</v>
      </c>
      <c r="J1275">
        <v>1</v>
      </c>
      <c r="K1275">
        <v>783</v>
      </c>
      <c r="L1275">
        <v>845</v>
      </c>
    </row>
    <row r="1276" spans="1:12" x14ac:dyDescent="0.3">
      <c r="A1276" s="11">
        <v>42358</v>
      </c>
      <c r="B1276">
        <v>2015</v>
      </c>
      <c r="C1276" t="s">
        <v>100</v>
      </c>
      <c r="D1276">
        <v>27</v>
      </c>
      <c r="E1276" t="s">
        <v>98</v>
      </c>
      <c r="F1276" t="s">
        <v>89</v>
      </c>
      <c r="G1276" t="s">
        <v>95</v>
      </c>
      <c r="H1276" t="s">
        <v>108</v>
      </c>
      <c r="I1276" t="s">
        <v>111</v>
      </c>
      <c r="J1276">
        <v>2</v>
      </c>
      <c r="K1276">
        <v>607.5</v>
      </c>
      <c r="L1276">
        <v>643</v>
      </c>
    </row>
    <row r="1277" spans="1:12" x14ac:dyDescent="0.3">
      <c r="A1277" s="11">
        <v>42355</v>
      </c>
      <c r="B1277">
        <v>2015</v>
      </c>
      <c r="C1277" t="s">
        <v>100</v>
      </c>
      <c r="D1277">
        <v>27</v>
      </c>
      <c r="E1277" t="s">
        <v>98</v>
      </c>
      <c r="F1277" t="s">
        <v>89</v>
      </c>
      <c r="G1277" t="s">
        <v>95</v>
      </c>
      <c r="H1277" t="s">
        <v>108</v>
      </c>
      <c r="I1277" t="s">
        <v>111</v>
      </c>
      <c r="J1277">
        <v>1</v>
      </c>
      <c r="K1277">
        <v>1215</v>
      </c>
      <c r="L1277">
        <v>1260</v>
      </c>
    </row>
    <row r="1278" spans="1:12" x14ac:dyDescent="0.3">
      <c r="A1278" s="11">
        <v>42337</v>
      </c>
      <c r="B1278">
        <v>2015</v>
      </c>
      <c r="C1278" t="s">
        <v>92</v>
      </c>
      <c r="D1278">
        <v>27</v>
      </c>
      <c r="E1278" t="s">
        <v>98</v>
      </c>
      <c r="F1278" t="s">
        <v>89</v>
      </c>
      <c r="G1278" t="s">
        <v>95</v>
      </c>
      <c r="H1278" t="s">
        <v>108</v>
      </c>
      <c r="I1278" t="s">
        <v>111</v>
      </c>
      <c r="J1278">
        <v>2</v>
      </c>
      <c r="K1278">
        <v>371</v>
      </c>
      <c r="L1278">
        <v>383</v>
      </c>
    </row>
    <row r="1279" spans="1:12" x14ac:dyDescent="0.3">
      <c r="A1279" s="11">
        <v>42317</v>
      </c>
      <c r="B1279">
        <v>2015</v>
      </c>
      <c r="C1279" t="s">
        <v>92</v>
      </c>
      <c r="D1279">
        <v>24</v>
      </c>
      <c r="E1279" t="s">
        <v>98</v>
      </c>
      <c r="F1279" t="s">
        <v>89</v>
      </c>
      <c r="G1279" t="s">
        <v>90</v>
      </c>
      <c r="H1279" t="s">
        <v>108</v>
      </c>
      <c r="I1279" t="s">
        <v>110</v>
      </c>
      <c r="J1279">
        <v>2</v>
      </c>
      <c r="K1279">
        <v>270</v>
      </c>
      <c r="L1279">
        <v>300</v>
      </c>
    </row>
    <row r="1280" spans="1:12" x14ac:dyDescent="0.3">
      <c r="A1280" s="11">
        <v>42300</v>
      </c>
      <c r="B1280">
        <v>2015</v>
      </c>
      <c r="C1280" t="s">
        <v>97</v>
      </c>
      <c r="D1280">
        <v>24</v>
      </c>
      <c r="E1280" t="s">
        <v>98</v>
      </c>
      <c r="F1280" t="s">
        <v>89</v>
      </c>
      <c r="G1280" t="s">
        <v>90</v>
      </c>
      <c r="H1280" t="s">
        <v>108</v>
      </c>
      <c r="I1280" t="s">
        <v>110</v>
      </c>
      <c r="J1280">
        <v>2</v>
      </c>
      <c r="K1280">
        <v>270</v>
      </c>
      <c r="L1280">
        <v>316.5</v>
      </c>
    </row>
    <row r="1281" spans="1:12" x14ac:dyDescent="0.3">
      <c r="A1281" s="11">
        <v>42332</v>
      </c>
      <c r="B1281">
        <v>2015</v>
      </c>
      <c r="C1281" t="s">
        <v>92</v>
      </c>
      <c r="D1281">
        <v>38</v>
      </c>
      <c r="E1281" t="s">
        <v>98</v>
      </c>
      <c r="F1281" t="s">
        <v>89</v>
      </c>
      <c r="G1281" t="s">
        <v>101</v>
      </c>
      <c r="H1281" t="s">
        <v>108</v>
      </c>
      <c r="I1281" t="s">
        <v>111</v>
      </c>
      <c r="J1281">
        <v>2</v>
      </c>
      <c r="K1281">
        <v>607.5</v>
      </c>
      <c r="L1281">
        <v>671</v>
      </c>
    </row>
    <row r="1282" spans="1:12" x14ac:dyDescent="0.3">
      <c r="A1282" s="11">
        <v>42301</v>
      </c>
      <c r="B1282">
        <v>2015</v>
      </c>
      <c r="C1282" t="s">
        <v>97</v>
      </c>
      <c r="D1282">
        <v>36</v>
      </c>
      <c r="E1282" t="s">
        <v>88</v>
      </c>
      <c r="F1282" t="s">
        <v>89</v>
      </c>
      <c r="G1282" t="s">
        <v>104</v>
      </c>
      <c r="H1282" t="s">
        <v>108</v>
      </c>
      <c r="I1282" t="s">
        <v>111</v>
      </c>
      <c r="J1282">
        <v>2</v>
      </c>
      <c r="K1282">
        <v>371</v>
      </c>
      <c r="L1282">
        <v>410</v>
      </c>
    </row>
    <row r="1283" spans="1:12" x14ac:dyDescent="0.3">
      <c r="A1283" s="11">
        <v>42291</v>
      </c>
      <c r="B1283">
        <v>2015</v>
      </c>
      <c r="C1283" t="s">
        <v>97</v>
      </c>
      <c r="D1283">
        <v>36</v>
      </c>
      <c r="E1283" t="s">
        <v>88</v>
      </c>
      <c r="F1283" t="s">
        <v>89</v>
      </c>
      <c r="G1283" t="s">
        <v>104</v>
      </c>
      <c r="H1283" t="s">
        <v>108</v>
      </c>
      <c r="I1283" t="s">
        <v>111</v>
      </c>
      <c r="J1283">
        <v>1</v>
      </c>
      <c r="K1283">
        <v>742</v>
      </c>
      <c r="L1283">
        <v>846</v>
      </c>
    </row>
    <row r="1284" spans="1:12" x14ac:dyDescent="0.3">
      <c r="A1284" s="11">
        <v>42294</v>
      </c>
      <c r="B1284">
        <v>2015</v>
      </c>
      <c r="C1284" t="s">
        <v>97</v>
      </c>
      <c r="D1284">
        <v>36</v>
      </c>
      <c r="E1284" t="s">
        <v>98</v>
      </c>
      <c r="F1284" t="s">
        <v>89</v>
      </c>
      <c r="G1284" t="s">
        <v>93</v>
      </c>
      <c r="H1284" t="s">
        <v>108</v>
      </c>
      <c r="I1284" t="s">
        <v>111</v>
      </c>
      <c r="J1284">
        <v>2</v>
      </c>
      <c r="K1284">
        <v>371</v>
      </c>
      <c r="L1284">
        <v>449.5</v>
      </c>
    </row>
    <row r="1285" spans="1:12" x14ac:dyDescent="0.3">
      <c r="A1285" s="11">
        <v>42365</v>
      </c>
      <c r="B1285">
        <v>2015</v>
      </c>
      <c r="C1285" t="s">
        <v>100</v>
      </c>
      <c r="D1285">
        <v>59</v>
      </c>
      <c r="E1285" t="s">
        <v>98</v>
      </c>
      <c r="F1285" t="s">
        <v>89</v>
      </c>
      <c r="G1285" t="s">
        <v>101</v>
      </c>
      <c r="H1285" t="s">
        <v>108</v>
      </c>
      <c r="I1285" t="s">
        <v>111</v>
      </c>
      <c r="J1285">
        <v>1</v>
      </c>
      <c r="K1285">
        <v>742</v>
      </c>
      <c r="L1285">
        <v>848</v>
      </c>
    </row>
    <row r="1286" spans="1:12" x14ac:dyDescent="0.3">
      <c r="A1286" s="11">
        <v>42352</v>
      </c>
      <c r="B1286">
        <v>2015</v>
      </c>
      <c r="C1286" t="s">
        <v>100</v>
      </c>
      <c r="D1286">
        <v>19</v>
      </c>
      <c r="E1286" t="s">
        <v>98</v>
      </c>
      <c r="F1286" t="s">
        <v>89</v>
      </c>
      <c r="G1286" t="s">
        <v>104</v>
      </c>
      <c r="H1286" t="s">
        <v>108</v>
      </c>
      <c r="I1286" t="s">
        <v>111</v>
      </c>
      <c r="J1286">
        <v>3</v>
      </c>
      <c r="K1286">
        <v>247.33</v>
      </c>
      <c r="L1286">
        <v>259.33333333333331</v>
      </c>
    </row>
    <row r="1287" spans="1:12" x14ac:dyDescent="0.3">
      <c r="A1287" s="11">
        <v>42348</v>
      </c>
      <c r="B1287">
        <v>2015</v>
      </c>
      <c r="C1287" t="s">
        <v>100</v>
      </c>
      <c r="D1287">
        <v>34</v>
      </c>
      <c r="E1287" t="s">
        <v>88</v>
      </c>
      <c r="F1287" t="s">
        <v>89</v>
      </c>
      <c r="G1287" t="s">
        <v>95</v>
      </c>
      <c r="H1287" t="s">
        <v>108</v>
      </c>
      <c r="I1287" t="s">
        <v>111</v>
      </c>
      <c r="J1287">
        <v>3</v>
      </c>
      <c r="K1287">
        <v>247.33</v>
      </c>
      <c r="L1287">
        <v>307.33333333333331</v>
      </c>
    </row>
    <row r="1288" spans="1:12" x14ac:dyDescent="0.3">
      <c r="A1288" s="11">
        <v>42267</v>
      </c>
      <c r="B1288">
        <v>2015</v>
      </c>
      <c r="C1288" t="s">
        <v>87</v>
      </c>
      <c r="D1288">
        <v>31</v>
      </c>
      <c r="E1288" t="s">
        <v>98</v>
      </c>
      <c r="F1288" t="s">
        <v>89</v>
      </c>
      <c r="G1288" t="s">
        <v>101</v>
      </c>
      <c r="H1288" t="s">
        <v>108</v>
      </c>
      <c r="I1288" t="s">
        <v>110</v>
      </c>
      <c r="J1288">
        <v>3</v>
      </c>
      <c r="K1288">
        <v>180</v>
      </c>
      <c r="L1288">
        <v>201.33333333333334</v>
      </c>
    </row>
    <row r="1289" spans="1:12" x14ac:dyDescent="0.3">
      <c r="A1289" s="11">
        <v>42358</v>
      </c>
      <c r="B1289">
        <v>2015</v>
      </c>
      <c r="C1289" t="s">
        <v>100</v>
      </c>
      <c r="D1289">
        <v>33</v>
      </c>
      <c r="E1289" t="s">
        <v>98</v>
      </c>
      <c r="F1289" t="s">
        <v>89</v>
      </c>
      <c r="G1289" t="s">
        <v>95</v>
      </c>
      <c r="H1289" t="s">
        <v>108</v>
      </c>
      <c r="I1289" t="s">
        <v>111</v>
      </c>
      <c r="J1289">
        <v>2</v>
      </c>
      <c r="K1289">
        <v>371</v>
      </c>
      <c r="L1289">
        <v>401</v>
      </c>
    </row>
    <row r="1290" spans="1:12" x14ac:dyDescent="0.3">
      <c r="A1290" s="11">
        <v>42348</v>
      </c>
      <c r="B1290">
        <v>2015</v>
      </c>
      <c r="C1290" t="s">
        <v>100</v>
      </c>
      <c r="D1290">
        <v>32</v>
      </c>
      <c r="E1290" t="s">
        <v>98</v>
      </c>
      <c r="F1290" t="s">
        <v>89</v>
      </c>
      <c r="G1290" t="s">
        <v>93</v>
      </c>
      <c r="H1290" t="s">
        <v>108</v>
      </c>
      <c r="I1290" t="s">
        <v>111</v>
      </c>
      <c r="J1290">
        <v>1</v>
      </c>
      <c r="K1290">
        <v>742</v>
      </c>
      <c r="L1290">
        <v>836</v>
      </c>
    </row>
    <row r="1291" spans="1:12" x14ac:dyDescent="0.3">
      <c r="A1291" s="11">
        <v>42356</v>
      </c>
      <c r="B1291">
        <v>2015</v>
      </c>
      <c r="C1291" t="s">
        <v>100</v>
      </c>
      <c r="D1291">
        <v>32</v>
      </c>
      <c r="E1291" t="s">
        <v>88</v>
      </c>
      <c r="F1291" t="s">
        <v>89</v>
      </c>
      <c r="G1291" t="s">
        <v>95</v>
      </c>
      <c r="H1291" t="s">
        <v>108</v>
      </c>
      <c r="I1291" t="s">
        <v>111</v>
      </c>
      <c r="J1291">
        <v>2</v>
      </c>
      <c r="K1291">
        <v>371</v>
      </c>
      <c r="L1291">
        <v>392.5</v>
      </c>
    </row>
    <row r="1292" spans="1:12" x14ac:dyDescent="0.3">
      <c r="A1292" s="11">
        <v>42367</v>
      </c>
      <c r="B1292">
        <v>2015</v>
      </c>
      <c r="C1292" t="s">
        <v>100</v>
      </c>
      <c r="D1292">
        <v>45</v>
      </c>
      <c r="E1292" t="s">
        <v>88</v>
      </c>
      <c r="F1292" t="s">
        <v>89</v>
      </c>
      <c r="G1292" t="s">
        <v>93</v>
      </c>
      <c r="H1292" t="s">
        <v>108</v>
      </c>
      <c r="I1292" t="s">
        <v>110</v>
      </c>
      <c r="J1292">
        <v>3</v>
      </c>
      <c r="K1292">
        <v>814.33</v>
      </c>
      <c r="L1292">
        <v>861</v>
      </c>
    </row>
    <row r="1293" spans="1:12" x14ac:dyDescent="0.3">
      <c r="A1293" s="11">
        <v>42337</v>
      </c>
      <c r="B1293">
        <v>2015</v>
      </c>
      <c r="C1293" t="s">
        <v>92</v>
      </c>
      <c r="D1293">
        <v>43</v>
      </c>
      <c r="E1293" t="s">
        <v>88</v>
      </c>
      <c r="F1293" t="s">
        <v>89</v>
      </c>
      <c r="G1293" t="s">
        <v>101</v>
      </c>
      <c r="H1293" t="s">
        <v>108</v>
      </c>
      <c r="I1293" t="s">
        <v>110</v>
      </c>
      <c r="J1293">
        <v>2</v>
      </c>
      <c r="K1293">
        <v>1221.5</v>
      </c>
      <c r="L1293">
        <v>1544.5</v>
      </c>
    </row>
    <row r="1294" spans="1:12" x14ac:dyDescent="0.3">
      <c r="A1294" s="11">
        <v>42266</v>
      </c>
      <c r="B1294">
        <v>2015</v>
      </c>
      <c r="C1294" t="s">
        <v>87</v>
      </c>
      <c r="D1294">
        <v>52</v>
      </c>
      <c r="E1294" t="s">
        <v>98</v>
      </c>
      <c r="F1294" t="s">
        <v>89</v>
      </c>
      <c r="G1294" t="s">
        <v>93</v>
      </c>
      <c r="H1294" t="s">
        <v>108</v>
      </c>
      <c r="I1294" t="s">
        <v>110</v>
      </c>
      <c r="J1294">
        <v>2</v>
      </c>
      <c r="K1294">
        <v>1221.5</v>
      </c>
      <c r="L1294">
        <v>1407.5</v>
      </c>
    </row>
    <row r="1295" spans="1:12" x14ac:dyDescent="0.3">
      <c r="A1295" s="11">
        <v>42327</v>
      </c>
      <c r="B1295">
        <v>2015</v>
      </c>
      <c r="C1295" t="s">
        <v>92</v>
      </c>
      <c r="D1295">
        <v>38</v>
      </c>
      <c r="E1295" t="s">
        <v>98</v>
      </c>
      <c r="F1295" t="s">
        <v>89</v>
      </c>
      <c r="G1295" t="s">
        <v>95</v>
      </c>
      <c r="H1295" t="s">
        <v>108</v>
      </c>
      <c r="I1295" t="s">
        <v>111</v>
      </c>
      <c r="J1295">
        <v>3</v>
      </c>
      <c r="K1295">
        <v>247.33</v>
      </c>
      <c r="L1295">
        <v>296.33333333333331</v>
      </c>
    </row>
    <row r="1296" spans="1:12" x14ac:dyDescent="0.3">
      <c r="A1296" s="11">
        <v>42291</v>
      </c>
      <c r="B1296">
        <v>2015</v>
      </c>
      <c r="C1296" t="s">
        <v>97</v>
      </c>
      <c r="D1296">
        <v>55</v>
      </c>
      <c r="E1296" t="s">
        <v>88</v>
      </c>
      <c r="F1296" t="s">
        <v>89</v>
      </c>
      <c r="G1296" t="s">
        <v>101</v>
      </c>
      <c r="H1296" t="s">
        <v>108</v>
      </c>
      <c r="I1296" t="s">
        <v>111</v>
      </c>
      <c r="J1296">
        <v>2</v>
      </c>
      <c r="K1296">
        <v>371</v>
      </c>
      <c r="L1296">
        <v>437</v>
      </c>
    </row>
    <row r="1297" spans="1:12" x14ac:dyDescent="0.3">
      <c r="A1297" s="11">
        <v>42304</v>
      </c>
      <c r="B1297">
        <v>2015</v>
      </c>
      <c r="C1297" t="s">
        <v>97</v>
      </c>
      <c r="D1297">
        <v>19</v>
      </c>
      <c r="E1297" t="s">
        <v>98</v>
      </c>
      <c r="F1297" t="s">
        <v>89</v>
      </c>
      <c r="G1297" t="s">
        <v>90</v>
      </c>
      <c r="H1297" t="s">
        <v>108</v>
      </c>
      <c r="I1297" t="s">
        <v>111</v>
      </c>
      <c r="J1297">
        <v>2</v>
      </c>
      <c r="K1297">
        <v>371</v>
      </c>
      <c r="L1297">
        <v>408.5</v>
      </c>
    </row>
    <row r="1298" spans="1:12" x14ac:dyDescent="0.3">
      <c r="A1298" s="11">
        <v>42240</v>
      </c>
      <c r="B1298">
        <v>2015</v>
      </c>
      <c r="C1298" t="s">
        <v>94</v>
      </c>
      <c r="D1298">
        <v>31</v>
      </c>
      <c r="E1298" t="s">
        <v>88</v>
      </c>
      <c r="F1298" t="s">
        <v>89</v>
      </c>
      <c r="G1298" t="s">
        <v>93</v>
      </c>
      <c r="H1298" t="s">
        <v>108</v>
      </c>
      <c r="I1298" t="s">
        <v>111</v>
      </c>
      <c r="J1298">
        <v>1</v>
      </c>
      <c r="K1298">
        <v>742</v>
      </c>
      <c r="L1298">
        <v>859</v>
      </c>
    </row>
    <row r="1299" spans="1:12" x14ac:dyDescent="0.3">
      <c r="A1299" s="11">
        <v>42240</v>
      </c>
      <c r="B1299">
        <v>2015</v>
      </c>
      <c r="C1299" t="s">
        <v>94</v>
      </c>
      <c r="D1299">
        <v>31</v>
      </c>
      <c r="E1299" t="s">
        <v>88</v>
      </c>
      <c r="F1299" t="s">
        <v>89</v>
      </c>
      <c r="G1299" t="s">
        <v>95</v>
      </c>
      <c r="H1299" t="s">
        <v>108</v>
      </c>
      <c r="I1299" t="s">
        <v>111</v>
      </c>
      <c r="J1299">
        <v>1</v>
      </c>
      <c r="K1299">
        <v>742</v>
      </c>
      <c r="L1299">
        <v>826</v>
      </c>
    </row>
    <row r="1300" spans="1:12" x14ac:dyDescent="0.3">
      <c r="A1300" s="11">
        <v>42202</v>
      </c>
      <c r="B1300">
        <v>2015</v>
      </c>
      <c r="C1300" t="s">
        <v>99</v>
      </c>
      <c r="D1300">
        <v>31</v>
      </c>
      <c r="E1300" t="s">
        <v>88</v>
      </c>
      <c r="F1300" t="s">
        <v>89</v>
      </c>
      <c r="G1300" t="s">
        <v>95</v>
      </c>
      <c r="H1300" t="s">
        <v>108</v>
      </c>
      <c r="I1300" t="s">
        <v>111</v>
      </c>
      <c r="J1300">
        <v>3</v>
      </c>
      <c r="K1300">
        <v>405</v>
      </c>
      <c r="L1300">
        <v>480.33333333333331</v>
      </c>
    </row>
    <row r="1301" spans="1:12" x14ac:dyDescent="0.3">
      <c r="A1301" s="11">
        <v>42192</v>
      </c>
      <c r="B1301">
        <v>2015</v>
      </c>
      <c r="C1301" t="s">
        <v>99</v>
      </c>
      <c r="D1301">
        <v>30</v>
      </c>
      <c r="E1301" t="s">
        <v>88</v>
      </c>
      <c r="F1301" t="s">
        <v>89</v>
      </c>
      <c r="G1301" t="s">
        <v>101</v>
      </c>
      <c r="H1301" t="s">
        <v>108</v>
      </c>
      <c r="I1301" t="s">
        <v>111</v>
      </c>
      <c r="J1301">
        <v>3</v>
      </c>
      <c r="K1301">
        <v>247.33</v>
      </c>
      <c r="L1301">
        <v>271.66666666666669</v>
      </c>
    </row>
    <row r="1302" spans="1:12" x14ac:dyDescent="0.3">
      <c r="A1302" s="11">
        <v>42239</v>
      </c>
      <c r="B1302">
        <v>2015</v>
      </c>
      <c r="C1302" t="s">
        <v>94</v>
      </c>
      <c r="D1302">
        <v>30</v>
      </c>
      <c r="E1302" t="s">
        <v>88</v>
      </c>
      <c r="F1302" t="s">
        <v>89</v>
      </c>
      <c r="G1302" t="s">
        <v>104</v>
      </c>
      <c r="H1302" t="s">
        <v>108</v>
      </c>
      <c r="I1302" t="s">
        <v>111</v>
      </c>
      <c r="J1302">
        <v>3</v>
      </c>
      <c r="K1302">
        <v>794.67</v>
      </c>
      <c r="L1302">
        <v>873</v>
      </c>
    </row>
    <row r="1303" spans="1:12" x14ac:dyDescent="0.3">
      <c r="A1303" s="11">
        <v>42209</v>
      </c>
      <c r="B1303">
        <v>2015</v>
      </c>
      <c r="C1303" t="s">
        <v>99</v>
      </c>
      <c r="D1303">
        <v>30</v>
      </c>
      <c r="E1303" t="s">
        <v>88</v>
      </c>
      <c r="F1303" t="s">
        <v>89</v>
      </c>
      <c r="G1303" t="s">
        <v>104</v>
      </c>
      <c r="H1303" t="s">
        <v>108</v>
      </c>
      <c r="I1303" t="s">
        <v>111</v>
      </c>
      <c r="J1303">
        <v>3</v>
      </c>
      <c r="K1303">
        <v>247.33</v>
      </c>
      <c r="L1303">
        <v>269.33333333333331</v>
      </c>
    </row>
    <row r="1304" spans="1:12" x14ac:dyDescent="0.3">
      <c r="A1304" s="11">
        <v>42249</v>
      </c>
      <c r="B1304">
        <v>2015</v>
      </c>
      <c r="C1304" t="s">
        <v>87</v>
      </c>
      <c r="D1304">
        <v>42</v>
      </c>
      <c r="E1304" t="s">
        <v>88</v>
      </c>
      <c r="F1304" t="s">
        <v>89</v>
      </c>
      <c r="G1304" t="s">
        <v>93</v>
      </c>
      <c r="H1304" t="s">
        <v>108</v>
      </c>
      <c r="I1304" t="s">
        <v>110</v>
      </c>
      <c r="J1304">
        <v>3</v>
      </c>
      <c r="K1304">
        <v>814.33</v>
      </c>
      <c r="L1304">
        <v>873</v>
      </c>
    </row>
    <row r="1305" spans="1:12" x14ac:dyDescent="0.3">
      <c r="A1305" s="11">
        <v>42190</v>
      </c>
      <c r="B1305">
        <v>2015</v>
      </c>
      <c r="C1305" t="s">
        <v>99</v>
      </c>
      <c r="D1305">
        <v>29</v>
      </c>
      <c r="E1305" t="s">
        <v>88</v>
      </c>
      <c r="F1305" t="s">
        <v>89</v>
      </c>
      <c r="G1305" t="s">
        <v>101</v>
      </c>
      <c r="H1305" t="s">
        <v>108</v>
      </c>
      <c r="I1305" t="s">
        <v>111</v>
      </c>
      <c r="J1305">
        <v>2</v>
      </c>
      <c r="K1305">
        <v>1192</v>
      </c>
      <c r="L1305">
        <v>1354</v>
      </c>
    </row>
    <row r="1306" spans="1:12" x14ac:dyDescent="0.3">
      <c r="A1306" s="11">
        <v>42344</v>
      </c>
      <c r="B1306">
        <v>2015</v>
      </c>
      <c r="C1306" t="s">
        <v>100</v>
      </c>
      <c r="D1306">
        <v>27</v>
      </c>
      <c r="E1306" t="s">
        <v>88</v>
      </c>
      <c r="F1306" t="s">
        <v>89</v>
      </c>
      <c r="G1306" t="s">
        <v>93</v>
      </c>
      <c r="H1306" t="s">
        <v>108</v>
      </c>
      <c r="I1306" t="s">
        <v>111</v>
      </c>
      <c r="J1306">
        <v>1</v>
      </c>
      <c r="K1306">
        <v>1215</v>
      </c>
      <c r="L1306">
        <v>1471</v>
      </c>
    </row>
    <row r="1307" spans="1:12" x14ac:dyDescent="0.3">
      <c r="A1307" s="11">
        <v>42349</v>
      </c>
      <c r="B1307">
        <v>2015</v>
      </c>
      <c r="C1307" t="s">
        <v>100</v>
      </c>
      <c r="D1307">
        <v>27</v>
      </c>
      <c r="E1307" t="s">
        <v>98</v>
      </c>
      <c r="F1307" t="s">
        <v>89</v>
      </c>
      <c r="G1307" t="s">
        <v>90</v>
      </c>
      <c r="H1307" t="s">
        <v>108</v>
      </c>
      <c r="I1307" t="s">
        <v>111</v>
      </c>
      <c r="J1307">
        <v>2</v>
      </c>
      <c r="K1307">
        <v>607.5</v>
      </c>
      <c r="L1307">
        <v>644</v>
      </c>
    </row>
    <row r="1308" spans="1:12" x14ac:dyDescent="0.3">
      <c r="A1308" s="11">
        <v>42325</v>
      </c>
      <c r="B1308">
        <v>2015</v>
      </c>
      <c r="C1308" t="s">
        <v>92</v>
      </c>
      <c r="D1308">
        <v>24</v>
      </c>
      <c r="E1308" t="s">
        <v>88</v>
      </c>
      <c r="F1308" t="s">
        <v>89</v>
      </c>
      <c r="G1308" t="s">
        <v>101</v>
      </c>
      <c r="H1308" t="s">
        <v>108</v>
      </c>
      <c r="I1308" t="s">
        <v>110</v>
      </c>
      <c r="J1308">
        <v>2</v>
      </c>
      <c r="K1308">
        <v>850.5</v>
      </c>
      <c r="L1308">
        <v>1037</v>
      </c>
    </row>
    <row r="1309" spans="1:12" x14ac:dyDescent="0.3">
      <c r="A1309" s="11">
        <v>42270</v>
      </c>
      <c r="B1309">
        <v>2015</v>
      </c>
      <c r="C1309" t="s">
        <v>87</v>
      </c>
      <c r="D1309">
        <v>24</v>
      </c>
      <c r="E1309" t="s">
        <v>88</v>
      </c>
      <c r="F1309" t="s">
        <v>89</v>
      </c>
      <c r="G1309" t="s">
        <v>101</v>
      </c>
      <c r="H1309" t="s">
        <v>108</v>
      </c>
      <c r="I1309" t="s">
        <v>110</v>
      </c>
      <c r="J1309">
        <v>3</v>
      </c>
      <c r="K1309">
        <v>373.33</v>
      </c>
      <c r="L1309">
        <v>418</v>
      </c>
    </row>
    <row r="1310" spans="1:12" x14ac:dyDescent="0.3">
      <c r="A1310" s="11">
        <v>42215</v>
      </c>
      <c r="B1310">
        <v>2015</v>
      </c>
      <c r="C1310" t="s">
        <v>99</v>
      </c>
      <c r="D1310">
        <v>24</v>
      </c>
      <c r="E1310" t="s">
        <v>88</v>
      </c>
      <c r="F1310" t="s">
        <v>89</v>
      </c>
      <c r="G1310" t="s">
        <v>101</v>
      </c>
      <c r="H1310" t="s">
        <v>108</v>
      </c>
      <c r="I1310" t="s">
        <v>110</v>
      </c>
      <c r="J1310">
        <v>3</v>
      </c>
      <c r="K1310">
        <v>814.33</v>
      </c>
      <c r="L1310">
        <v>991.66666666666663</v>
      </c>
    </row>
    <row r="1311" spans="1:12" x14ac:dyDescent="0.3">
      <c r="A1311" s="11">
        <v>42232</v>
      </c>
      <c r="B1311">
        <v>2015</v>
      </c>
      <c r="C1311" t="s">
        <v>94</v>
      </c>
      <c r="D1311">
        <v>24</v>
      </c>
      <c r="E1311" t="s">
        <v>88</v>
      </c>
      <c r="F1311" t="s">
        <v>89</v>
      </c>
      <c r="G1311" t="s">
        <v>104</v>
      </c>
      <c r="H1311" t="s">
        <v>108</v>
      </c>
      <c r="I1311" t="s">
        <v>110</v>
      </c>
      <c r="J1311">
        <v>1</v>
      </c>
      <c r="K1311">
        <v>1120</v>
      </c>
      <c r="L1311">
        <v>1305</v>
      </c>
    </row>
    <row r="1312" spans="1:12" x14ac:dyDescent="0.3">
      <c r="A1312" s="11">
        <v>42358</v>
      </c>
      <c r="B1312">
        <v>2015</v>
      </c>
      <c r="C1312" t="s">
        <v>100</v>
      </c>
      <c r="D1312">
        <v>27</v>
      </c>
      <c r="E1312" t="s">
        <v>88</v>
      </c>
      <c r="F1312" t="s">
        <v>89</v>
      </c>
      <c r="G1312" t="s">
        <v>95</v>
      </c>
      <c r="H1312" t="s">
        <v>108</v>
      </c>
      <c r="I1312" t="s">
        <v>111</v>
      </c>
      <c r="J1312">
        <v>1</v>
      </c>
      <c r="K1312">
        <v>1215</v>
      </c>
      <c r="L1312">
        <v>1275</v>
      </c>
    </row>
    <row r="1313" spans="1:12" x14ac:dyDescent="0.3">
      <c r="A1313" s="11">
        <v>42334</v>
      </c>
      <c r="B1313">
        <v>2015</v>
      </c>
      <c r="C1313" t="s">
        <v>92</v>
      </c>
      <c r="D1313">
        <v>39</v>
      </c>
      <c r="E1313" t="s">
        <v>88</v>
      </c>
      <c r="F1313" t="s">
        <v>89</v>
      </c>
      <c r="G1313" t="s">
        <v>90</v>
      </c>
      <c r="H1313" t="s">
        <v>108</v>
      </c>
      <c r="I1313" t="s">
        <v>111</v>
      </c>
      <c r="J1313">
        <v>1</v>
      </c>
      <c r="K1313">
        <v>1215</v>
      </c>
      <c r="L1313">
        <v>1335</v>
      </c>
    </row>
    <row r="1314" spans="1:12" x14ac:dyDescent="0.3">
      <c r="A1314" s="11">
        <v>42280</v>
      </c>
      <c r="B1314">
        <v>2015</v>
      </c>
      <c r="C1314" t="s">
        <v>97</v>
      </c>
      <c r="D1314">
        <v>37</v>
      </c>
      <c r="E1314" t="s">
        <v>98</v>
      </c>
      <c r="F1314" t="s">
        <v>89</v>
      </c>
      <c r="G1314" t="s">
        <v>95</v>
      </c>
      <c r="H1314" t="s">
        <v>108</v>
      </c>
      <c r="I1314" t="s">
        <v>111</v>
      </c>
      <c r="J1314">
        <v>1</v>
      </c>
      <c r="K1314">
        <v>1215</v>
      </c>
      <c r="L1314">
        <v>1393</v>
      </c>
    </row>
    <row r="1315" spans="1:12" x14ac:dyDescent="0.3">
      <c r="A1315" s="11">
        <v>42268</v>
      </c>
      <c r="B1315">
        <v>2015</v>
      </c>
      <c r="C1315" t="s">
        <v>87</v>
      </c>
      <c r="D1315">
        <v>36</v>
      </c>
      <c r="E1315" t="s">
        <v>98</v>
      </c>
      <c r="F1315" t="s">
        <v>89</v>
      </c>
      <c r="G1315" t="s">
        <v>95</v>
      </c>
      <c r="H1315" t="s">
        <v>108</v>
      </c>
      <c r="I1315" t="s">
        <v>111</v>
      </c>
      <c r="J1315">
        <v>3</v>
      </c>
      <c r="K1315">
        <v>405</v>
      </c>
      <c r="L1315">
        <v>453.33333333333331</v>
      </c>
    </row>
    <row r="1316" spans="1:12" x14ac:dyDescent="0.3">
      <c r="A1316" s="11">
        <v>42245</v>
      </c>
      <c r="B1316">
        <v>2015</v>
      </c>
      <c r="C1316" t="s">
        <v>94</v>
      </c>
      <c r="D1316">
        <v>21</v>
      </c>
      <c r="E1316" t="s">
        <v>98</v>
      </c>
      <c r="F1316" t="s">
        <v>89</v>
      </c>
      <c r="G1316" t="s">
        <v>104</v>
      </c>
      <c r="H1316" t="s">
        <v>108</v>
      </c>
      <c r="I1316" t="s">
        <v>111</v>
      </c>
      <c r="J1316">
        <v>3</v>
      </c>
      <c r="K1316">
        <v>405</v>
      </c>
      <c r="L1316">
        <v>427</v>
      </c>
    </row>
    <row r="1317" spans="1:12" x14ac:dyDescent="0.3">
      <c r="A1317" s="11">
        <v>42236</v>
      </c>
      <c r="B1317">
        <v>2015</v>
      </c>
      <c r="C1317" t="s">
        <v>94</v>
      </c>
      <c r="D1317">
        <v>20</v>
      </c>
      <c r="E1317" t="s">
        <v>98</v>
      </c>
      <c r="F1317" t="s">
        <v>89</v>
      </c>
      <c r="G1317" t="s">
        <v>95</v>
      </c>
      <c r="H1317" t="s">
        <v>108</v>
      </c>
      <c r="I1317" t="s">
        <v>111</v>
      </c>
      <c r="J1317">
        <v>2</v>
      </c>
      <c r="K1317">
        <v>607.5</v>
      </c>
      <c r="L1317">
        <v>766</v>
      </c>
    </row>
    <row r="1318" spans="1:12" x14ac:dyDescent="0.3">
      <c r="A1318" s="11">
        <v>42187</v>
      </c>
      <c r="B1318">
        <v>2015</v>
      </c>
      <c r="C1318" t="s">
        <v>99</v>
      </c>
      <c r="D1318">
        <v>18</v>
      </c>
      <c r="E1318" t="s">
        <v>98</v>
      </c>
      <c r="F1318" t="s">
        <v>89</v>
      </c>
      <c r="G1318" t="s">
        <v>93</v>
      </c>
      <c r="H1318" t="s">
        <v>108</v>
      </c>
      <c r="I1318" t="s">
        <v>111</v>
      </c>
      <c r="J1318">
        <v>1</v>
      </c>
      <c r="K1318">
        <v>1215</v>
      </c>
      <c r="L1318">
        <v>1220</v>
      </c>
    </row>
    <row r="1319" spans="1:12" x14ac:dyDescent="0.3">
      <c r="A1319" s="11">
        <v>42258</v>
      </c>
      <c r="B1319">
        <v>2015</v>
      </c>
      <c r="C1319" t="s">
        <v>87</v>
      </c>
      <c r="D1319">
        <v>34</v>
      </c>
      <c r="E1319" t="s">
        <v>98</v>
      </c>
      <c r="F1319" t="s">
        <v>89</v>
      </c>
      <c r="G1319" t="s">
        <v>101</v>
      </c>
      <c r="H1319" t="s">
        <v>108</v>
      </c>
      <c r="I1319" t="s">
        <v>111</v>
      </c>
      <c r="J1319">
        <v>2</v>
      </c>
      <c r="K1319">
        <v>371</v>
      </c>
      <c r="L1319">
        <v>413.5</v>
      </c>
    </row>
    <row r="1320" spans="1:12" x14ac:dyDescent="0.3">
      <c r="A1320" s="11">
        <v>42250</v>
      </c>
      <c r="B1320">
        <v>2015</v>
      </c>
      <c r="C1320" t="s">
        <v>87</v>
      </c>
      <c r="D1320">
        <v>34</v>
      </c>
      <c r="E1320" t="s">
        <v>98</v>
      </c>
      <c r="F1320" t="s">
        <v>89</v>
      </c>
      <c r="G1320" t="s">
        <v>101</v>
      </c>
      <c r="H1320" t="s">
        <v>108</v>
      </c>
      <c r="I1320" t="s">
        <v>111</v>
      </c>
      <c r="J1320">
        <v>1</v>
      </c>
      <c r="K1320">
        <v>742</v>
      </c>
      <c r="L1320">
        <v>786</v>
      </c>
    </row>
    <row r="1321" spans="1:12" x14ac:dyDescent="0.3">
      <c r="A1321" s="11">
        <v>42248</v>
      </c>
      <c r="B1321">
        <v>2015</v>
      </c>
      <c r="C1321" t="s">
        <v>87</v>
      </c>
      <c r="D1321">
        <v>34</v>
      </c>
      <c r="E1321" t="s">
        <v>98</v>
      </c>
      <c r="F1321" t="s">
        <v>89</v>
      </c>
      <c r="G1321" t="s">
        <v>101</v>
      </c>
      <c r="H1321" t="s">
        <v>108</v>
      </c>
      <c r="I1321" t="s">
        <v>111</v>
      </c>
      <c r="J1321">
        <v>2</v>
      </c>
      <c r="K1321">
        <v>371</v>
      </c>
      <c r="L1321">
        <v>408.5</v>
      </c>
    </row>
    <row r="1322" spans="1:12" x14ac:dyDescent="0.3">
      <c r="A1322" s="11">
        <v>42205</v>
      </c>
      <c r="B1322">
        <v>2015</v>
      </c>
      <c r="C1322" t="s">
        <v>99</v>
      </c>
      <c r="D1322">
        <v>34</v>
      </c>
      <c r="E1322" t="s">
        <v>98</v>
      </c>
      <c r="F1322" t="s">
        <v>89</v>
      </c>
      <c r="G1322" t="s">
        <v>101</v>
      </c>
      <c r="H1322" t="s">
        <v>108</v>
      </c>
      <c r="I1322" t="s">
        <v>111</v>
      </c>
      <c r="J1322">
        <v>1</v>
      </c>
      <c r="K1322">
        <v>1215</v>
      </c>
      <c r="L1322">
        <v>1407</v>
      </c>
    </row>
    <row r="1323" spans="1:12" x14ac:dyDescent="0.3">
      <c r="A1323" s="11">
        <v>42216</v>
      </c>
      <c r="B1323">
        <v>2015</v>
      </c>
      <c r="C1323" t="s">
        <v>99</v>
      </c>
      <c r="D1323">
        <v>31</v>
      </c>
      <c r="E1323" t="s">
        <v>88</v>
      </c>
      <c r="F1323" t="s">
        <v>89</v>
      </c>
      <c r="G1323" t="s">
        <v>101</v>
      </c>
      <c r="H1323" t="s">
        <v>108</v>
      </c>
      <c r="I1323" t="s">
        <v>111</v>
      </c>
      <c r="J1323">
        <v>2</v>
      </c>
      <c r="K1323">
        <v>607.5</v>
      </c>
      <c r="L1323">
        <v>758</v>
      </c>
    </row>
    <row r="1324" spans="1:12" x14ac:dyDescent="0.3">
      <c r="A1324" s="11">
        <v>42186</v>
      </c>
      <c r="B1324">
        <v>2015</v>
      </c>
      <c r="C1324" t="s">
        <v>99</v>
      </c>
      <c r="D1324">
        <v>30</v>
      </c>
      <c r="E1324" t="s">
        <v>98</v>
      </c>
      <c r="F1324" t="s">
        <v>89</v>
      </c>
      <c r="G1324" t="s">
        <v>90</v>
      </c>
      <c r="H1324" t="s">
        <v>108</v>
      </c>
      <c r="I1324" t="s">
        <v>111</v>
      </c>
      <c r="J1324">
        <v>1</v>
      </c>
      <c r="K1324">
        <v>742</v>
      </c>
      <c r="L1324">
        <v>746</v>
      </c>
    </row>
    <row r="1325" spans="1:12" x14ac:dyDescent="0.3">
      <c r="A1325" s="11">
        <v>42227</v>
      </c>
      <c r="B1325">
        <v>2015</v>
      </c>
      <c r="C1325" t="s">
        <v>94</v>
      </c>
      <c r="D1325">
        <v>50</v>
      </c>
      <c r="E1325" t="s">
        <v>88</v>
      </c>
      <c r="F1325" t="s">
        <v>89</v>
      </c>
      <c r="G1325" t="s">
        <v>95</v>
      </c>
      <c r="H1325" t="s">
        <v>108</v>
      </c>
      <c r="I1325" t="s">
        <v>110</v>
      </c>
      <c r="J1325">
        <v>2</v>
      </c>
      <c r="K1325">
        <v>1221.5</v>
      </c>
      <c r="L1325">
        <v>1378.5</v>
      </c>
    </row>
    <row r="1326" spans="1:12" x14ac:dyDescent="0.3">
      <c r="A1326" s="11">
        <v>42247</v>
      </c>
      <c r="B1326">
        <v>2015</v>
      </c>
      <c r="C1326" t="s">
        <v>94</v>
      </c>
      <c r="D1326">
        <v>51</v>
      </c>
      <c r="E1326" t="s">
        <v>88</v>
      </c>
      <c r="F1326" t="s">
        <v>89</v>
      </c>
      <c r="G1326" t="s">
        <v>95</v>
      </c>
      <c r="H1326" t="s">
        <v>108</v>
      </c>
      <c r="I1326" t="s">
        <v>110</v>
      </c>
      <c r="J1326">
        <v>3</v>
      </c>
      <c r="K1326">
        <v>814.33</v>
      </c>
      <c r="L1326">
        <v>1006.3333333333334</v>
      </c>
    </row>
    <row r="1327" spans="1:12" x14ac:dyDescent="0.3">
      <c r="A1327" s="11">
        <v>42352</v>
      </c>
      <c r="B1327">
        <v>2015</v>
      </c>
      <c r="C1327" t="s">
        <v>100</v>
      </c>
      <c r="D1327">
        <v>40</v>
      </c>
      <c r="E1327" t="s">
        <v>88</v>
      </c>
      <c r="F1327" t="s">
        <v>89</v>
      </c>
      <c r="G1327" t="s">
        <v>93</v>
      </c>
      <c r="H1327" t="s">
        <v>108</v>
      </c>
      <c r="I1327" t="s">
        <v>110</v>
      </c>
      <c r="J1327">
        <v>1</v>
      </c>
      <c r="K1327">
        <v>2443</v>
      </c>
      <c r="L1327">
        <v>2866</v>
      </c>
    </row>
    <row r="1328" spans="1:12" x14ac:dyDescent="0.3">
      <c r="A1328" s="11">
        <v>42215</v>
      </c>
      <c r="B1328">
        <v>2015</v>
      </c>
      <c r="C1328" t="s">
        <v>99</v>
      </c>
      <c r="D1328">
        <v>40</v>
      </c>
      <c r="E1328" t="s">
        <v>88</v>
      </c>
      <c r="F1328" t="s">
        <v>89</v>
      </c>
      <c r="G1328" t="s">
        <v>93</v>
      </c>
      <c r="H1328" t="s">
        <v>108</v>
      </c>
      <c r="I1328" t="s">
        <v>110</v>
      </c>
      <c r="J1328">
        <v>1</v>
      </c>
      <c r="K1328">
        <v>2443</v>
      </c>
      <c r="L1328">
        <v>2536</v>
      </c>
    </row>
    <row r="1329" spans="1:12" x14ac:dyDescent="0.3">
      <c r="A1329" s="11">
        <v>42278</v>
      </c>
      <c r="B1329">
        <v>2015</v>
      </c>
      <c r="C1329" t="s">
        <v>97</v>
      </c>
      <c r="D1329">
        <v>25</v>
      </c>
      <c r="E1329" t="s">
        <v>88</v>
      </c>
      <c r="F1329" t="s">
        <v>89</v>
      </c>
      <c r="G1329" t="s">
        <v>95</v>
      </c>
      <c r="H1329" t="s">
        <v>108</v>
      </c>
      <c r="I1329" t="s">
        <v>110</v>
      </c>
      <c r="J1329">
        <v>1</v>
      </c>
      <c r="K1329">
        <v>540</v>
      </c>
      <c r="L1329">
        <v>628</v>
      </c>
    </row>
    <row r="1330" spans="1:12" x14ac:dyDescent="0.3">
      <c r="A1330" s="11">
        <v>42192</v>
      </c>
      <c r="B1330">
        <v>2015</v>
      </c>
      <c r="C1330" t="s">
        <v>99</v>
      </c>
      <c r="D1330">
        <v>24</v>
      </c>
      <c r="E1330" t="s">
        <v>98</v>
      </c>
      <c r="F1330" t="s">
        <v>89</v>
      </c>
      <c r="G1330" t="s">
        <v>90</v>
      </c>
      <c r="H1330" t="s">
        <v>108</v>
      </c>
      <c r="I1330" t="s">
        <v>111</v>
      </c>
      <c r="J1330">
        <v>3</v>
      </c>
      <c r="K1330">
        <v>247.33</v>
      </c>
      <c r="L1330">
        <v>252</v>
      </c>
    </row>
    <row r="1331" spans="1:12" x14ac:dyDescent="0.3">
      <c r="A1331" s="11">
        <v>42211</v>
      </c>
      <c r="B1331">
        <v>2015</v>
      </c>
      <c r="C1331" t="s">
        <v>99</v>
      </c>
      <c r="D1331">
        <v>53</v>
      </c>
      <c r="E1331" t="s">
        <v>98</v>
      </c>
      <c r="F1331" t="s">
        <v>89</v>
      </c>
      <c r="G1331" t="s">
        <v>90</v>
      </c>
      <c r="H1331" t="s">
        <v>108</v>
      </c>
      <c r="I1331" t="s">
        <v>110</v>
      </c>
      <c r="J1331">
        <v>3</v>
      </c>
      <c r="K1331">
        <v>814.33</v>
      </c>
      <c r="L1331">
        <v>827</v>
      </c>
    </row>
    <row r="1332" spans="1:12" x14ac:dyDescent="0.3">
      <c r="A1332" s="11">
        <v>42364</v>
      </c>
      <c r="B1332">
        <v>2015</v>
      </c>
      <c r="C1332" t="s">
        <v>100</v>
      </c>
      <c r="D1332">
        <v>29</v>
      </c>
      <c r="E1332" t="s">
        <v>98</v>
      </c>
      <c r="F1332" t="s">
        <v>89</v>
      </c>
      <c r="G1332" t="s">
        <v>90</v>
      </c>
      <c r="H1332" t="s">
        <v>108</v>
      </c>
      <c r="I1332" t="s">
        <v>111</v>
      </c>
      <c r="J1332">
        <v>2</v>
      </c>
      <c r="K1332">
        <v>607.5</v>
      </c>
      <c r="L1332">
        <v>685</v>
      </c>
    </row>
    <row r="1333" spans="1:12" x14ac:dyDescent="0.3">
      <c r="A1333" s="11">
        <v>42363</v>
      </c>
      <c r="B1333">
        <v>2015</v>
      </c>
      <c r="C1333" t="s">
        <v>100</v>
      </c>
      <c r="D1333">
        <v>29</v>
      </c>
      <c r="E1333" t="s">
        <v>98</v>
      </c>
      <c r="F1333" t="s">
        <v>89</v>
      </c>
      <c r="G1333" t="s">
        <v>90</v>
      </c>
      <c r="H1333" t="s">
        <v>108</v>
      </c>
      <c r="I1333" t="s">
        <v>111</v>
      </c>
      <c r="J1333">
        <v>2</v>
      </c>
      <c r="K1333">
        <v>607.5</v>
      </c>
      <c r="L1333">
        <v>640.5</v>
      </c>
    </row>
    <row r="1334" spans="1:12" x14ac:dyDescent="0.3">
      <c r="A1334" s="11">
        <v>42220</v>
      </c>
      <c r="B1334">
        <v>2015</v>
      </c>
      <c r="C1334" t="s">
        <v>94</v>
      </c>
      <c r="D1334">
        <v>29</v>
      </c>
      <c r="E1334" t="s">
        <v>98</v>
      </c>
      <c r="F1334" t="s">
        <v>89</v>
      </c>
      <c r="G1334" t="s">
        <v>90</v>
      </c>
      <c r="H1334" t="s">
        <v>108</v>
      </c>
      <c r="I1334" t="s">
        <v>111</v>
      </c>
      <c r="J1334">
        <v>3</v>
      </c>
      <c r="K1334">
        <v>405</v>
      </c>
      <c r="L1334">
        <v>454</v>
      </c>
    </row>
    <row r="1335" spans="1:12" x14ac:dyDescent="0.3">
      <c r="A1335" s="11">
        <v>42193</v>
      </c>
      <c r="B1335">
        <v>2015</v>
      </c>
      <c r="C1335" t="s">
        <v>99</v>
      </c>
      <c r="D1335">
        <v>29</v>
      </c>
      <c r="E1335" t="s">
        <v>98</v>
      </c>
      <c r="F1335" t="s">
        <v>89</v>
      </c>
      <c r="G1335" t="s">
        <v>93</v>
      </c>
      <c r="H1335" t="s">
        <v>108</v>
      </c>
      <c r="I1335" t="s">
        <v>111</v>
      </c>
      <c r="J1335">
        <v>3</v>
      </c>
      <c r="K1335">
        <v>794.67</v>
      </c>
      <c r="L1335">
        <v>887</v>
      </c>
    </row>
    <row r="1336" spans="1:12" x14ac:dyDescent="0.3">
      <c r="A1336" s="11">
        <v>42364</v>
      </c>
      <c r="B1336">
        <v>2015</v>
      </c>
      <c r="C1336" t="s">
        <v>100</v>
      </c>
      <c r="D1336">
        <v>38</v>
      </c>
      <c r="E1336" t="s">
        <v>98</v>
      </c>
      <c r="F1336" t="s">
        <v>89</v>
      </c>
      <c r="G1336" t="s">
        <v>93</v>
      </c>
      <c r="H1336" t="s">
        <v>108</v>
      </c>
      <c r="I1336" t="s">
        <v>111</v>
      </c>
      <c r="J1336">
        <v>3</v>
      </c>
      <c r="K1336">
        <v>794.67</v>
      </c>
      <c r="L1336">
        <v>922.66666666666663</v>
      </c>
    </row>
    <row r="1337" spans="1:12" x14ac:dyDescent="0.3">
      <c r="A1337" s="11">
        <v>42344</v>
      </c>
      <c r="B1337">
        <v>2015</v>
      </c>
      <c r="C1337" t="s">
        <v>100</v>
      </c>
      <c r="D1337">
        <v>37</v>
      </c>
      <c r="E1337" t="s">
        <v>88</v>
      </c>
      <c r="F1337" t="s">
        <v>89</v>
      </c>
      <c r="G1337" t="s">
        <v>95</v>
      </c>
      <c r="H1337" t="s">
        <v>108</v>
      </c>
      <c r="I1337" t="s">
        <v>111</v>
      </c>
      <c r="J1337">
        <v>1</v>
      </c>
      <c r="K1337">
        <v>2384</v>
      </c>
      <c r="L1337">
        <v>2421</v>
      </c>
    </row>
    <row r="1338" spans="1:12" x14ac:dyDescent="0.3">
      <c r="A1338" s="11">
        <v>42342</v>
      </c>
      <c r="B1338">
        <v>2015</v>
      </c>
      <c r="C1338" t="s">
        <v>100</v>
      </c>
      <c r="D1338">
        <v>37</v>
      </c>
      <c r="E1338" t="s">
        <v>98</v>
      </c>
      <c r="F1338" t="s">
        <v>89</v>
      </c>
      <c r="G1338" t="s">
        <v>90</v>
      </c>
      <c r="H1338" t="s">
        <v>108</v>
      </c>
      <c r="I1338" t="s">
        <v>111</v>
      </c>
      <c r="J1338">
        <v>1</v>
      </c>
      <c r="K1338">
        <v>2384</v>
      </c>
      <c r="L1338">
        <v>2862</v>
      </c>
    </row>
    <row r="1339" spans="1:12" x14ac:dyDescent="0.3">
      <c r="A1339" s="11">
        <v>42334</v>
      </c>
      <c r="B1339">
        <v>2015</v>
      </c>
      <c r="C1339" t="s">
        <v>92</v>
      </c>
      <c r="D1339">
        <v>37</v>
      </c>
      <c r="E1339" t="s">
        <v>98</v>
      </c>
      <c r="F1339" t="s">
        <v>89</v>
      </c>
      <c r="G1339" t="s">
        <v>90</v>
      </c>
      <c r="H1339" t="s">
        <v>108</v>
      </c>
      <c r="I1339" t="s">
        <v>111</v>
      </c>
      <c r="J1339">
        <v>1</v>
      </c>
      <c r="K1339">
        <v>742</v>
      </c>
      <c r="L1339">
        <v>835</v>
      </c>
    </row>
    <row r="1340" spans="1:12" x14ac:dyDescent="0.3">
      <c r="A1340" s="11">
        <v>42363</v>
      </c>
      <c r="B1340">
        <v>2015</v>
      </c>
      <c r="C1340" t="s">
        <v>100</v>
      </c>
      <c r="D1340">
        <v>39</v>
      </c>
      <c r="E1340" t="s">
        <v>88</v>
      </c>
      <c r="F1340" t="s">
        <v>89</v>
      </c>
      <c r="G1340" t="s">
        <v>93</v>
      </c>
      <c r="H1340" t="s">
        <v>108</v>
      </c>
      <c r="I1340" t="s">
        <v>111</v>
      </c>
      <c r="J1340">
        <v>1</v>
      </c>
      <c r="K1340">
        <v>2384</v>
      </c>
      <c r="L1340">
        <v>2488</v>
      </c>
    </row>
    <row r="1341" spans="1:12" x14ac:dyDescent="0.3">
      <c r="A1341" s="11">
        <v>42329</v>
      </c>
      <c r="B1341">
        <v>2015</v>
      </c>
      <c r="C1341" t="s">
        <v>92</v>
      </c>
      <c r="D1341">
        <v>37</v>
      </c>
      <c r="E1341" t="s">
        <v>98</v>
      </c>
      <c r="F1341" t="s">
        <v>89</v>
      </c>
      <c r="G1341" t="s">
        <v>101</v>
      </c>
      <c r="H1341" t="s">
        <v>108</v>
      </c>
      <c r="I1341" t="s">
        <v>111</v>
      </c>
      <c r="J1341">
        <v>1</v>
      </c>
      <c r="K1341">
        <v>2384</v>
      </c>
      <c r="L1341">
        <v>2685</v>
      </c>
    </row>
    <row r="1342" spans="1:12" x14ac:dyDescent="0.3">
      <c r="A1342" s="11">
        <v>42314</v>
      </c>
      <c r="B1342">
        <v>2015</v>
      </c>
      <c r="C1342" t="s">
        <v>92</v>
      </c>
      <c r="D1342">
        <v>37</v>
      </c>
      <c r="E1342" t="s">
        <v>98</v>
      </c>
      <c r="F1342" t="s">
        <v>89</v>
      </c>
      <c r="G1342" t="s">
        <v>101</v>
      </c>
      <c r="H1342" t="s">
        <v>108</v>
      </c>
      <c r="I1342" t="s">
        <v>111</v>
      </c>
      <c r="J1342">
        <v>1</v>
      </c>
      <c r="K1342">
        <v>2384</v>
      </c>
      <c r="L1342">
        <v>2695</v>
      </c>
    </row>
    <row r="1343" spans="1:12" x14ac:dyDescent="0.3">
      <c r="A1343" s="11">
        <v>42284</v>
      </c>
      <c r="B1343">
        <v>2015</v>
      </c>
      <c r="C1343" t="s">
        <v>97</v>
      </c>
      <c r="D1343">
        <v>36</v>
      </c>
      <c r="E1343" t="s">
        <v>88</v>
      </c>
      <c r="F1343" t="s">
        <v>89</v>
      </c>
      <c r="G1343" t="s">
        <v>95</v>
      </c>
      <c r="H1343" t="s">
        <v>108</v>
      </c>
      <c r="I1343" t="s">
        <v>111</v>
      </c>
      <c r="J1343">
        <v>3</v>
      </c>
      <c r="K1343">
        <v>794.67</v>
      </c>
      <c r="L1343">
        <v>852.33333333333337</v>
      </c>
    </row>
    <row r="1344" spans="1:12" x14ac:dyDescent="0.3">
      <c r="A1344" s="11">
        <v>42286</v>
      </c>
      <c r="B1344">
        <v>2015</v>
      </c>
      <c r="C1344" t="s">
        <v>97</v>
      </c>
      <c r="D1344">
        <v>36</v>
      </c>
      <c r="E1344" t="s">
        <v>98</v>
      </c>
      <c r="F1344" t="s">
        <v>89</v>
      </c>
      <c r="G1344" t="s">
        <v>102</v>
      </c>
      <c r="H1344" t="s">
        <v>108</v>
      </c>
      <c r="I1344" t="s">
        <v>111</v>
      </c>
      <c r="J1344">
        <v>3</v>
      </c>
      <c r="K1344">
        <v>794.67</v>
      </c>
      <c r="L1344">
        <v>886.33333333333337</v>
      </c>
    </row>
    <row r="1345" spans="1:12" x14ac:dyDescent="0.3">
      <c r="A1345" s="11">
        <v>42280</v>
      </c>
      <c r="B1345">
        <v>2015</v>
      </c>
      <c r="C1345" t="s">
        <v>97</v>
      </c>
      <c r="D1345">
        <v>54</v>
      </c>
      <c r="E1345" t="s">
        <v>88</v>
      </c>
      <c r="F1345" t="s">
        <v>89</v>
      </c>
      <c r="G1345" t="s">
        <v>101</v>
      </c>
      <c r="H1345" t="s">
        <v>108</v>
      </c>
      <c r="I1345" t="s">
        <v>111</v>
      </c>
      <c r="J1345">
        <v>3</v>
      </c>
      <c r="K1345">
        <v>794.67</v>
      </c>
      <c r="L1345">
        <v>809.33333333333337</v>
      </c>
    </row>
    <row r="1346" spans="1:12" x14ac:dyDescent="0.3">
      <c r="A1346" s="11">
        <v>42277</v>
      </c>
      <c r="B1346">
        <v>2015</v>
      </c>
      <c r="C1346" t="s">
        <v>87</v>
      </c>
      <c r="D1346">
        <v>55</v>
      </c>
      <c r="E1346" t="s">
        <v>98</v>
      </c>
      <c r="F1346" t="s">
        <v>89</v>
      </c>
      <c r="G1346" t="s">
        <v>93</v>
      </c>
      <c r="H1346" t="s">
        <v>108</v>
      </c>
      <c r="I1346" t="s">
        <v>111</v>
      </c>
      <c r="J1346">
        <v>1</v>
      </c>
      <c r="K1346">
        <v>2384</v>
      </c>
      <c r="L1346">
        <v>2543</v>
      </c>
    </row>
    <row r="1347" spans="1:12" x14ac:dyDescent="0.3">
      <c r="A1347" s="11">
        <v>42248</v>
      </c>
      <c r="B1347">
        <v>2015</v>
      </c>
      <c r="C1347" t="s">
        <v>87</v>
      </c>
      <c r="D1347">
        <v>22</v>
      </c>
      <c r="E1347" t="s">
        <v>98</v>
      </c>
      <c r="F1347" t="s">
        <v>89</v>
      </c>
      <c r="G1347" t="s">
        <v>90</v>
      </c>
      <c r="H1347" t="s">
        <v>108</v>
      </c>
      <c r="I1347" t="s">
        <v>111</v>
      </c>
      <c r="J1347">
        <v>1</v>
      </c>
      <c r="K1347">
        <v>2384</v>
      </c>
      <c r="L1347">
        <v>2498</v>
      </c>
    </row>
    <row r="1348" spans="1:12" x14ac:dyDescent="0.3">
      <c r="A1348" s="11">
        <v>42353</v>
      </c>
      <c r="B1348">
        <v>2015</v>
      </c>
      <c r="C1348" t="s">
        <v>100</v>
      </c>
      <c r="D1348">
        <v>21</v>
      </c>
      <c r="E1348" t="s">
        <v>88</v>
      </c>
      <c r="F1348" t="s">
        <v>89</v>
      </c>
      <c r="G1348" t="s">
        <v>93</v>
      </c>
      <c r="H1348" t="s">
        <v>108</v>
      </c>
      <c r="I1348" t="s">
        <v>111</v>
      </c>
      <c r="J1348">
        <v>2</v>
      </c>
      <c r="K1348">
        <v>371</v>
      </c>
      <c r="L1348">
        <v>397</v>
      </c>
    </row>
    <row r="1349" spans="1:12" x14ac:dyDescent="0.3">
      <c r="A1349" s="11">
        <v>42255</v>
      </c>
      <c r="B1349">
        <v>2015</v>
      </c>
      <c r="C1349" t="s">
        <v>87</v>
      </c>
      <c r="D1349">
        <v>21</v>
      </c>
      <c r="E1349" t="s">
        <v>88</v>
      </c>
      <c r="F1349" t="s">
        <v>89</v>
      </c>
      <c r="G1349" t="s">
        <v>93</v>
      </c>
      <c r="H1349" t="s">
        <v>108</v>
      </c>
      <c r="I1349" t="s">
        <v>111</v>
      </c>
      <c r="J1349">
        <v>1</v>
      </c>
      <c r="K1349">
        <v>2384</v>
      </c>
      <c r="L1349">
        <v>2555</v>
      </c>
    </row>
    <row r="1350" spans="1:12" x14ac:dyDescent="0.3">
      <c r="A1350" s="11">
        <v>42289</v>
      </c>
      <c r="B1350">
        <v>2015</v>
      </c>
      <c r="C1350" t="s">
        <v>97</v>
      </c>
      <c r="D1350">
        <v>35</v>
      </c>
      <c r="E1350" t="s">
        <v>88</v>
      </c>
      <c r="F1350" t="s">
        <v>89</v>
      </c>
      <c r="G1350" t="s">
        <v>95</v>
      </c>
      <c r="H1350" t="s">
        <v>108</v>
      </c>
      <c r="I1350" t="s">
        <v>110</v>
      </c>
      <c r="J1350">
        <v>3</v>
      </c>
      <c r="K1350">
        <v>180</v>
      </c>
      <c r="L1350">
        <v>189</v>
      </c>
    </row>
    <row r="1351" spans="1:12" x14ac:dyDescent="0.3">
      <c r="A1351" s="11">
        <v>42237</v>
      </c>
      <c r="B1351">
        <v>2015</v>
      </c>
      <c r="C1351" t="s">
        <v>94</v>
      </c>
      <c r="D1351">
        <v>32</v>
      </c>
      <c r="E1351" t="s">
        <v>98</v>
      </c>
      <c r="F1351" t="s">
        <v>89</v>
      </c>
      <c r="G1351" t="s">
        <v>104</v>
      </c>
      <c r="H1351" t="s">
        <v>108</v>
      </c>
      <c r="I1351" t="s">
        <v>111</v>
      </c>
      <c r="J1351">
        <v>1</v>
      </c>
      <c r="K1351">
        <v>2384</v>
      </c>
      <c r="L1351">
        <v>2920</v>
      </c>
    </row>
    <row r="1352" spans="1:12" x14ac:dyDescent="0.3">
      <c r="A1352" s="11">
        <v>42156</v>
      </c>
      <c r="B1352">
        <v>2015</v>
      </c>
      <c r="C1352" t="s">
        <v>112</v>
      </c>
      <c r="D1352">
        <v>31</v>
      </c>
      <c r="E1352" t="s">
        <v>88</v>
      </c>
      <c r="F1352" t="s">
        <v>89</v>
      </c>
      <c r="G1352" t="s">
        <v>90</v>
      </c>
      <c r="H1352" t="s">
        <v>108</v>
      </c>
      <c r="I1352" t="s">
        <v>110</v>
      </c>
      <c r="J1352">
        <v>2</v>
      </c>
      <c r="K1352">
        <v>500</v>
      </c>
      <c r="L1352">
        <v>578.5</v>
      </c>
    </row>
    <row r="1353" spans="1:12" x14ac:dyDescent="0.3">
      <c r="A1353" s="11">
        <v>42189</v>
      </c>
      <c r="B1353">
        <v>2015</v>
      </c>
      <c r="C1353" t="s">
        <v>99</v>
      </c>
      <c r="D1353">
        <v>33</v>
      </c>
      <c r="E1353" t="s">
        <v>98</v>
      </c>
      <c r="F1353" t="s">
        <v>89</v>
      </c>
      <c r="G1353" t="s">
        <v>93</v>
      </c>
      <c r="H1353" t="s">
        <v>108</v>
      </c>
      <c r="I1353" t="s">
        <v>111</v>
      </c>
      <c r="J1353">
        <v>1</v>
      </c>
      <c r="K1353">
        <v>2384</v>
      </c>
      <c r="L1353">
        <v>2612</v>
      </c>
    </row>
    <row r="1354" spans="1:12" x14ac:dyDescent="0.3">
      <c r="A1354" s="11">
        <v>42339</v>
      </c>
      <c r="B1354">
        <v>2015</v>
      </c>
      <c r="C1354" t="s">
        <v>100</v>
      </c>
      <c r="D1354">
        <v>31</v>
      </c>
      <c r="E1354" t="s">
        <v>88</v>
      </c>
      <c r="F1354" t="s">
        <v>89</v>
      </c>
      <c r="G1354" t="s">
        <v>101</v>
      </c>
      <c r="H1354" t="s">
        <v>108</v>
      </c>
      <c r="I1354" t="s">
        <v>110</v>
      </c>
      <c r="J1354">
        <v>1</v>
      </c>
      <c r="K1354">
        <v>1120</v>
      </c>
      <c r="L1354">
        <v>1398</v>
      </c>
    </row>
    <row r="1355" spans="1:12" x14ac:dyDescent="0.3">
      <c r="A1355" s="11">
        <v>42252</v>
      </c>
      <c r="B1355">
        <v>2015</v>
      </c>
      <c r="C1355" t="s">
        <v>87</v>
      </c>
      <c r="D1355">
        <v>31</v>
      </c>
      <c r="E1355" t="s">
        <v>88</v>
      </c>
      <c r="F1355" t="s">
        <v>89</v>
      </c>
      <c r="G1355" t="s">
        <v>101</v>
      </c>
      <c r="H1355" t="s">
        <v>108</v>
      </c>
      <c r="I1355" t="s">
        <v>110</v>
      </c>
      <c r="J1355">
        <v>2</v>
      </c>
      <c r="K1355">
        <v>270</v>
      </c>
      <c r="L1355">
        <v>306.5</v>
      </c>
    </row>
    <row r="1356" spans="1:12" x14ac:dyDescent="0.3">
      <c r="A1356" s="11">
        <v>42360</v>
      </c>
      <c r="B1356">
        <v>2015</v>
      </c>
      <c r="C1356" t="s">
        <v>100</v>
      </c>
      <c r="D1356">
        <v>29</v>
      </c>
      <c r="E1356" t="s">
        <v>98</v>
      </c>
      <c r="F1356" t="s">
        <v>89</v>
      </c>
      <c r="G1356" t="s">
        <v>101</v>
      </c>
      <c r="H1356" t="s">
        <v>108</v>
      </c>
      <c r="I1356" t="s">
        <v>110</v>
      </c>
      <c r="J1356">
        <v>1</v>
      </c>
      <c r="K1356">
        <v>1701</v>
      </c>
      <c r="L1356">
        <v>1819</v>
      </c>
    </row>
    <row r="1357" spans="1:12" x14ac:dyDescent="0.3">
      <c r="A1357" s="11">
        <v>42306</v>
      </c>
      <c r="B1357">
        <v>2015</v>
      </c>
      <c r="C1357" t="s">
        <v>97</v>
      </c>
      <c r="D1357">
        <v>29</v>
      </c>
      <c r="E1357" t="s">
        <v>98</v>
      </c>
      <c r="F1357" t="s">
        <v>89</v>
      </c>
      <c r="G1357" t="s">
        <v>101</v>
      </c>
      <c r="H1357" t="s">
        <v>108</v>
      </c>
      <c r="I1357" t="s">
        <v>110</v>
      </c>
      <c r="J1357">
        <v>3</v>
      </c>
      <c r="K1357">
        <v>567</v>
      </c>
      <c r="L1357">
        <v>617.66666666666663</v>
      </c>
    </row>
    <row r="1358" spans="1:12" x14ac:dyDescent="0.3">
      <c r="A1358" s="11">
        <v>42228</v>
      </c>
      <c r="B1358">
        <v>2015</v>
      </c>
      <c r="C1358" t="s">
        <v>94</v>
      </c>
      <c r="D1358">
        <v>29</v>
      </c>
      <c r="E1358" t="s">
        <v>98</v>
      </c>
      <c r="F1358" t="s">
        <v>89</v>
      </c>
      <c r="G1358" t="s">
        <v>101</v>
      </c>
      <c r="H1358" t="s">
        <v>108</v>
      </c>
      <c r="I1358" t="s">
        <v>110</v>
      </c>
      <c r="J1358">
        <v>2</v>
      </c>
      <c r="K1358">
        <v>270</v>
      </c>
      <c r="L1358">
        <v>276</v>
      </c>
    </row>
    <row r="1359" spans="1:12" x14ac:dyDescent="0.3">
      <c r="A1359" s="11">
        <v>42107</v>
      </c>
      <c r="B1359">
        <v>2015</v>
      </c>
      <c r="C1359" t="s">
        <v>115</v>
      </c>
      <c r="D1359">
        <v>29</v>
      </c>
      <c r="E1359" t="s">
        <v>98</v>
      </c>
      <c r="F1359" t="s">
        <v>89</v>
      </c>
      <c r="G1359" t="s">
        <v>101</v>
      </c>
      <c r="H1359" t="s">
        <v>108</v>
      </c>
      <c r="I1359" t="s">
        <v>110</v>
      </c>
      <c r="J1359">
        <v>2</v>
      </c>
      <c r="K1359">
        <v>391.5</v>
      </c>
      <c r="L1359">
        <v>439</v>
      </c>
    </row>
    <row r="1360" spans="1:12" x14ac:dyDescent="0.3">
      <c r="A1360" s="11">
        <v>42241</v>
      </c>
      <c r="B1360">
        <v>2015</v>
      </c>
      <c r="C1360" t="s">
        <v>94</v>
      </c>
      <c r="D1360">
        <v>25</v>
      </c>
      <c r="E1360" t="s">
        <v>98</v>
      </c>
      <c r="F1360" t="s">
        <v>89</v>
      </c>
      <c r="G1360" t="s">
        <v>102</v>
      </c>
      <c r="H1360" t="s">
        <v>108</v>
      </c>
      <c r="I1360" t="s">
        <v>110</v>
      </c>
      <c r="J1360">
        <v>1</v>
      </c>
      <c r="K1360">
        <v>2443</v>
      </c>
      <c r="L1360">
        <v>2782</v>
      </c>
    </row>
    <row r="1361" spans="1:12" x14ac:dyDescent="0.3">
      <c r="A1361" s="11">
        <v>42193</v>
      </c>
      <c r="B1361">
        <v>2015</v>
      </c>
      <c r="C1361" t="s">
        <v>99</v>
      </c>
      <c r="D1361">
        <v>50</v>
      </c>
      <c r="E1361" t="s">
        <v>98</v>
      </c>
      <c r="F1361" t="s">
        <v>89</v>
      </c>
      <c r="G1361" t="s">
        <v>95</v>
      </c>
      <c r="H1361" t="s">
        <v>108</v>
      </c>
      <c r="I1361" t="s">
        <v>110</v>
      </c>
      <c r="J1361">
        <v>3</v>
      </c>
      <c r="K1361">
        <v>814.33</v>
      </c>
      <c r="L1361">
        <v>945.33333333333337</v>
      </c>
    </row>
    <row r="1362" spans="1:12" x14ac:dyDescent="0.3">
      <c r="A1362" s="11">
        <v>42361</v>
      </c>
      <c r="B1362">
        <v>2015</v>
      </c>
      <c r="C1362" t="s">
        <v>100</v>
      </c>
      <c r="D1362">
        <v>26</v>
      </c>
      <c r="E1362" t="s">
        <v>88</v>
      </c>
      <c r="F1362" t="s">
        <v>89</v>
      </c>
      <c r="G1362" t="s">
        <v>93</v>
      </c>
      <c r="H1362" t="s">
        <v>108</v>
      </c>
      <c r="I1362" t="s">
        <v>110</v>
      </c>
      <c r="J1362">
        <v>2</v>
      </c>
      <c r="K1362">
        <v>850.5</v>
      </c>
      <c r="L1362">
        <v>955.5</v>
      </c>
    </row>
    <row r="1363" spans="1:12" x14ac:dyDescent="0.3">
      <c r="A1363" s="11">
        <v>42286</v>
      </c>
      <c r="B1363">
        <v>2015</v>
      </c>
      <c r="C1363" t="s">
        <v>97</v>
      </c>
      <c r="D1363">
        <v>26</v>
      </c>
      <c r="E1363" t="s">
        <v>88</v>
      </c>
      <c r="F1363" t="s">
        <v>89</v>
      </c>
      <c r="G1363" t="s">
        <v>93</v>
      </c>
      <c r="H1363" t="s">
        <v>108</v>
      </c>
      <c r="I1363" t="s">
        <v>110</v>
      </c>
      <c r="J1363">
        <v>1</v>
      </c>
      <c r="K1363">
        <v>1701</v>
      </c>
      <c r="L1363">
        <v>1938</v>
      </c>
    </row>
    <row r="1364" spans="1:12" x14ac:dyDescent="0.3">
      <c r="A1364" s="11">
        <v>42188</v>
      </c>
      <c r="B1364">
        <v>2015</v>
      </c>
      <c r="C1364" t="s">
        <v>99</v>
      </c>
      <c r="D1364">
        <v>26</v>
      </c>
      <c r="E1364" t="s">
        <v>88</v>
      </c>
      <c r="F1364" t="s">
        <v>89</v>
      </c>
      <c r="G1364" t="s">
        <v>93</v>
      </c>
      <c r="H1364" t="s">
        <v>108</v>
      </c>
      <c r="I1364" t="s">
        <v>110</v>
      </c>
      <c r="J1364">
        <v>3</v>
      </c>
      <c r="K1364">
        <v>814.33</v>
      </c>
      <c r="L1364">
        <v>882</v>
      </c>
    </row>
    <row r="1365" spans="1:12" x14ac:dyDescent="0.3">
      <c r="A1365" s="11">
        <v>42347</v>
      </c>
      <c r="B1365">
        <v>2015</v>
      </c>
      <c r="C1365" t="s">
        <v>100</v>
      </c>
      <c r="D1365">
        <v>25</v>
      </c>
      <c r="E1365" t="s">
        <v>98</v>
      </c>
      <c r="F1365" t="s">
        <v>89</v>
      </c>
      <c r="G1365" t="s">
        <v>90</v>
      </c>
      <c r="H1365" t="s">
        <v>108</v>
      </c>
      <c r="I1365" t="s">
        <v>110</v>
      </c>
      <c r="J1365">
        <v>3</v>
      </c>
      <c r="K1365">
        <v>180</v>
      </c>
      <c r="L1365">
        <v>189</v>
      </c>
    </row>
    <row r="1366" spans="1:12" x14ac:dyDescent="0.3">
      <c r="A1366" s="11">
        <v>42333</v>
      </c>
      <c r="B1366">
        <v>2015</v>
      </c>
      <c r="C1366" t="s">
        <v>92</v>
      </c>
      <c r="D1366">
        <v>25</v>
      </c>
      <c r="E1366" t="s">
        <v>98</v>
      </c>
      <c r="F1366" t="s">
        <v>89</v>
      </c>
      <c r="G1366" t="s">
        <v>90</v>
      </c>
      <c r="H1366" t="s">
        <v>108</v>
      </c>
      <c r="I1366" t="s">
        <v>110</v>
      </c>
      <c r="J1366">
        <v>3</v>
      </c>
      <c r="K1366">
        <v>373.33</v>
      </c>
      <c r="L1366">
        <v>419.66666666666669</v>
      </c>
    </row>
    <row r="1367" spans="1:12" x14ac:dyDescent="0.3">
      <c r="A1367" s="11">
        <v>42273</v>
      </c>
      <c r="B1367">
        <v>2015</v>
      </c>
      <c r="C1367" t="s">
        <v>87</v>
      </c>
      <c r="D1367">
        <v>28</v>
      </c>
      <c r="E1367" t="s">
        <v>88</v>
      </c>
      <c r="F1367" t="s">
        <v>89</v>
      </c>
      <c r="G1367" t="s">
        <v>95</v>
      </c>
      <c r="H1367" t="s">
        <v>108</v>
      </c>
      <c r="I1367" t="s">
        <v>110</v>
      </c>
      <c r="J1367">
        <v>3</v>
      </c>
      <c r="K1367">
        <v>567</v>
      </c>
      <c r="L1367">
        <v>665.33333333333337</v>
      </c>
    </row>
    <row r="1368" spans="1:12" x14ac:dyDescent="0.3">
      <c r="A1368" s="11">
        <v>42091</v>
      </c>
      <c r="B1368">
        <v>2015</v>
      </c>
      <c r="C1368" t="s">
        <v>116</v>
      </c>
      <c r="D1368">
        <v>28</v>
      </c>
      <c r="E1368" t="s">
        <v>88</v>
      </c>
      <c r="F1368" t="s">
        <v>89</v>
      </c>
      <c r="G1368" t="s">
        <v>95</v>
      </c>
      <c r="H1368" t="s">
        <v>108</v>
      </c>
      <c r="I1368" t="s">
        <v>110</v>
      </c>
      <c r="J1368">
        <v>2</v>
      </c>
      <c r="K1368">
        <v>391.5</v>
      </c>
      <c r="L1368">
        <v>453</v>
      </c>
    </row>
    <row r="1369" spans="1:12" x14ac:dyDescent="0.3">
      <c r="A1369" s="11">
        <v>42011</v>
      </c>
      <c r="B1369">
        <v>2015</v>
      </c>
      <c r="C1369" t="s">
        <v>114</v>
      </c>
      <c r="D1369">
        <v>28</v>
      </c>
      <c r="E1369" t="s">
        <v>88</v>
      </c>
      <c r="F1369" t="s">
        <v>89</v>
      </c>
      <c r="G1369" t="s">
        <v>95</v>
      </c>
      <c r="H1369" t="s">
        <v>108</v>
      </c>
      <c r="I1369" t="s">
        <v>110</v>
      </c>
      <c r="J1369">
        <v>3</v>
      </c>
      <c r="K1369">
        <v>814.33</v>
      </c>
      <c r="L1369">
        <v>888.66666666666663</v>
      </c>
    </row>
    <row r="1370" spans="1:12" x14ac:dyDescent="0.3">
      <c r="A1370" s="11">
        <v>42342</v>
      </c>
      <c r="B1370">
        <v>2015</v>
      </c>
      <c r="C1370" t="s">
        <v>100</v>
      </c>
      <c r="D1370">
        <v>37</v>
      </c>
      <c r="E1370" t="s">
        <v>88</v>
      </c>
      <c r="F1370" t="s">
        <v>89</v>
      </c>
      <c r="G1370" t="s">
        <v>95</v>
      </c>
      <c r="H1370" t="s">
        <v>108</v>
      </c>
      <c r="I1370" t="s">
        <v>110</v>
      </c>
      <c r="J1370">
        <v>1</v>
      </c>
      <c r="K1370">
        <v>1120</v>
      </c>
      <c r="L1370">
        <v>1237</v>
      </c>
    </row>
    <row r="1371" spans="1:12" x14ac:dyDescent="0.3">
      <c r="A1371" s="11">
        <v>42295</v>
      </c>
      <c r="B1371">
        <v>2015</v>
      </c>
      <c r="C1371" t="s">
        <v>97</v>
      </c>
      <c r="D1371">
        <v>54</v>
      </c>
      <c r="E1371" t="s">
        <v>98</v>
      </c>
      <c r="F1371" t="s">
        <v>89</v>
      </c>
      <c r="G1371" t="s">
        <v>95</v>
      </c>
      <c r="H1371" t="s">
        <v>108</v>
      </c>
      <c r="I1371" t="s">
        <v>110</v>
      </c>
      <c r="J1371">
        <v>3</v>
      </c>
      <c r="K1371">
        <v>373.33</v>
      </c>
      <c r="L1371">
        <v>399.33333333333331</v>
      </c>
    </row>
    <row r="1372" spans="1:12" x14ac:dyDescent="0.3">
      <c r="A1372" s="11">
        <v>42205</v>
      </c>
      <c r="B1372">
        <v>2015</v>
      </c>
      <c r="C1372" t="s">
        <v>99</v>
      </c>
      <c r="D1372">
        <v>20</v>
      </c>
      <c r="E1372" t="s">
        <v>98</v>
      </c>
      <c r="F1372" t="s">
        <v>89</v>
      </c>
      <c r="G1372" t="s">
        <v>95</v>
      </c>
      <c r="H1372" t="s">
        <v>108</v>
      </c>
      <c r="I1372" t="s">
        <v>110</v>
      </c>
      <c r="J1372">
        <v>3</v>
      </c>
      <c r="K1372">
        <v>814.33</v>
      </c>
      <c r="L1372">
        <v>877.33333333333337</v>
      </c>
    </row>
    <row r="1373" spans="1:12" x14ac:dyDescent="0.3">
      <c r="A1373" s="11">
        <v>42353</v>
      </c>
      <c r="B1373">
        <v>2015</v>
      </c>
      <c r="C1373" t="s">
        <v>100</v>
      </c>
      <c r="D1373">
        <v>32</v>
      </c>
      <c r="E1373" t="s">
        <v>88</v>
      </c>
      <c r="F1373" t="s">
        <v>89</v>
      </c>
      <c r="G1373" t="s">
        <v>90</v>
      </c>
      <c r="H1373" t="s">
        <v>108</v>
      </c>
      <c r="I1373" t="s">
        <v>110</v>
      </c>
      <c r="J1373">
        <v>3</v>
      </c>
      <c r="K1373">
        <v>567</v>
      </c>
      <c r="L1373">
        <v>678</v>
      </c>
    </row>
    <row r="1374" spans="1:12" x14ac:dyDescent="0.3">
      <c r="A1374" s="11">
        <v>42269</v>
      </c>
      <c r="B1374">
        <v>2015</v>
      </c>
      <c r="C1374" t="s">
        <v>87</v>
      </c>
      <c r="D1374">
        <v>32</v>
      </c>
      <c r="E1374" t="s">
        <v>88</v>
      </c>
      <c r="F1374" t="s">
        <v>89</v>
      </c>
      <c r="G1374" t="s">
        <v>90</v>
      </c>
      <c r="H1374" t="s">
        <v>108</v>
      </c>
      <c r="I1374" t="s">
        <v>110</v>
      </c>
      <c r="J1374">
        <v>1</v>
      </c>
      <c r="K1374">
        <v>540</v>
      </c>
      <c r="L1374">
        <v>629</v>
      </c>
    </row>
    <row r="1375" spans="1:12" x14ac:dyDescent="0.3">
      <c r="A1375" s="11">
        <v>42097</v>
      </c>
      <c r="B1375">
        <v>2015</v>
      </c>
      <c r="C1375" t="s">
        <v>115</v>
      </c>
      <c r="D1375">
        <v>32</v>
      </c>
      <c r="E1375" t="s">
        <v>88</v>
      </c>
      <c r="F1375" t="s">
        <v>89</v>
      </c>
      <c r="G1375" t="s">
        <v>90</v>
      </c>
      <c r="H1375" t="s">
        <v>108</v>
      </c>
      <c r="I1375" t="s">
        <v>110</v>
      </c>
      <c r="J1375">
        <v>1</v>
      </c>
      <c r="K1375">
        <v>2182</v>
      </c>
      <c r="L1375">
        <v>2617</v>
      </c>
    </row>
    <row r="1376" spans="1:12" x14ac:dyDescent="0.3">
      <c r="A1376" s="11">
        <v>42358</v>
      </c>
      <c r="B1376">
        <v>2015</v>
      </c>
      <c r="C1376" t="s">
        <v>100</v>
      </c>
      <c r="D1376">
        <v>30</v>
      </c>
      <c r="E1376" t="s">
        <v>98</v>
      </c>
      <c r="F1376" t="s">
        <v>89</v>
      </c>
      <c r="G1376" t="s">
        <v>90</v>
      </c>
      <c r="H1376" t="s">
        <v>108</v>
      </c>
      <c r="I1376" t="s">
        <v>110</v>
      </c>
      <c r="J1376">
        <v>1</v>
      </c>
      <c r="K1376">
        <v>1701</v>
      </c>
      <c r="L1376">
        <v>2134</v>
      </c>
    </row>
    <row r="1377" spans="1:12" x14ac:dyDescent="0.3">
      <c r="A1377" s="11">
        <v>42352</v>
      </c>
      <c r="B1377">
        <v>2015</v>
      </c>
      <c r="C1377" t="s">
        <v>100</v>
      </c>
      <c r="D1377">
        <v>30</v>
      </c>
      <c r="E1377" t="s">
        <v>98</v>
      </c>
      <c r="F1377" t="s">
        <v>89</v>
      </c>
      <c r="G1377" t="s">
        <v>90</v>
      </c>
      <c r="H1377" t="s">
        <v>108</v>
      </c>
      <c r="I1377" t="s">
        <v>110</v>
      </c>
      <c r="J1377">
        <v>1</v>
      </c>
      <c r="K1377">
        <v>540</v>
      </c>
      <c r="L1377">
        <v>663</v>
      </c>
    </row>
    <row r="1378" spans="1:12" x14ac:dyDescent="0.3">
      <c r="A1378" s="11">
        <v>42109</v>
      </c>
      <c r="B1378">
        <v>2015</v>
      </c>
      <c r="C1378" t="s">
        <v>115</v>
      </c>
      <c r="D1378">
        <v>30</v>
      </c>
      <c r="E1378" t="s">
        <v>98</v>
      </c>
      <c r="F1378" t="s">
        <v>89</v>
      </c>
      <c r="G1378" t="s">
        <v>90</v>
      </c>
      <c r="H1378" t="s">
        <v>108</v>
      </c>
      <c r="I1378" t="s">
        <v>110</v>
      </c>
      <c r="J1378">
        <v>3</v>
      </c>
      <c r="K1378">
        <v>727.33</v>
      </c>
      <c r="L1378">
        <v>826.33333333333337</v>
      </c>
    </row>
    <row r="1379" spans="1:12" x14ac:dyDescent="0.3">
      <c r="A1379" s="11">
        <v>42361</v>
      </c>
      <c r="B1379">
        <v>2015</v>
      </c>
      <c r="C1379" t="s">
        <v>100</v>
      </c>
      <c r="D1379">
        <v>45</v>
      </c>
      <c r="E1379" t="s">
        <v>88</v>
      </c>
      <c r="F1379" t="s">
        <v>89</v>
      </c>
      <c r="G1379" t="s">
        <v>95</v>
      </c>
      <c r="H1379" t="s">
        <v>108</v>
      </c>
      <c r="I1379" t="s">
        <v>109</v>
      </c>
      <c r="J1379">
        <v>2</v>
      </c>
      <c r="K1379">
        <v>270</v>
      </c>
      <c r="L1379">
        <v>290.5</v>
      </c>
    </row>
    <row r="1380" spans="1:12" x14ac:dyDescent="0.3">
      <c r="A1380" s="11">
        <v>42367</v>
      </c>
      <c r="B1380">
        <v>2015</v>
      </c>
      <c r="C1380" t="s">
        <v>100</v>
      </c>
      <c r="D1380">
        <v>51</v>
      </c>
      <c r="E1380" t="s">
        <v>98</v>
      </c>
      <c r="F1380" t="s">
        <v>89</v>
      </c>
      <c r="G1380" t="s">
        <v>95</v>
      </c>
      <c r="H1380" t="s">
        <v>108</v>
      </c>
      <c r="I1380" t="s">
        <v>109</v>
      </c>
      <c r="J1380">
        <v>1</v>
      </c>
      <c r="K1380">
        <v>2320</v>
      </c>
      <c r="L1380">
        <v>2586</v>
      </c>
    </row>
    <row r="1381" spans="1:12" x14ac:dyDescent="0.3">
      <c r="A1381" s="11">
        <v>42244</v>
      </c>
      <c r="B1381">
        <v>2015</v>
      </c>
      <c r="C1381" t="s">
        <v>94</v>
      </c>
      <c r="D1381">
        <v>51</v>
      </c>
      <c r="E1381" t="s">
        <v>98</v>
      </c>
      <c r="F1381" t="s">
        <v>89</v>
      </c>
      <c r="G1381" t="s">
        <v>95</v>
      </c>
      <c r="H1381" t="s">
        <v>108</v>
      </c>
      <c r="I1381" t="s">
        <v>109</v>
      </c>
      <c r="J1381">
        <v>2</v>
      </c>
      <c r="K1381">
        <v>1147.5</v>
      </c>
      <c r="L1381">
        <v>1289.5</v>
      </c>
    </row>
    <row r="1382" spans="1:12" x14ac:dyDescent="0.3">
      <c r="A1382" s="11">
        <v>42326</v>
      </c>
      <c r="B1382">
        <v>2015</v>
      </c>
      <c r="C1382" t="s">
        <v>92</v>
      </c>
      <c r="D1382">
        <v>40</v>
      </c>
      <c r="E1382" t="s">
        <v>88</v>
      </c>
      <c r="F1382" t="s">
        <v>89</v>
      </c>
      <c r="G1382" t="s">
        <v>104</v>
      </c>
      <c r="H1382" t="s">
        <v>108</v>
      </c>
      <c r="I1382" t="s">
        <v>109</v>
      </c>
      <c r="J1382">
        <v>1</v>
      </c>
      <c r="K1382">
        <v>2320</v>
      </c>
      <c r="L1382">
        <v>2453</v>
      </c>
    </row>
    <row r="1383" spans="1:12" x14ac:dyDescent="0.3">
      <c r="A1383" s="11">
        <v>42251</v>
      </c>
      <c r="B1383">
        <v>2015</v>
      </c>
      <c r="C1383" t="s">
        <v>87</v>
      </c>
      <c r="D1383">
        <v>33</v>
      </c>
      <c r="E1383" t="s">
        <v>88</v>
      </c>
      <c r="F1383" t="s">
        <v>89</v>
      </c>
      <c r="G1383" t="s">
        <v>93</v>
      </c>
      <c r="H1383" t="s">
        <v>108</v>
      </c>
      <c r="I1383" t="s">
        <v>109</v>
      </c>
      <c r="J1383">
        <v>3</v>
      </c>
      <c r="K1383">
        <v>256.33</v>
      </c>
      <c r="L1383">
        <v>305</v>
      </c>
    </row>
    <row r="1384" spans="1:12" x14ac:dyDescent="0.3">
      <c r="A1384" s="11">
        <v>42118</v>
      </c>
      <c r="B1384">
        <v>2015</v>
      </c>
      <c r="C1384" t="s">
        <v>115</v>
      </c>
      <c r="D1384">
        <v>34</v>
      </c>
      <c r="E1384" t="s">
        <v>88</v>
      </c>
      <c r="F1384" t="s">
        <v>89</v>
      </c>
      <c r="G1384" t="s">
        <v>104</v>
      </c>
      <c r="H1384" t="s">
        <v>108</v>
      </c>
      <c r="I1384" t="s">
        <v>110</v>
      </c>
      <c r="J1384">
        <v>2</v>
      </c>
      <c r="K1384">
        <v>1091</v>
      </c>
      <c r="L1384">
        <v>1239.5</v>
      </c>
    </row>
    <row r="1385" spans="1:12" x14ac:dyDescent="0.3">
      <c r="A1385" s="11">
        <v>42325</v>
      </c>
      <c r="B1385">
        <v>2015</v>
      </c>
      <c r="C1385" t="s">
        <v>92</v>
      </c>
      <c r="D1385">
        <v>31</v>
      </c>
      <c r="E1385" t="s">
        <v>88</v>
      </c>
      <c r="F1385" t="s">
        <v>89</v>
      </c>
      <c r="G1385" t="s">
        <v>104</v>
      </c>
      <c r="H1385" t="s">
        <v>108</v>
      </c>
      <c r="I1385" t="s">
        <v>109</v>
      </c>
      <c r="J1385">
        <v>3</v>
      </c>
      <c r="K1385">
        <v>188.33</v>
      </c>
      <c r="L1385">
        <v>196.66666666666666</v>
      </c>
    </row>
    <row r="1386" spans="1:12" x14ac:dyDescent="0.3">
      <c r="A1386" s="11">
        <v>42340</v>
      </c>
      <c r="B1386">
        <v>2015</v>
      </c>
      <c r="C1386" t="s">
        <v>100</v>
      </c>
      <c r="D1386">
        <v>32</v>
      </c>
      <c r="E1386" t="s">
        <v>88</v>
      </c>
      <c r="F1386" t="s">
        <v>89</v>
      </c>
      <c r="G1386" t="s">
        <v>104</v>
      </c>
      <c r="H1386" t="s">
        <v>108</v>
      </c>
      <c r="I1386" t="s">
        <v>110</v>
      </c>
      <c r="J1386">
        <v>3</v>
      </c>
      <c r="K1386">
        <v>567</v>
      </c>
      <c r="L1386">
        <v>638</v>
      </c>
    </row>
    <row r="1387" spans="1:12" x14ac:dyDescent="0.3">
      <c r="A1387" s="11">
        <v>42105</v>
      </c>
      <c r="B1387">
        <v>2015</v>
      </c>
      <c r="C1387" t="s">
        <v>115</v>
      </c>
      <c r="D1387">
        <v>32</v>
      </c>
      <c r="E1387" t="s">
        <v>88</v>
      </c>
      <c r="F1387" t="s">
        <v>89</v>
      </c>
      <c r="G1387" t="s">
        <v>104</v>
      </c>
      <c r="H1387" t="s">
        <v>108</v>
      </c>
      <c r="I1387" t="s">
        <v>110</v>
      </c>
      <c r="J1387">
        <v>3</v>
      </c>
      <c r="K1387">
        <v>727.33</v>
      </c>
      <c r="L1387">
        <v>773.66666666666663</v>
      </c>
    </row>
    <row r="1388" spans="1:12" x14ac:dyDescent="0.3">
      <c r="A1388" s="11">
        <v>42358</v>
      </c>
      <c r="B1388">
        <v>2015</v>
      </c>
      <c r="C1388" t="s">
        <v>100</v>
      </c>
      <c r="D1388">
        <v>32</v>
      </c>
      <c r="E1388" t="s">
        <v>88</v>
      </c>
      <c r="F1388" t="s">
        <v>89</v>
      </c>
      <c r="G1388" t="s">
        <v>95</v>
      </c>
      <c r="H1388" t="s">
        <v>108</v>
      </c>
      <c r="I1388" t="s">
        <v>110</v>
      </c>
      <c r="J1388">
        <v>1</v>
      </c>
      <c r="K1388">
        <v>540</v>
      </c>
      <c r="L1388">
        <v>635</v>
      </c>
    </row>
    <row r="1389" spans="1:12" x14ac:dyDescent="0.3">
      <c r="A1389" s="11">
        <v>42228</v>
      </c>
      <c r="B1389">
        <v>2015</v>
      </c>
      <c r="C1389" t="s">
        <v>94</v>
      </c>
      <c r="D1389">
        <v>32</v>
      </c>
      <c r="E1389" t="s">
        <v>88</v>
      </c>
      <c r="F1389" t="s">
        <v>89</v>
      </c>
      <c r="G1389" t="s">
        <v>95</v>
      </c>
      <c r="H1389" t="s">
        <v>108</v>
      </c>
      <c r="I1389" t="s">
        <v>110</v>
      </c>
      <c r="J1389">
        <v>2</v>
      </c>
      <c r="K1389">
        <v>270</v>
      </c>
      <c r="L1389">
        <v>285.5</v>
      </c>
    </row>
    <row r="1390" spans="1:12" x14ac:dyDescent="0.3">
      <c r="A1390" s="11">
        <v>42347</v>
      </c>
      <c r="B1390">
        <v>2015</v>
      </c>
      <c r="C1390" t="s">
        <v>100</v>
      </c>
      <c r="D1390">
        <v>31</v>
      </c>
      <c r="E1390" t="s">
        <v>98</v>
      </c>
      <c r="F1390" t="s">
        <v>89</v>
      </c>
      <c r="G1390" t="s">
        <v>102</v>
      </c>
      <c r="H1390" t="s">
        <v>108</v>
      </c>
      <c r="I1390" t="s">
        <v>110</v>
      </c>
      <c r="J1390">
        <v>1</v>
      </c>
      <c r="K1390">
        <v>540</v>
      </c>
      <c r="L1390">
        <v>642</v>
      </c>
    </row>
    <row r="1391" spans="1:12" x14ac:dyDescent="0.3">
      <c r="A1391" s="11">
        <v>42363</v>
      </c>
      <c r="B1391">
        <v>2015</v>
      </c>
      <c r="C1391" t="s">
        <v>100</v>
      </c>
      <c r="D1391">
        <v>30</v>
      </c>
      <c r="E1391" t="s">
        <v>88</v>
      </c>
      <c r="F1391" t="s">
        <v>89</v>
      </c>
      <c r="G1391" t="s">
        <v>93</v>
      </c>
      <c r="H1391" t="s">
        <v>108</v>
      </c>
      <c r="I1391" t="s">
        <v>110</v>
      </c>
      <c r="J1391">
        <v>1</v>
      </c>
      <c r="K1391">
        <v>540</v>
      </c>
      <c r="L1391">
        <v>592</v>
      </c>
    </row>
    <row r="1392" spans="1:12" x14ac:dyDescent="0.3">
      <c r="A1392" s="11">
        <v>42270</v>
      </c>
      <c r="B1392">
        <v>2015</v>
      </c>
      <c r="C1392" t="s">
        <v>87</v>
      </c>
      <c r="D1392">
        <v>30</v>
      </c>
      <c r="E1392" t="s">
        <v>88</v>
      </c>
      <c r="F1392" t="s">
        <v>89</v>
      </c>
      <c r="G1392" t="s">
        <v>93</v>
      </c>
      <c r="H1392" t="s">
        <v>108</v>
      </c>
      <c r="I1392" t="s">
        <v>110</v>
      </c>
      <c r="J1392">
        <v>3</v>
      </c>
      <c r="K1392">
        <v>180</v>
      </c>
      <c r="L1392">
        <v>194.66666666666666</v>
      </c>
    </row>
    <row r="1393" spans="1:12" x14ac:dyDescent="0.3">
      <c r="A1393" s="11">
        <v>42344</v>
      </c>
      <c r="B1393">
        <v>2015</v>
      </c>
      <c r="C1393" t="s">
        <v>100</v>
      </c>
      <c r="D1393">
        <v>29</v>
      </c>
      <c r="E1393" t="s">
        <v>88</v>
      </c>
      <c r="F1393" t="s">
        <v>89</v>
      </c>
      <c r="G1393" t="s">
        <v>101</v>
      </c>
      <c r="H1393" t="s">
        <v>108</v>
      </c>
      <c r="I1393" t="s">
        <v>110</v>
      </c>
      <c r="J1393">
        <v>1</v>
      </c>
      <c r="K1393">
        <v>540</v>
      </c>
      <c r="L1393">
        <v>591</v>
      </c>
    </row>
    <row r="1394" spans="1:12" x14ac:dyDescent="0.3">
      <c r="A1394" s="11">
        <v>42193</v>
      </c>
      <c r="B1394">
        <v>2015</v>
      </c>
      <c r="C1394" t="s">
        <v>99</v>
      </c>
      <c r="D1394">
        <v>29</v>
      </c>
      <c r="E1394" t="s">
        <v>88</v>
      </c>
      <c r="F1394" t="s">
        <v>89</v>
      </c>
      <c r="G1394" t="s">
        <v>101</v>
      </c>
      <c r="H1394" t="s">
        <v>108</v>
      </c>
      <c r="I1394" t="s">
        <v>110</v>
      </c>
      <c r="J1394">
        <v>3</v>
      </c>
      <c r="K1394">
        <v>180</v>
      </c>
      <c r="L1394">
        <v>196</v>
      </c>
    </row>
    <row r="1395" spans="1:12" x14ac:dyDescent="0.3">
      <c r="A1395" s="11">
        <v>42107</v>
      </c>
      <c r="B1395">
        <v>2015</v>
      </c>
      <c r="C1395" t="s">
        <v>115</v>
      </c>
      <c r="D1395">
        <v>29</v>
      </c>
      <c r="E1395" t="s">
        <v>88</v>
      </c>
      <c r="F1395" t="s">
        <v>89</v>
      </c>
      <c r="G1395" t="s">
        <v>101</v>
      </c>
      <c r="H1395" t="s">
        <v>108</v>
      </c>
      <c r="I1395" t="s">
        <v>110</v>
      </c>
      <c r="J1395">
        <v>3</v>
      </c>
      <c r="K1395">
        <v>261</v>
      </c>
      <c r="L1395">
        <v>285</v>
      </c>
    </row>
    <row r="1396" spans="1:12" x14ac:dyDescent="0.3">
      <c r="A1396" s="11">
        <v>42105</v>
      </c>
      <c r="B1396">
        <v>2015</v>
      </c>
      <c r="C1396" t="s">
        <v>115</v>
      </c>
      <c r="D1396">
        <v>29</v>
      </c>
      <c r="E1396" t="s">
        <v>88</v>
      </c>
      <c r="F1396" t="s">
        <v>89</v>
      </c>
      <c r="G1396" t="s">
        <v>101</v>
      </c>
      <c r="H1396" t="s">
        <v>108</v>
      </c>
      <c r="I1396" t="s">
        <v>110</v>
      </c>
      <c r="J1396">
        <v>3</v>
      </c>
      <c r="K1396">
        <v>814.33</v>
      </c>
      <c r="L1396">
        <v>967.33333333333337</v>
      </c>
    </row>
    <row r="1397" spans="1:12" x14ac:dyDescent="0.3">
      <c r="A1397" s="11">
        <v>42365</v>
      </c>
      <c r="B1397">
        <v>2015</v>
      </c>
      <c r="C1397" t="s">
        <v>100</v>
      </c>
      <c r="D1397">
        <v>29</v>
      </c>
      <c r="E1397" t="s">
        <v>98</v>
      </c>
      <c r="F1397" t="s">
        <v>89</v>
      </c>
      <c r="G1397" t="s">
        <v>93</v>
      </c>
      <c r="H1397" t="s">
        <v>108</v>
      </c>
      <c r="I1397" t="s">
        <v>110</v>
      </c>
      <c r="J1397">
        <v>3</v>
      </c>
      <c r="K1397">
        <v>180</v>
      </c>
      <c r="L1397">
        <v>229.33333333333334</v>
      </c>
    </row>
    <row r="1398" spans="1:12" x14ac:dyDescent="0.3">
      <c r="A1398" s="11">
        <v>42330</v>
      </c>
      <c r="B1398">
        <v>2015</v>
      </c>
      <c r="C1398" t="s">
        <v>92</v>
      </c>
      <c r="D1398">
        <v>29</v>
      </c>
      <c r="E1398" t="s">
        <v>98</v>
      </c>
      <c r="F1398" t="s">
        <v>89</v>
      </c>
      <c r="G1398" t="s">
        <v>93</v>
      </c>
      <c r="H1398" t="s">
        <v>108</v>
      </c>
      <c r="I1398" t="s">
        <v>110</v>
      </c>
      <c r="J1398">
        <v>3</v>
      </c>
      <c r="K1398">
        <v>180</v>
      </c>
      <c r="L1398">
        <v>204.66666666666666</v>
      </c>
    </row>
    <row r="1399" spans="1:12" x14ac:dyDescent="0.3">
      <c r="A1399" s="11">
        <v>42300</v>
      </c>
      <c r="B1399">
        <v>2015</v>
      </c>
      <c r="C1399" t="s">
        <v>97</v>
      </c>
      <c r="D1399">
        <v>28</v>
      </c>
      <c r="E1399" t="s">
        <v>88</v>
      </c>
      <c r="F1399" t="s">
        <v>89</v>
      </c>
      <c r="G1399" t="s">
        <v>90</v>
      </c>
      <c r="H1399" t="s">
        <v>108</v>
      </c>
      <c r="I1399" t="s">
        <v>109</v>
      </c>
      <c r="J1399">
        <v>1</v>
      </c>
      <c r="K1399">
        <v>540</v>
      </c>
      <c r="L1399">
        <v>584</v>
      </c>
    </row>
    <row r="1400" spans="1:12" x14ac:dyDescent="0.3">
      <c r="A1400" s="11">
        <v>42244</v>
      </c>
      <c r="B1400">
        <v>2015</v>
      </c>
      <c r="C1400" t="s">
        <v>94</v>
      </c>
      <c r="D1400">
        <v>28</v>
      </c>
      <c r="E1400" t="s">
        <v>88</v>
      </c>
      <c r="F1400" t="s">
        <v>89</v>
      </c>
      <c r="G1400" t="s">
        <v>90</v>
      </c>
      <c r="H1400" t="s">
        <v>108</v>
      </c>
      <c r="I1400" t="s">
        <v>109</v>
      </c>
      <c r="J1400">
        <v>1</v>
      </c>
      <c r="K1400">
        <v>769</v>
      </c>
      <c r="L1400">
        <v>908</v>
      </c>
    </row>
    <row r="1401" spans="1:12" x14ac:dyDescent="0.3">
      <c r="A1401" s="11">
        <v>42350</v>
      </c>
      <c r="B1401">
        <v>2015</v>
      </c>
      <c r="C1401" t="s">
        <v>100</v>
      </c>
      <c r="D1401">
        <v>28</v>
      </c>
      <c r="E1401" t="s">
        <v>98</v>
      </c>
      <c r="F1401" t="s">
        <v>89</v>
      </c>
      <c r="G1401" t="s">
        <v>90</v>
      </c>
      <c r="H1401" t="s">
        <v>108</v>
      </c>
      <c r="I1401" t="s">
        <v>109</v>
      </c>
      <c r="J1401">
        <v>2</v>
      </c>
      <c r="K1401">
        <v>1147.5</v>
      </c>
      <c r="L1401">
        <v>1152.5</v>
      </c>
    </row>
    <row r="1402" spans="1:12" x14ac:dyDescent="0.3">
      <c r="A1402" s="11">
        <v>42229</v>
      </c>
      <c r="B1402">
        <v>2015</v>
      </c>
      <c r="C1402" t="s">
        <v>94</v>
      </c>
      <c r="D1402">
        <v>28</v>
      </c>
      <c r="E1402" t="s">
        <v>98</v>
      </c>
      <c r="F1402" t="s">
        <v>89</v>
      </c>
      <c r="G1402" t="s">
        <v>90</v>
      </c>
      <c r="H1402" t="s">
        <v>108</v>
      </c>
      <c r="I1402" t="s">
        <v>109</v>
      </c>
      <c r="J1402">
        <v>2</v>
      </c>
      <c r="K1402">
        <v>282.5</v>
      </c>
      <c r="L1402">
        <v>303.5</v>
      </c>
    </row>
    <row r="1403" spans="1:12" x14ac:dyDescent="0.3">
      <c r="A1403" s="11">
        <v>42359</v>
      </c>
      <c r="B1403">
        <v>2015</v>
      </c>
      <c r="C1403" t="s">
        <v>100</v>
      </c>
      <c r="D1403">
        <v>28</v>
      </c>
      <c r="E1403" t="s">
        <v>98</v>
      </c>
      <c r="F1403" t="s">
        <v>89</v>
      </c>
      <c r="G1403" t="s">
        <v>90</v>
      </c>
      <c r="H1403" t="s">
        <v>108</v>
      </c>
      <c r="I1403" t="s">
        <v>110</v>
      </c>
      <c r="J1403">
        <v>3</v>
      </c>
      <c r="K1403">
        <v>180</v>
      </c>
      <c r="L1403">
        <v>191.33333333333334</v>
      </c>
    </row>
    <row r="1404" spans="1:12" x14ac:dyDescent="0.3">
      <c r="A1404" s="11">
        <v>42353</v>
      </c>
      <c r="B1404">
        <v>2015</v>
      </c>
      <c r="C1404" t="s">
        <v>100</v>
      </c>
      <c r="D1404">
        <v>27</v>
      </c>
      <c r="E1404" t="s">
        <v>98</v>
      </c>
      <c r="F1404" t="s">
        <v>89</v>
      </c>
      <c r="G1404" t="s">
        <v>95</v>
      </c>
      <c r="H1404" t="s">
        <v>108</v>
      </c>
      <c r="I1404" t="s">
        <v>110</v>
      </c>
      <c r="J1404">
        <v>3</v>
      </c>
      <c r="K1404">
        <v>180</v>
      </c>
      <c r="L1404">
        <v>204</v>
      </c>
    </row>
    <row r="1405" spans="1:12" x14ac:dyDescent="0.3">
      <c r="A1405" s="11">
        <v>42302</v>
      </c>
      <c r="B1405">
        <v>2015</v>
      </c>
      <c r="C1405" t="s">
        <v>97</v>
      </c>
      <c r="D1405">
        <v>27</v>
      </c>
      <c r="E1405" t="s">
        <v>98</v>
      </c>
      <c r="F1405" t="s">
        <v>89</v>
      </c>
      <c r="G1405" t="s">
        <v>95</v>
      </c>
      <c r="H1405" t="s">
        <v>108</v>
      </c>
      <c r="I1405" t="s">
        <v>110</v>
      </c>
      <c r="J1405">
        <v>1</v>
      </c>
      <c r="K1405">
        <v>1701</v>
      </c>
      <c r="L1405">
        <v>1819</v>
      </c>
    </row>
    <row r="1406" spans="1:12" x14ac:dyDescent="0.3">
      <c r="A1406" s="11">
        <v>42265</v>
      </c>
      <c r="B1406">
        <v>2015</v>
      </c>
      <c r="C1406" t="s">
        <v>87</v>
      </c>
      <c r="D1406">
        <v>27</v>
      </c>
      <c r="E1406" t="s">
        <v>98</v>
      </c>
      <c r="F1406" t="s">
        <v>89</v>
      </c>
      <c r="G1406" t="s">
        <v>95</v>
      </c>
      <c r="H1406" t="s">
        <v>108</v>
      </c>
      <c r="I1406" t="s">
        <v>110</v>
      </c>
      <c r="J1406">
        <v>1</v>
      </c>
      <c r="K1406">
        <v>2443</v>
      </c>
      <c r="L1406">
        <v>2719</v>
      </c>
    </row>
    <row r="1407" spans="1:12" x14ac:dyDescent="0.3">
      <c r="A1407" s="11">
        <v>42110</v>
      </c>
      <c r="B1407">
        <v>2015</v>
      </c>
      <c r="C1407" t="s">
        <v>115</v>
      </c>
      <c r="D1407">
        <v>27</v>
      </c>
      <c r="E1407" t="s">
        <v>98</v>
      </c>
      <c r="F1407" t="s">
        <v>89</v>
      </c>
      <c r="G1407" t="s">
        <v>95</v>
      </c>
      <c r="H1407" t="s">
        <v>108</v>
      </c>
      <c r="I1407" t="s">
        <v>110</v>
      </c>
      <c r="J1407">
        <v>1</v>
      </c>
      <c r="K1407">
        <v>1000</v>
      </c>
      <c r="L1407">
        <v>1044</v>
      </c>
    </row>
    <row r="1408" spans="1:12" x14ac:dyDescent="0.3">
      <c r="A1408" s="11">
        <v>42082</v>
      </c>
      <c r="B1408">
        <v>2015</v>
      </c>
      <c r="C1408" t="s">
        <v>116</v>
      </c>
      <c r="D1408">
        <v>27</v>
      </c>
      <c r="E1408" t="s">
        <v>98</v>
      </c>
      <c r="F1408" t="s">
        <v>89</v>
      </c>
      <c r="G1408" t="s">
        <v>95</v>
      </c>
      <c r="H1408" t="s">
        <v>108</v>
      </c>
      <c r="I1408" t="s">
        <v>110</v>
      </c>
      <c r="J1408">
        <v>3</v>
      </c>
      <c r="K1408">
        <v>333.33</v>
      </c>
      <c r="L1408">
        <v>395.33333333333331</v>
      </c>
    </row>
    <row r="1409" spans="1:12" x14ac:dyDescent="0.3">
      <c r="A1409" s="11">
        <v>42325</v>
      </c>
      <c r="B1409">
        <v>2015</v>
      </c>
      <c r="C1409" t="s">
        <v>92</v>
      </c>
      <c r="D1409">
        <v>38</v>
      </c>
      <c r="E1409" t="s">
        <v>98</v>
      </c>
      <c r="F1409" t="s">
        <v>89</v>
      </c>
      <c r="G1409" t="s">
        <v>93</v>
      </c>
      <c r="H1409" t="s">
        <v>108</v>
      </c>
      <c r="I1409" t="s">
        <v>110</v>
      </c>
      <c r="J1409">
        <v>2</v>
      </c>
      <c r="K1409">
        <v>270</v>
      </c>
      <c r="L1409">
        <v>305.5</v>
      </c>
    </row>
    <row r="1410" spans="1:12" x14ac:dyDescent="0.3">
      <c r="A1410" s="11">
        <v>42155</v>
      </c>
      <c r="B1410">
        <v>2015</v>
      </c>
      <c r="C1410" t="s">
        <v>113</v>
      </c>
      <c r="D1410">
        <v>38</v>
      </c>
      <c r="E1410" t="s">
        <v>98</v>
      </c>
      <c r="F1410" t="s">
        <v>89</v>
      </c>
      <c r="G1410" t="s">
        <v>93</v>
      </c>
      <c r="H1410" t="s">
        <v>108</v>
      </c>
      <c r="I1410" t="s">
        <v>110</v>
      </c>
      <c r="J1410">
        <v>3</v>
      </c>
      <c r="K1410">
        <v>333.33</v>
      </c>
      <c r="L1410">
        <v>370</v>
      </c>
    </row>
    <row r="1411" spans="1:12" x14ac:dyDescent="0.3">
      <c r="A1411" s="11">
        <v>42332</v>
      </c>
      <c r="B1411">
        <v>2015</v>
      </c>
      <c r="C1411" t="s">
        <v>92</v>
      </c>
      <c r="D1411">
        <v>39</v>
      </c>
      <c r="E1411" t="s">
        <v>88</v>
      </c>
      <c r="F1411" t="s">
        <v>89</v>
      </c>
      <c r="G1411" t="s">
        <v>93</v>
      </c>
      <c r="H1411" t="s">
        <v>108</v>
      </c>
      <c r="I1411" t="s">
        <v>110</v>
      </c>
      <c r="J1411">
        <v>2</v>
      </c>
      <c r="K1411">
        <v>270</v>
      </c>
      <c r="L1411">
        <v>293.5</v>
      </c>
    </row>
    <row r="1412" spans="1:12" x14ac:dyDescent="0.3">
      <c r="A1412" s="11">
        <v>42337</v>
      </c>
      <c r="B1412">
        <v>2015</v>
      </c>
      <c r="C1412" t="s">
        <v>92</v>
      </c>
      <c r="D1412">
        <v>36</v>
      </c>
      <c r="E1412" t="s">
        <v>88</v>
      </c>
      <c r="F1412" t="s">
        <v>89</v>
      </c>
      <c r="G1412" t="s">
        <v>93</v>
      </c>
      <c r="H1412" t="s">
        <v>108</v>
      </c>
      <c r="I1412" t="s">
        <v>110</v>
      </c>
      <c r="J1412">
        <v>3</v>
      </c>
      <c r="K1412">
        <v>180</v>
      </c>
      <c r="L1412">
        <v>209</v>
      </c>
    </row>
    <row r="1413" spans="1:12" x14ac:dyDescent="0.3">
      <c r="A1413" s="11">
        <v>42308</v>
      </c>
      <c r="B1413">
        <v>2015</v>
      </c>
      <c r="C1413" t="s">
        <v>97</v>
      </c>
      <c r="D1413">
        <v>24</v>
      </c>
      <c r="E1413" t="s">
        <v>98</v>
      </c>
      <c r="F1413" t="s">
        <v>89</v>
      </c>
      <c r="G1413" t="s">
        <v>93</v>
      </c>
      <c r="H1413" t="s">
        <v>108</v>
      </c>
      <c r="I1413" t="s">
        <v>110</v>
      </c>
      <c r="J1413">
        <v>1</v>
      </c>
      <c r="K1413">
        <v>540</v>
      </c>
      <c r="L1413">
        <v>585</v>
      </c>
    </row>
    <row r="1414" spans="1:12" x14ac:dyDescent="0.3">
      <c r="A1414" s="11">
        <v>42195</v>
      </c>
      <c r="B1414">
        <v>2015</v>
      </c>
      <c r="C1414" t="s">
        <v>99</v>
      </c>
      <c r="D1414">
        <v>35</v>
      </c>
      <c r="E1414" t="s">
        <v>98</v>
      </c>
      <c r="F1414" t="s">
        <v>89</v>
      </c>
      <c r="G1414" t="s">
        <v>90</v>
      </c>
      <c r="H1414" t="s">
        <v>108</v>
      </c>
      <c r="I1414" t="s">
        <v>109</v>
      </c>
      <c r="J1414">
        <v>1</v>
      </c>
      <c r="K1414">
        <v>2320</v>
      </c>
      <c r="L1414">
        <v>2548</v>
      </c>
    </row>
    <row r="1415" spans="1:12" x14ac:dyDescent="0.3">
      <c r="A1415" s="11">
        <v>42298</v>
      </c>
      <c r="B1415">
        <v>2015</v>
      </c>
      <c r="C1415" t="s">
        <v>97</v>
      </c>
      <c r="D1415">
        <v>19</v>
      </c>
      <c r="E1415" t="s">
        <v>88</v>
      </c>
      <c r="F1415" t="s">
        <v>89</v>
      </c>
      <c r="G1415" t="s">
        <v>95</v>
      </c>
      <c r="H1415" t="s">
        <v>108</v>
      </c>
      <c r="I1415" t="s">
        <v>110</v>
      </c>
      <c r="J1415">
        <v>3</v>
      </c>
      <c r="K1415">
        <v>180</v>
      </c>
      <c r="L1415">
        <v>194.66666666666666</v>
      </c>
    </row>
    <row r="1416" spans="1:12" x14ac:dyDescent="0.3">
      <c r="A1416" s="11">
        <v>42193</v>
      </c>
      <c r="B1416">
        <v>2015</v>
      </c>
      <c r="C1416" t="s">
        <v>99</v>
      </c>
      <c r="D1416">
        <v>36</v>
      </c>
      <c r="E1416" t="s">
        <v>98</v>
      </c>
      <c r="F1416" t="s">
        <v>89</v>
      </c>
      <c r="G1416" t="s">
        <v>104</v>
      </c>
      <c r="H1416" t="s">
        <v>108</v>
      </c>
      <c r="I1416" t="s">
        <v>109</v>
      </c>
      <c r="J1416">
        <v>2</v>
      </c>
      <c r="K1416">
        <v>1160</v>
      </c>
      <c r="L1416">
        <v>1253</v>
      </c>
    </row>
    <row r="1417" spans="1:12" x14ac:dyDescent="0.3">
      <c r="A1417" s="11">
        <v>42188</v>
      </c>
      <c r="B1417">
        <v>2015</v>
      </c>
      <c r="C1417" t="s">
        <v>99</v>
      </c>
      <c r="D1417">
        <v>36</v>
      </c>
      <c r="E1417" t="s">
        <v>88</v>
      </c>
      <c r="F1417" t="s">
        <v>89</v>
      </c>
      <c r="G1417" t="s">
        <v>90</v>
      </c>
      <c r="H1417" t="s">
        <v>108</v>
      </c>
      <c r="I1417" t="s">
        <v>109</v>
      </c>
      <c r="J1417">
        <v>3</v>
      </c>
      <c r="K1417">
        <v>773.33</v>
      </c>
      <c r="L1417">
        <v>908.66666666666663</v>
      </c>
    </row>
    <row r="1418" spans="1:12" x14ac:dyDescent="0.3">
      <c r="A1418" s="11">
        <v>42270</v>
      </c>
      <c r="B1418">
        <v>2015</v>
      </c>
      <c r="C1418" t="s">
        <v>87</v>
      </c>
      <c r="D1418">
        <v>31</v>
      </c>
      <c r="E1418" t="s">
        <v>98</v>
      </c>
      <c r="F1418" t="s">
        <v>89</v>
      </c>
      <c r="G1418" t="s">
        <v>90</v>
      </c>
      <c r="H1418" t="s">
        <v>108</v>
      </c>
      <c r="I1418" t="s">
        <v>110</v>
      </c>
      <c r="J1418">
        <v>1</v>
      </c>
      <c r="K1418">
        <v>540</v>
      </c>
      <c r="L1418">
        <v>600</v>
      </c>
    </row>
    <row r="1419" spans="1:12" x14ac:dyDescent="0.3">
      <c r="A1419" s="11">
        <v>42234</v>
      </c>
      <c r="B1419">
        <v>2015</v>
      </c>
      <c r="C1419" t="s">
        <v>94</v>
      </c>
      <c r="D1419">
        <v>31</v>
      </c>
      <c r="E1419" t="s">
        <v>98</v>
      </c>
      <c r="F1419" t="s">
        <v>89</v>
      </c>
      <c r="G1419" t="s">
        <v>90</v>
      </c>
      <c r="H1419" t="s">
        <v>108</v>
      </c>
      <c r="I1419" t="s">
        <v>110</v>
      </c>
      <c r="J1419">
        <v>3</v>
      </c>
      <c r="K1419">
        <v>180</v>
      </c>
      <c r="L1419">
        <v>193.66666666666666</v>
      </c>
    </row>
    <row r="1420" spans="1:12" x14ac:dyDescent="0.3">
      <c r="A1420" s="11">
        <v>42364</v>
      </c>
      <c r="B1420">
        <v>2015</v>
      </c>
      <c r="C1420" t="s">
        <v>100</v>
      </c>
      <c r="D1420">
        <v>30</v>
      </c>
      <c r="E1420" t="s">
        <v>98</v>
      </c>
      <c r="F1420" t="s">
        <v>89</v>
      </c>
      <c r="G1420" t="s">
        <v>104</v>
      </c>
      <c r="H1420" t="s">
        <v>108</v>
      </c>
      <c r="I1420" t="s">
        <v>110</v>
      </c>
      <c r="J1420">
        <v>2</v>
      </c>
      <c r="K1420">
        <v>560</v>
      </c>
      <c r="L1420">
        <v>685</v>
      </c>
    </row>
    <row r="1421" spans="1:12" x14ac:dyDescent="0.3">
      <c r="A1421" s="11">
        <v>42362</v>
      </c>
      <c r="B1421">
        <v>2015</v>
      </c>
      <c r="C1421" t="s">
        <v>100</v>
      </c>
      <c r="D1421">
        <v>30</v>
      </c>
      <c r="E1421" t="s">
        <v>98</v>
      </c>
      <c r="F1421" t="s">
        <v>89</v>
      </c>
      <c r="G1421" t="s">
        <v>104</v>
      </c>
      <c r="H1421" t="s">
        <v>108</v>
      </c>
      <c r="I1421" t="s">
        <v>110</v>
      </c>
      <c r="J1421">
        <v>2</v>
      </c>
      <c r="K1421">
        <v>850.5</v>
      </c>
      <c r="L1421">
        <v>1016</v>
      </c>
    </row>
    <row r="1422" spans="1:12" x14ac:dyDescent="0.3">
      <c r="A1422" s="11">
        <v>42263</v>
      </c>
      <c r="B1422">
        <v>2015</v>
      </c>
      <c r="C1422" t="s">
        <v>87</v>
      </c>
      <c r="D1422">
        <v>30</v>
      </c>
      <c r="E1422" t="s">
        <v>98</v>
      </c>
      <c r="F1422" t="s">
        <v>89</v>
      </c>
      <c r="G1422" t="s">
        <v>104</v>
      </c>
      <c r="H1422" t="s">
        <v>108</v>
      </c>
      <c r="I1422" t="s">
        <v>110</v>
      </c>
      <c r="J1422">
        <v>1</v>
      </c>
      <c r="K1422">
        <v>540</v>
      </c>
      <c r="L1422">
        <v>612</v>
      </c>
    </row>
    <row r="1423" spans="1:12" x14ac:dyDescent="0.3">
      <c r="A1423" s="11">
        <v>42177</v>
      </c>
      <c r="B1423">
        <v>2015</v>
      </c>
      <c r="C1423" t="s">
        <v>112</v>
      </c>
      <c r="D1423">
        <v>30</v>
      </c>
      <c r="E1423" t="s">
        <v>98</v>
      </c>
      <c r="F1423" t="s">
        <v>89</v>
      </c>
      <c r="G1423" t="s">
        <v>104</v>
      </c>
      <c r="H1423" t="s">
        <v>108</v>
      </c>
      <c r="I1423" t="s">
        <v>110</v>
      </c>
      <c r="J1423">
        <v>3</v>
      </c>
      <c r="K1423">
        <v>814.33</v>
      </c>
      <c r="L1423">
        <v>863.33333333333337</v>
      </c>
    </row>
    <row r="1424" spans="1:12" x14ac:dyDescent="0.3">
      <c r="A1424" s="11">
        <v>42095</v>
      </c>
      <c r="B1424">
        <v>2015</v>
      </c>
      <c r="C1424" t="s">
        <v>115</v>
      </c>
      <c r="D1424">
        <v>30</v>
      </c>
      <c r="E1424" t="s">
        <v>98</v>
      </c>
      <c r="F1424" t="s">
        <v>89</v>
      </c>
      <c r="G1424" t="s">
        <v>104</v>
      </c>
      <c r="H1424" t="s">
        <v>108</v>
      </c>
      <c r="I1424" t="s">
        <v>110</v>
      </c>
      <c r="J1424">
        <v>2</v>
      </c>
      <c r="K1424">
        <v>1091</v>
      </c>
      <c r="L1424">
        <v>1243.5</v>
      </c>
    </row>
    <row r="1425" spans="1:12" x14ac:dyDescent="0.3">
      <c r="A1425" s="11">
        <v>42209</v>
      </c>
      <c r="B1425">
        <v>2015</v>
      </c>
      <c r="C1425" t="s">
        <v>99</v>
      </c>
      <c r="D1425">
        <v>29</v>
      </c>
      <c r="E1425" t="s">
        <v>88</v>
      </c>
      <c r="F1425" t="s">
        <v>89</v>
      </c>
      <c r="G1425" t="s">
        <v>90</v>
      </c>
      <c r="H1425" t="s">
        <v>108</v>
      </c>
      <c r="I1425" t="s">
        <v>110</v>
      </c>
      <c r="J1425">
        <v>1</v>
      </c>
      <c r="K1425">
        <v>540</v>
      </c>
      <c r="L1425">
        <v>553</v>
      </c>
    </row>
    <row r="1426" spans="1:12" x14ac:dyDescent="0.3">
      <c r="A1426" s="11">
        <v>42194</v>
      </c>
      <c r="B1426">
        <v>2015</v>
      </c>
      <c r="C1426" t="s">
        <v>99</v>
      </c>
      <c r="D1426">
        <v>27</v>
      </c>
      <c r="E1426" t="s">
        <v>98</v>
      </c>
      <c r="F1426" t="s">
        <v>89</v>
      </c>
      <c r="G1426" t="s">
        <v>101</v>
      </c>
      <c r="H1426" t="s">
        <v>108</v>
      </c>
      <c r="I1426" t="s">
        <v>110</v>
      </c>
      <c r="J1426">
        <v>3</v>
      </c>
      <c r="K1426">
        <v>180</v>
      </c>
      <c r="L1426">
        <v>189.33333333333334</v>
      </c>
    </row>
    <row r="1427" spans="1:12" x14ac:dyDescent="0.3">
      <c r="A1427" s="11">
        <v>42289</v>
      </c>
      <c r="B1427">
        <v>2015</v>
      </c>
      <c r="C1427" t="s">
        <v>97</v>
      </c>
      <c r="D1427">
        <v>54</v>
      </c>
      <c r="E1427" t="s">
        <v>98</v>
      </c>
      <c r="F1427" t="s">
        <v>89</v>
      </c>
      <c r="G1427" t="s">
        <v>90</v>
      </c>
      <c r="H1427" t="s">
        <v>108</v>
      </c>
      <c r="I1427" t="s">
        <v>110</v>
      </c>
      <c r="J1427">
        <v>1</v>
      </c>
      <c r="K1427">
        <v>1120</v>
      </c>
      <c r="L1427">
        <v>1335</v>
      </c>
    </row>
    <row r="1428" spans="1:12" x14ac:dyDescent="0.3">
      <c r="A1428" s="11">
        <v>42196</v>
      </c>
      <c r="B1428">
        <v>2015</v>
      </c>
      <c r="C1428" t="s">
        <v>99</v>
      </c>
      <c r="D1428">
        <v>54</v>
      </c>
      <c r="E1428" t="s">
        <v>98</v>
      </c>
      <c r="F1428" t="s">
        <v>89</v>
      </c>
      <c r="G1428" t="s">
        <v>90</v>
      </c>
      <c r="H1428" t="s">
        <v>108</v>
      </c>
      <c r="I1428" t="s">
        <v>110</v>
      </c>
      <c r="J1428">
        <v>1</v>
      </c>
      <c r="K1428">
        <v>540</v>
      </c>
      <c r="L1428">
        <v>607</v>
      </c>
    </row>
    <row r="1429" spans="1:12" x14ac:dyDescent="0.3">
      <c r="A1429" s="11">
        <v>42215</v>
      </c>
      <c r="B1429">
        <v>2015</v>
      </c>
      <c r="C1429" t="s">
        <v>99</v>
      </c>
      <c r="D1429">
        <v>55</v>
      </c>
      <c r="E1429" t="s">
        <v>98</v>
      </c>
      <c r="F1429" t="s">
        <v>89</v>
      </c>
      <c r="G1429" t="s">
        <v>101</v>
      </c>
      <c r="H1429" t="s">
        <v>108</v>
      </c>
      <c r="I1429" t="s">
        <v>110</v>
      </c>
      <c r="J1429">
        <v>2</v>
      </c>
      <c r="K1429">
        <v>270</v>
      </c>
      <c r="L1429">
        <v>301.5</v>
      </c>
    </row>
    <row r="1430" spans="1:12" x14ac:dyDescent="0.3">
      <c r="A1430" s="11">
        <v>42362</v>
      </c>
      <c r="B1430">
        <v>2015</v>
      </c>
      <c r="C1430" t="s">
        <v>100</v>
      </c>
      <c r="D1430">
        <v>42</v>
      </c>
      <c r="E1430" t="s">
        <v>98</v>
      </c>
      <c r="F1430" t="s">
        <v>89</v>
      </c>
      <c r="G1430" t="s">
        <v>90</v>
      </c>
      <c r="H1430" t="s">
        <v>108</v>
      </c>
      <c r="I1430" t="s">
        <v>109</v>
      </c>
      <c r="J1430">
        <v>1</v>
      </c>
      <c r="K1430">
        <v>2295</v>
      </c>
      <c r="L1430">
        <v>2499</v>
      </c>
    </row>
    <row r="1431" spans="1:12" x14ac:dyDescent="0.3">
      <c r="A1431" s="11">
        <v>42113</v>
      </c>
      <c r="B1431">
        <v>2015</v>
      </c>
      <c r="C1431" t="s">
        <v>115</v>
      </c>
      <c r="D1431">
        <v>42</v>
      </c>
      <c r="E1431" t="s">
        <v>98</v>
      </c>
      <c r="F1431" t="s">
        <v>89</v>
      </c>
      <c r="G1431" t="s">
        <v>90</v>
      </c>
      <c r="H1431" t="s">
        <v>108</v>
      </c>
      <c r="I1431" t="s">
        <v>109</v>
      </c>
      <c r="J1431">
        <v>1</v>
      </c>
      <c r="K1431">
        <v>2049</v>
      </c>
      <c r="L1431">
        <v>2169</v>
      </c>
    </row>
    <row r="1432" spans="1:12" x14ac:dyDescent="0.3">
      <c r="A1432" s="11">
        <v>42274</v>
      </c>
      <c r="B1432">
        <v>2015</v>
      </c>
      <c r="C1432" t="s">
        <v>87</v>
      </c>
      <c r="D1432">
        <v>44</v>
      </c>
      <c r="E1432" t="s">
        <v>98</v>
      </c>
      <c r="F1432" t="s">
        <v>89</v>
      </c>
      <c r="G1432" t="s">
        <v>95</v>
      </c>
      <c r="H1432" t="s">
        <v>108</v>
      </c>
      <c r="I1432" t="s">
        <v>109</v>
      </c>
      <c r="J1432">
        <v>2</v>
      </c>
      <c r="K1432">
        <v>1160</v>
      </c>
      <c r="L1432">
        <v>1325.5</v>
      </c>
    </row>
    <row r="1433" spans="1:12" x14ac:dyDescent="0.3">
      <c r="A1433" s="11">
        <v>42261</v>
      </c>
      <c r="B1433">
        <v>2015</v>
      </c>
      <c r="C1433" t="s">
        <v>87</v>
      </c>
      <c r="D1433">
        <v>44</v>
      </c>
      <c r="E1433" t="s">
        <v>98</v>
      </c>
      <c r="F1433" t="s">
        <v>89</v>
      </c>
      <c r="G1433" t="s">
        <v>95</v>
      </c>
      <c r="H1433" t="s">
        <v>108</v>
      </c>
      <c r="I1433" t="s">
        <v>109</v>
      </c>
      <c r="J1433">
        <v>1</v>
      </c>
      <c r="K1433">
        <v>2320</v>
      </c>
      <c r="L1433">
        <v>2726</v>
      </c>
    </row>
    <row r="1434" spans="1:12" x14ac:dyDescent="0.3">
      <c r="A1434" s="11">
        <v>42273</v>
      </c>
      <c r="B1434">
        <v>2015</v>
      </c>
      <c r="C1434" t="s">
        <v>87</v>
      </c>
      <c r="D1434">
        <v>36</v>
      </c>
      <c r="E1434" t="s">
        <v>88</v>
      </c>
      <c r="F1434" t="s">
        <v>89</v>
      </c>
      <c r="G1434" t="s">
        <v>102</v>
      </c>
      <c r="H1434" t="s">
        <v>108</v>
      </c>
      <c r="I1434" t="s">
        <v>110</v>
      </c>
      <c r="J1434">
        <v>1</v>
      </c>
      <c r="K1434">
        <v>1701</v>
      </c>
      <c r="L1434">
        <v>1936</v>
      </c>
    </row>
    <row r="1435" spans="1:12" x14ac:dyDescent="0.3">
      <c r="A1435" s="11">
        <v>42080</v>
      </c>
      <c r="B1435">
        <v>2015</v>
      </c>
      <c r="C1435" t="s">
        <v>116</v>
      </c>
      <c r="D1435">
        <v>36</v>
      </c>
      <c r="E1435" t="s">
        <v>88</v>
      </c>
      <c r="F1435" t="s">
        <v>89</v>
      </c>
      <c r="G1435" t="s">
        <v>102</v>
      </c>
      <c r="H1435" t="s">
        <v>108</v>
      </c>
      <c r="I1435" t="s">
        <v>110</v>
      </c>
      <c r="J1435">
        <v>3</v>
      </c>
      <c r="K1435">
        <v>814.33</v>
      </c>
      <c r="L1435">
        <v>924.66666666666663</v>
      </c>
    </row>
    <row r="1436" spans="1:12" x14ac:dyDescent="0.3">
      <c r="A1436" s="11">
        <v>42228</v>
      </c>
      <c r="B1436">
        <v>2015</v>
      </c>
      <c r="C1436" t="s">
        <v>94</v>
      </c>
      <c r="D1436">
        <v>43</v>
      </c>
      <c r="E1436" t="s">
        <v>98</v>
      </c>
      <c r="F1436" t="s">
        <v>89</v>
      </c>
      <c r="G1436" t="s">
        <v>104</v>
      </c>
      <c r="H1436" t="s">
        <v>108</v>
      </c>
      <c r="I1436" t="s">
        <v>109</v>
      </c>
      <c r="J1436">
        <v>2</v>
      </c>
      <c r="K1436">
        <v>1147.5</v>
      </c>
      <c r="L1436">
        <v>1352.5</v>
      </c>
    </row>
    <row r="1437" spans="1:12" x14ac:dyDescent="0.3">
      <c r="A1437" s="11">
        <v>42288</v>
      </c>
      <c r="B1437">
        <v>2015</v>
      </c>
      <c r="C1437" t="s">
        <v>97</v>
      </c>
      <c r="D1437">
        <v>43</v>
      </c>
      <c r="E1437" t="s">
        <v>98</v>
      </c>
      <c r="F1437" t="s">
        <v>89</v>
      </c>
      <c r="G1437" t="s">
        <v>104</v>
      </c>
      <c r="H1437" t="s">
        <v>108</v>
      </c>
      <c r="I1437" t="s">
        <v>110</v>
      </c>
      <c r="J1437">
        <v>2</v>
      </c>
      <c r="K1437">
        <v>850.5</v>
      </c>
      <c r="L1437">
        <v>877.5</v>
      </c>
    </row>
    <row r="1438" spans="1:12" x14ac:dyDescent="0.3">
      <c r="A1438" s="11">
        <v>42298</v>
      </c>
      <c r="B1438">
        <v>2015</v>
      </c>
      <c r="C1438" t="s">
        <v>97</v>
      </c>
      <c r="D1438">
        <v>43</v>
      </c>
      <c r="E1438" t="s">
        <v>98</v>
      </c>
      <c r="F1438" t="s">
        <v>89</v>
      </c>
      <c r="G1438" t="s">
        <v>104</v>
      </c>
      <c r="H1438" t="s">
        <v>108</v>
      </c>
      <c r="I1438" t="s">
        <v>110</v>
      </c>
      <c r="J1438">
        <v>1</v>
      </c>
      <c r="K1438">
        <v>2443</v>
      </c>
      <c r="L1438">
        <v>2927</v>
      </c>
    </row>
    <row r="1439" spans="1:12" x14ac:dyDescent="0.3">
      <c r="A1439" s="11">
        <v>42174</v>
      </c>
      <c r="B1439">
        <v>2015</v>
      </c>
      <c r="C1439" t="s">
        <v>112</v>
      </c>
      <c r="D1439">
        <v>35</v>
      </c>
      <c r="E1439" t="s">
        <v>98</v>
      </c>
      <c r="F1439" t="s">
        <v>89</v>
      </c>
      <c r="G1439" t="s">
        <v>101</v>
      </c>
      <c r="H1439" t="s">
        <v>108</v>
      </c>
      <c r="I1439" t="s">
        <v>109</v>
      </c>
      <c r="J1439">
        <v>1</v>
      </c>
      <c r="K1439">
        <v>2071</v>
      </c>
      <c r="L1439">
        <v>2194</v>
      </c>
    </row>
    <row r="1440" spans="1:12" x14ac:dyDescent="0.3">
      <c r="A1440" s="11">
        <v>42321</v>
      </c>
      <c r="B1440">
        <v>2015</v>
      </c>
      <c r="C1440" t="s">
        <v>92</v>
      </c>
      <c r="D1440">
        <v>31</v>
      </c>
      <c r="E1440" t="s">
        <v>98</v>
      </c>
      <c r="F1440" t="s">
        <v>89</v>
      </c>
      <c r="G1440" t="s">
        <v>104</v>
      </c>
      <c r="H1440" t="s">
        <v>108</v>
      </c>
      <c r="I1440" t="s">
        <v>109</v>
      </c>
      <c r="J1440">
        <v>3</v>
      </c>
      <c r="K1440">
        <v>256.33</v>
      </c>
      <c r="L1440">
        <v>310.33333333333331</v>
      </c>
    </row>
    <row r="1441" spans="1:12" x14ac:dyDescent="0.3">
      <c r="A1441" s="11">
        <v>42351</v>
      </c>
      <c r="B1441">
        <v>2015</v>
      </c>
      <c r="C1441" t="s">
        <v>100</v>
      </c>
      <c r="D1441">
        <v>29</v>
      </c>
      <c r="E1441" t="s">
        <v>98</v>
      </c>
      <c r="F1441" t="s">
        <v>89</v>
      </c>
      <c r="G1441" t="s">
        <v>95</v>
      </c>
      <c r="H1441" t="s">
        <v>108</v>
      </c>
      <c r="I1441" t="s">
        <v>110</v>
      </c>
      <c r="J1441">
        <v>3</v>
      </c>
      <c r="K1441">
        <v>373.33</v>
      </c>
      <c r="L1441">
        <v>424.66666666666669</v>
      </c>
    </row>
    <row r="1442" spans="1:12" x14ac:dyDescent="0.3">
      <c r="A1442" s="11">
        <v>42169</v>
      </c>
      <c r="B1442">
        <v>2015</v>
      </c>
      <c r="C1442" t="s">
        <v>112</v>
      </c>
      <c r="D1442">
        <v>28</v>
      </c>
      <c r="E1442" t="s">
        <v>88</v>
      </c>
      <c r="F1442" t="s">
        <v>89</v>
      </c>
      <c r="G1442" t="s">
        <v>102</v>
      </c>
      <c r="H1442" t="s">
        <v>108</v>
      </c>
      <c r="I1442" t="s">
        <v>110</v>
      </c>
      <c r="J1442">
        <v>2</v>
      </c>
      <c r="K1442">
        <v>391.5</v>
      </c>
      <c r="L1442">
        <v>415.5</v>
      </c>
    </row>
    <row r="1443" spans="1:12" x14ac:dyDescent="0.3">
      <c r="A1443" s="11">
        <v>42159</v>
      </c>
      <c r="B1443">
        <v>2015</v>
      </c>
      <c r="C1443" t="s">
        <v>112</v>
      </c>
      <c r="D1443">
        <v>37</v>
      </c>
      <c r="E1443" t="s">
        <v>98</v>
      </c>
      <c r="F1443" t="s">
        <v>89</v>
      </c>
      <c r="G1443" t="s">
        <v>95</v>
      </c>
      <c r="H1443" t="s">
        <v>108</v>
      </c>
      <c r="I1443" t="s">
        <v>110</v>
      </c>
      <c r="J1443">
        <v>1</v>
      </c>
      <c r="K1443">
        <v>783</v>
      </c>
      <c r="L1443">
        <v>922</v>
      </c>
    </row>
    <row r="1444" spans="1:12" x14ac:dyDescent="0.3">
      <c r="A1444" s="11">
        <v>42134</v>
      </c>
      <c r="B1444">
        <v>2015</v>
      </c>
      <c r="C1444" t="s">
        <v>113</v>
      </c>
      <c r="D1444">
        <v>37</v>
      </c>
      <c r="E1444" t="s">
        <v>98</v>
      </c>
      <c r="F1444" t="s">
        <v>89</v>
      </c>
      <c r="G1444" t="s">
        <v>95</v>
      </c>
      <c r="H1444" t="s">
        <v>108</v>
      </c>
      <c r="I1444" t="s">
        <v>110</v>
      </c>
      <c r="J1444">
        <v>1</v>
      </c>
      <c r="K1444">
        <v>783</v>
      </c>
      <c r="L1444">
        <v>869</v>
      </c>
    </row>
    <row r="1445" spans="1:12" x14ac:dyDescent="0.3">
      <c r="A1445" s="11">
        <v>42147</v>
      </c>
      <c r="B1445">
        <v>2015</v>
      </c>
      <c r="C1445" t="s">
        <v>113</v>
      </c>
      <c r="D1445">
        <v>39</v>
      </c>
      <c r="E1445" t="s">
        <v>98</v>
      </c>
      <c r="F1445" t="s">
        <v>89</v>
      </c>
      <c r="G1445" t="s">
        <v>93</v>
      </c>
      <c r="H1445" t="s">
        <v>108</v>
      </c>
      <c r="I1445" t="s">
        <v>110</v>
      </c>
      <c r="J1445">
        <v>3</v>
      </c>
      <c r="K1445">
        <v>261</v>
      </c>
      <c r="L1445">
        <v>292.66666666666669</v>
      </c>
    </row>
    <row r="1446" spans="1:12" x14ac:dyDescent="0.3">
      <c r="A1446" s="11">
        <v>42147</v>
      </c>
      <c r="B1446">
        <v>2015</v>
      </c>
      <c r="C1446" t="s">
        <v>113</v>
      </c>
      <c r="D1446">
        <v>37</v>
      </c>
      <c r="E1446" t="s">
        <v>98</v>
      </c>
      <c r="F1446" t="s">
        <v>89</v>
      </c>
      <c r="G1446" t="s">
        <v>101</v>
      </c>
      <c r="H1446" t="s">
        <v>108</v>
      </c>
      <c r="I1446" t="s">
        <v>110</v>
      </c>
      <c r="J1446">
        <v>2</v>
      </c>
      <c r="K1446">
        <v>391.5</v>
      </c>
      <c r="L1446">
        <v>466</v>
      </c>
    </row>
    <row r="1447" spans="1:12" x14ac:dyDescent="0.3">
      <c r="A1447" s="11">
        <v>42141</v>
      </c>
      <c r="B1447">
        <v>2015</v>
      </c>
      <c r="C1447" t="s">
        <v>113</v>
      </c>
      <c r="D1447">
        <v>37</v>
      </c>
      <c r="E1447" t="s">
        <v>98</v>
      </c>
      <c r="F1447" t="s">
        <v>89</v>
      </c>
      <c r="G1447" t="s">
        <v>101</v>
      </c>
      <c r="H1447" t="s">
        <v>108</v>
      </c>
      <c r="I1447" t="s">
        <v>110</v>
      </c>
      <c r="J1447">
        <v>3</v>
      </c>
      <c r="K1447">
        <v>333.33</v>
      </c>
      <c r="L1447">
        <v>385.66666666666669</v>
      </c>
    </row>
    <row r="1448" spans="1:12" x14ac:dyDescent="0.3">
      <c r="A1448" s="11">
        <v>42132</v>
      </c>
      <c r="B1448">
        <v>2015</v>
      </c>
      <c r="C1448" t="s">
        <v>113</v>
      </c>
      <c r="D1448">
        <v>37</v>
      </c>
      <c r="E1448" t="s">
        <v>98</v>
      </c>
      <c r="F1448" t="s">
        <v>89</v>
      </c>
      <c r="G1448" t="s">
        <v>101</v>
      </c>
      <c r="H1448" t="s">
        <v>108</v>
      </c>
      <c r="I1448" t="s">
        <v>110</v>
      </c>
      <c r="J1448">
        <v>2</v>
      </c>
      <c r="K1448">
        <v>500</v>
      </c>
      <c r="L1448">
        <v>529</v>
      </c>
    </row>
    <row r="1449" spans="1:12" x14ac:dyDescent="0.3">
      <c r="A1449" s="11">
        <v>42138</v>
      </c>
      <c r="B1449">
        <v>2015</v>
      </c>
      <c r="C1449" t="s">
        <v>113</v>
      </c>
      <c r="D1449">
        <v>56</v>
      </c>
      <c r="E1449" t="s">
        <v>88</v>
      </c>
      <c r="F1449" t="s">
        <v>89</v>
      </c>
      <c r="G1449" t="s">
        <v>90</v>
      </c>
      <c r="H1449" t="s">
        <v>108</v>
      </c>
      <c r="I1449" t="s">
        <v>110</v>
      </c>
      <c r="J1449">
        <v>2</v>
      </c>
      <c r="K1449">
        <v>391.5</v>
      </c>
      <c r="L1449">
        <v>444.5</v>
      </c>
    </row>
    <row r="1450" spans="1:12" x14ac:dyDescent="0.3">
      <c r="A1450" s="11">
        <v>42152</v>
      </c>
      <c r="B1450">
        <v>2015</v>
      </c>
      <c r="C1450" t="s">
        <v>113</v>
      </c>
      <c r="D1450">
        <v>56</v>
      </c>
      <c r="E1450" t="s">
        <v>98</v>
      </c>
      <c r="F1450" t="s">
        <v>89</v>
      </c>
      <c r="G1450" t="s">
        <v>93</v>
      </c>
      <c r="H1450" t="s">
        <v>108</v>
      </c>
      <c r="I1450" t="s">
        <v>110</v>
      </c>
      <c r="J1450">
        <v>1</v>
      </c>
      <c r="K1450">
        <v>783</v>
      </c>
      <c r="L1450">
        <v>998</v>
      </c>
    </row>
    <row r="1451" spans="1:12" x14ac:dyDescent="0.3">
      <c r="A1451" s="11">
        <v>42155</v>
      </c>
      <c r="B1451">
        <v>2015</v>
      </c>
      <c r="C1451" t="s">
        <v>113</v>
      </c>
      <c r="D1451">
        <v>21</v>
      </c>
      <c r="E1451" t="s">
        <v>88</v>
      </c>
      <c r="F1451" t="s">
        <v>89</v>
      </c>
      <c r="G1451" t="s">
        <v>90</v>
      </c>
      <c r="H1451" t="s">
        <v>108</v>
      </c>
      <c r="I1451" t="s">
        <v>110</v>
      </c>
      <c r="J1451">
        <v>1</v>
      </c>
      <c r="K1451">
        <v>783</v>
      </c>
      <c r="L1451">
        <v>917</v>
      </c>
    </row>
    <row r="1452" spans="1:12" x14ac:dyDescent="0.3">
      <c r="A1452" s="11">
        <v>42280</v>
      </c>
      <c r="B1452">
        <v>2015</v>
      </c>
      <c r="C1452" t="s">
        <v>97</v>
      </c>
      <c r="D1452">
        <v>34</v>
      </c>
      <c r="E1452" t="s">
        <v>88</v>
      </c>
      <c r="F1452" t="s">
        <v>89</v>
      </c>
      <c r="G1452" t="s">
        <v>90</v>
      </c>
      <c r="H1452" t="s">
        <v>108</v>
      </c>
      <c r="I1452" t="s">
        <v>109</v>
      </c>
      <c r="J1452">
        <v>3</v>
      </c>
      <c r="K1452">
        <v>773.33</v>
      </c>
      <c r="L1452">
        <v>955</v>
      </c>
    </row>
    <row r="1453" spans="1:12" x14ac:dyDescent="0.3">
      <c r="A1453" s="11">
        <v>42148</v>
      </c>
      <c r="B1453">
        <v>2015</v>
      </c>
      <c r="C1453" t="s">
        <v>113</v>
      </c>
      <c r="D1453">
        <v>34</v>
      </c>
      <c r="E1453" t="s">
        <v>88</v>
      </c>
      <c r="F1453" t="s">
        <v>89</v>
      </c>
      <c r="G1453" t="s">
        <v>90</v>
      </c>
      <c r="H1453" t="s">
        <v>108</v>
      </c>
      <c r="I1453" t="s">
        <v>110</v>
      </c>
      <c r="J1453">
        <v>3</v>
      </c>
      <c r="K1453">
        <v>261</v>
      </c>
      <c r="L1453">
        <v>279</v>
      </c>
    </row>
    <row r="1454" spans="1:12" x14ac:dyDescent="0.3">
      <c r="A1454" s="11">
        <v>42206</v>
      </c>
      <c r="B1454">
        <v>2015</v>
      </c>
      <c r="C1454" t="s">
        <v>99</v>
      </c>
      <c r="D1454">
        <v>43</v>
      </c>
      <c r="E1454" t="s">
        <v>98</v>
      </c>
      <c r="F1454" t="s">
        <v>89</v>
      </c>
      <c r="G1454" t="s">
        <v>93</v>
      </c>
      <c r="H1454" t="s">
        <v>108</v>
      </c>
      <c r="I1454" t="s">
        <v>110</v>
      </c>
      <c r="J1454">
        <v>2</v>
      </c>
      <c r="K1454">
        <v>270</v>
      </c>
      <c r="L1454">
        <v>281.5</v>
      </c>
    </row>
    <row r="1455" spans="1:12" x14ac:dyDescent="0.3">
      <c r="A1455" s="11">
        <v>42244</v>
      </c>
      <c r="B1455">
        <v>2015</v>
      </c>
      <c r="C1455" t="s">
        <v>94</v>
      </c>
      <c r="D1455">
        <v>43</v>
      </c>
      <c r="E1455" t="s">
        <v>98</v>
      </c>
      <c r="F1455" t="s">
        <v>89</v>
      </c>
      <c r="G1455" t="s">
        <v>93</v>
      </c>
      <c r="H1455" t="s">
        <v>108</v>
      </c>
      <c r="I1455" t="s">
        <v>109</v>
      </c>
      <c r="J1455">
        <v>3</v>
      </c>
      <c r="K1455">
        <v>765</v>
      </c>
      <c r="L1455">
        <v>919</v>
      </c>
    </row>
    <row r="1456" spans="1:12" x14ac:dyDescent="0.3">
      <c r="A1456" s="11">
        <v>42366</v>
      </c>
      <c r="B1456">
        <v>2015</v>
      </c>
      <c r="C1456" t="s">
        <v>100</v>
      </c>
      <c r="D1456">
        <v>43</v>
      </c>
      <c r="E1456" t="s">
        <v>98</v>
      </c>
      <c r="F1456" t="s">
        <v>89</v>
      </c>
      <c r="G1456" t="s">
        <v>93</v>
      </c>
      <c r="H1456" t="s">
        <v>108</v>
      </c>
      <c r="I1456" t="s">
        <v>110</v>
      </c>
      <c r="J1456">
        <v>3</v>
      </c>
      <c r="K1456">
        <v>567</v>
      </c>
      <c r="L1456">
        <v>661.33333333333337</v>
      </c>
    </row>
    <row r="1457" spans="1:12" x14ac:dyDescent="0.3">
      <c r="A1457" s="11">
        <v>42131</v>
      </c>
      <c r="B1457">
        <v>2015</v>
      </c>
      <c r="C1457" t="s">
        <v>113</v>
      </c>
      <c r="D1457">
        <v>35</v>
      </c>
      <c r="E1457" t="s">
        <v>88</v>
      </c>
      <c r="F1457" t="s">
        <v>89</v>
      </c>
      <c r="G1457" t="s">
        <v>101</v>
      </c>
      <c r="H1457" t="s">
        <v>108</v>
      </c>
      <c r="I1457" t="s">
        <v>110</v>
      </c>
      <c r="J1457">
        <v>3</v>
      </c>
      <c r="K1457">
        <v>261</v>
      </c>
      <c r="L1457">
        <v>295</v>
      </c>
    </row>
    <row r="1458" spans="1:12" x14ac:dyDescent="0.3">
      <c r="A1458" s="11">
        <v>42129</v>
      </c>
      <c r="B1458">
        <v>2015</v>
      </c>
      <c r="C1458" t="s">
        <v>113</v>
      </c>
      <c r="D1458">
        <v>34</v>
      </c>
      <c r="E1458" t="s">
        <v>88</v>
      </c>
      <c r="F1458" t="s">
        <v>89</v>
      </c>
      <c r="G1458" t="s">
        <v>95</v>
      </c>
      <c r="H1458" t="s">
        <v>108</v>
      </c>
      <c r="I1458" t="s">
        <v>110</v>
      </c>
      <c r="J1458">
        <v>2</v>
      </c>
      <c r="K1458">
        <v>391.5</v>
      </c>
      <c r="L1458">
        <v>432.5</v>
      </c>
    </row>
    <row r="1459" spans="1:12" x14ac:dyDescent="0.3">
      <c r="A1459" s="11">
        <v>42124</v>
      </c>
      <c r="B1459">
        <v>2015</v>
      </c>
      <c r="C1459" t="s">
        <v>115</v>
      </c>
      <c r="D1459">
        <v>31</v>
      </c>
      <c r="E1459" t="s">
        <v>98</v>
      </c>
      <c r="F1459" t="s">
        <v>89</v>
      </c>
      <c r="G1459" t="s">
        <v>104</v>
      </c>
      <c r="H1459" t="s">
        <v>108</v>
      </c>
      <c r="I1459" t="s">
        <v>110</v>
      </c>
      <c r="J1459">
        <v>1</v>
      </c>
      <c r="K1459">
        <v>783</v>
      </c>
      <c r="L1459">
        <v>835</v>
      </c>
    </row>
    <row r="1460" spans="1:12" x14ac:dyDescent="0.3">
      <c r="A1460" s="11">
        <v>42355</v>
      </c>
      <c r="B1460">
        <v>2015</v>
      </c>
      <c r="C1460" t="s">
        <v>100</v>
      </c>
      <c r="D1460">
        <v>28</v>
      </c>
      <c r="E1460" t="s">
        <v>88</v>
      </c>
      <c r="F1460" t="s">
        <v>89</v>
      </c>
      <c r="G1460" t="s">
        <v>95</v>
      </c>
      <c r="H1460" t="s">
        <v>108</v>
      </c>
      <c r="I1460" t="s">
        <v>111</v>
      </c>
      <c r="J1460">
        <v>2</v>
      </c>
      <c r="K1460">
        <v>371</v>
      </c>
      <c r="L1460">
        <v>424.5</v>
      </c>
    </row>
    <row r="1461" spans="1:12" x14ac:dyDescent="0.3">
      <c r="A1461" s="11">
        <v>42258</v>
      </c>
      <c r="B1461">
        <v>2015</v>
      </c>
      <c r="C1461" t="s">
        <v>87</v>
      </c>
      <c r="D1461">
        <v>45</v>
      </c>
      <c r="E1461" t="s">
        <v>88</v>
      </c>
      <c r="F1461" t="s">
        <v>89</v>
      </c>
      <c r="G1461" t="s">
        <v>104</v>
      </c>
      <c r="H1461" t="s">
        <v>108</v>
      </c>
      <c r="I1461" t="s">
        <v>109</v>
      </c>
      <c r="J1461">
        <v>3</v>
      </c>
      <c r="K1461">
        <v>765</v>
      </c>
      <c r="L1461">
        <v>967</v>
      </c>
    </row>
    <row r="1462" spans="1:12" x14ac:dyDescent="0.3">
      <c r="A1462" s="11">
        <v>42266</v>
      </c>
      <c r="B1462">
        <v>2015</v>
      </c>
      <c r="C1462" t="s">
        <v>87</v>
      </c>
      <c r="D1462">
        <v>28</v>
      </c>
      <c r="E1462" t="s">
        <v>88</v>
      </c>
      <c r="F1462" t="s">
        <v>89</v>
      </c>
      <c r="G1462" t="s">
        <v>95</v>
      </c>
      <c r="H1462" t="s">
        <v>108</v>
      </c>
      <c r="I1462" t="s">
        <v>109</v>
      </c>
      <c r="J1462">
        <v>3</v>
      </c>
      <c r="K1462">
        <v>773.33</v>
      </c>
      <c r="L1462">
        <v>905.66666666666663</v>
      </c>
    </row>
    <row r="1463" spans="1:12" x14ac:dyDescent="0.3">
      <c r="A1463" s="11">
        <v>42230</v>
      </c>
      <c r="B1463">
        <v>2015</v>
      </c>
      <c r="C1463" t="s">
        <v>94</v>
      </c>
      <c r="D1463">
        <v>28</v>
      </c>
      <c r="E1463" t="s">
        <v>88</v>
      </c>
      <c r="F1463" t="s">
        <v>89</v>
      </c>
      <c r="G1463" t="s">
        <v>95</v>
      </c>
      <c r="H1463" t="s">
        <v>108</v>
      </c>
      <c r="I1463" t="s">
        <v>109</v>
      </c>
      <c r="J1463">
        <v>1</v>
      </c>
      <c r="K1463">
        <v>769</v>
      </c>
      <c r="L1463">
        <v>872</v>
      </c>
    </row>
    <row r="1464" spans="1:12" x14ac:dyDescent="0.3">
      <c r="A1464" s="11">
        <v>42352</v>
      </c>
      <c r="B1464">
        <v>2015</v>
      </c>
      <c r="C1464" t="s">
        <v>100</v>
      </c>
      <c r="D1464">
        <v>28</v>
      </c>
      <c r="E1464" t="s">
        <v>88</v>
      </c>
      <c r="F1464" t="s">
        <v>89</v>
      </c>
      <c r="G1464" t="s">
        <v>90</v>
      </c>
      <c r="H1464" t="s">
        <v>108</v>
      </c>
      <c r="I1464" t="s">
        <v>111</v>
      </c>
      <c r="J1464">
        <v>3</v>
      </c>
      <c r="K1464">
        <v>247.33</v>
      </c>
      <c r="L1464">
        <v>290</v>
      </c>
    </row>
    <row r="1465" spans="1:12" x14ac:dyDescent="0.3">
      <c r="A1465" s="11">
        <v>42235</v>
      </c>
      <c r="B1465">
        <v>2015</v>
      </c>
      <c r="C1465" t="s">
        <v>94</v>
      </c>
      <c r="D1465">
        <v>28</v>
      </c>
      <c r="E1465" t="s">
        <v>88</v>
      </c>
      <c r="F1465" t="s">
        <v>89</v>
      </c>
      <c r="G1465" t="s">
        <v>90</v>
      </c>
      <c r="H1465" t="s">
        <v>108</v>
      </c>
      <c r="I1465" t="s">
        <v>110</v>
      </c>
      <c r="J1465">
        <v>2</v>
      </c>
      <c r="K1465">
        <v>560</v>
      </c>
      <c r="L1465">
        <v>582.5</v>
      </c>
    </row>
    <row r="1466" spans="1:12" x14ac:dyDescent="0.3">
      <c r="A1466" s="11">
        <v>42228</v>
      </c>
      <c r="B1466">
        <v>2015</v>
      </c>
      <c r="C1466" t="s">
        <v>94</v>
      </c>
      <c r="D1466">
        <v>28</v>
      </c>
      <c r="E1466" t="s">
        <v>88</v>
      </c>
      <c r="F1466" t="s">
        <v>89</v>
      </c>
      <c r="G1466" t="s">
        <v>90</v>
      </c>
      <c r="H1466" t="s">
        <v>108</v>
      </c>
      <c r="I1466" t="s">
        <v>111</v>
      </c>
      <c r="J1466">
        <v>2</v>
      </c>
      <c r="K1466">
        <v>607.5</v>
      </c>
      <c r="L1466">
        <v>686.5</v>
      </c>
    </row>
    <row r="1467" spans="1:12" x14ac:dyDescent="0.3">
      <c r="A1467" s="11">
        <v>42170</v>
      </c>
      <c r="B1467">
        <v>2015</v>
      </c>
      <c r="C1467" t="s">
        <v>112</v>
      </c>
      <c r="D1467">
        <v>28</v>
      </c>
      <c r="E1467" t="s">
        <v>88</v>
      </c>
      <c r="F1467" t="s">
        <v>89</v>
      </c>
      <c r="G1467" t="s">
        <v>90</v>
      </c>
      <c r="H1467" t="s">
        <v>108</v>
      </c>
      <c r="I1467" t="s">
        <v>110</v>
      </c>
      <c r="J1467">
        <v>2</v>
      </c>
      <c r="K1467">
        <v>391.5</v>
      </c>
      <c r="L1467">
        <v>457.5</v>
      </c>
    </row>
    <row r="1468" spans="1:12" x14ac:dyDescent="0.3">
      <c r="A1468" s="11">
        <v>42159</v>
      </c>
      <c r="B1468">
        <v>2015</v>
      </c>
      <c r="C1468" t="s">
        <v>112</v>
      </c>
      <c r="D1468">
        <v>28</v>
      </c>
      <c r="E1468" t="s">
        <v>88</v>
      </c>
      <c r="F1468" t="s">
        <v>89</v>
      </c>
      <c r="G1468" t="s">
        <v>90</v>
      </c>
      <c r="H1468" t="s">
        <v>108</v>
      </c>
      <c r="I1468" t="s">
        <v>110</v>
      </c>
      <c r="J1468">
        <v>1</v>
      </c>
      <c r="K1468">
        <v>2182</v>
      </c>
      <c r="L1468">
        <v>2405</v>
      </c>
    </row>
    <row r="1469" spans="1:12" x14ac:dyDescent="0.3">
      <c r="A1469" s="11">
        <v>42095</v>
      </c>
      <c r="B1469">
        <v>2015</v>
      </c>
      <c r="C1469" t="s">
        <v>115</v>
      </c>
      <c r="D1469">
        <v>28</v>
      </c>
      <c r="E1469" t="s">
        <v>88</v>
      </c>
      <c r="F1469" t="s">
        <v>89</v>
      </c>
      <c r="G1469" t="s">
        <v>90</v>
      </c>
      <c r="H1469" t="s">
        <v>108</v>
      </c>
      <c r="I1469" t="s">
        <v>110</v>
      </c>
      <c r="J1469">
        <v>1</v>
      </c>
      <c r="K1469">
        <v>2443</v>
      </c>
      <c r="L1469">
        <v>2549</v>
      </c>
    </row>
    <row r="1470" spans="1:12" x14ac:dyDescent="0.3">
      <c r="A1470" s="11">
        <v>42073</v>
      </c>
      <c r="B1470">
        <v>2015</v>
      </c>
      <c r="C1470" t="s">
        <v>116</v>
      </c>
      <c r="D1470">
        <v>28</v>
      </c>
      <c r="E1470" t="s">
        <v>88</v>
      </c>
      <c r="F1470" t="s">
        <v>89</v>
      </c>
      <c r="G1470" t="s">
        <v>90</v>
      </c>
      <c r="H1470" t="s">
        <v>108</v>
      </c>
      <c r="I1470" t="s">
        <v>110</v>
      </c>
      <c r="J1470">
        <v>1</v>
      </c>
      <c r="K1470">
        <v>783</v>
      </c>
      <c r="L1470">
        <v>848</v>
      </c>
    </row>
    <row r="1471" spans="1:12" x14ac:dyDescent="0.3">
      <c r="A1471" s="11">
        <v>42038</v>
      </c>
      <c r="B1471">
        <v>2015</v>
      </c>
      <c r="C1471" t="s">
        <v>117</v>
      </c>
      <c r="D1471">
        <v>38</v>
      </c>
      <c r="E1471" t="s">
        <v>88</v>
      </c>
      <c r="F1471" t="s">
        <v>89</v>
      </c>
      <c r="G1471" t="s">
        <v>102</v>
      </c>
      <c r="H1471" t="s">
        <v>108</v>
      </c>
      <c r="I1471" t="s">
        <v>110</v>
      </c>
      <c r="J1471">
        <v>1</v>
      </c>
      <c r="K1471">
        <v>783</v>
      </c>
      <c r="L1471">
        <v>911</v>
      </c>
    </row>
    <row r="1472" spans="1:12" x14ac:dyDescent="0.3">
      <c r="A1472" s="11">
        <v>42027</v>
      </c>
      <c r="B1472">
        <v>2015</v>
      </c>
      <c r="C1472" t="s">
        <v>114</v>
      </c>
      <c r="D1472">
        <v>37</v>
      </c>
      <c r="E1472" t="s">
        <v>88</v>
      </c>
      <c r="F1472" t="s">
        <v>89</v>
      </c>
      <c r="G1472" t="s">
        <v>93</v>
      </c>
      <c r="H1472" t="s">
        <v>108</v>
      </c>
      <c r="I1472" t="s">
        <v>110</v>
      </c>
      <c r="J1472">
        <v>1</v>
      </c>
      <c r="K1472">
        <v>783</v>
      </c>
      <c r="L1472">
        <v>934</v>
      </c>
    </row>
    <row r="1473" spans="1:12" x14ac:dyDescent="0.3">
      <c r="A1473" s="11">
        <v>42120</v>
      </c>
      <c r="B1473">
        <v>2015</v>
      </c>
      <c r="C1473" t="s">
        <v>115</v>
      </c>
      <c r="D1473">
        <v>39</v>
      </c>
      <c r="E1473" t="s">
        <v>88</v>
      </c>
      <c r="F1473" t="s">
        <v>89</v>
      </c>
      <c r="G1473" t="s">
        <v>104</v>
      </c>
      <c r="H1473" t="s">
        <v>108</v>
      </c>
      <c r="I1473" t="s">
        <v>110</v>
      </c>
      <c r="J1473">
        <v>2</v>
      </c>
      <c r="K1473">
        <v>500</v>
      </c>
      <c r="L1473">
        <v>540</v>
      </c>
    </row>
    <row r="1474" spans="1:12" x14ac:dyDescent="0.3">
      <c r="A1474" s="11">
        <v>42019</v>
      </c>
      <c r="B1474">
        <v>2015</v>
      </c>
      <c r="C1474" t="s">
        <v>114</v>
      </c>
      <c r="D1474">
        <v>39</v>
      </c>
      <c r="E1474" t="s">
        <v>88</v>
      </c>
      <c r="F1474" t="s">
        <v>89</v>
      </c>
      <c r="G1474" t="s">
        <v>104</v>
      </c>
      <c r="H1474" t="s">
        <v>108</v>
      </c>
      <c r="I1474" t="s">
        <v>110</v>
      </c>
      <c r="J1474">
        <v>3</v>
      </c>
      <c r="K1474">
        <v>261</v>
      </c>
      <c r="L1474">
        <v>285</v>
      </c>
    </row>
    <row r="1475" spans="1:12" x14ac:dyDescent="0.3">
      <c r="A1475" s="11">
        <v>42022</v>
      </c>
      <c r="B1475">
        <v>2015</v>
      </c>
      <c r="C1475" t="s">
        <v>114</v>
      </c>
      <c r="D1475">
        <v>38</v>
      </c>
      <c r="E1475" t="s">
        <v>88</v>
      </c>
      <c r="F1475" t="s">
        <v>89</v>
      </c>
      <c r="G1475" t="s">
        <v>90</v>
      </c>
      <c r="H1475" t="s">
        <v>108</v>
      </c>
      <c r="I1475" t="s">
        <v>110</v>
      </c>
      <c r="J1475">
        <v>3</v>
      </c>
      <c r="K1475">
        <v>261</v>
      </c>
      <c r="L1475">
        <v>299.66666666666669</v>
      </c>
    </row>
    <row r="1476" spans="1:12" x14ac:dyDescent="0.3">
      <c r="A1476" s="11">
        <v>42006</v>
      </c>
      <c r="B1476">
        <v>2015</v>
      </c>
      <c r="C1476" t="s">
        <v>114</v>
      </c>
      <c r="D1476">
        <v>38</v>
      </c>
      <c r="E1476" t="s">
        <v>88</v>
      </c>
      <c r="F1476" t="s">
        <v>89</v>
      </c>
      <c r="G1476" t="s">
        <v>90</v>
      </c>
      <c r="H1476" t="s">
        <v>108</v>
      </c>
      <c r="I1476" t="s">
        <v>110</v>
      </c>
      <c r="J1476">
        <v>2</v>
      </c>
      <c r="K1476">
        <v>1221.5</v>
      </c>
      <c r="L1476">
        <v>1336</v>
      </c>
    </row>
    <row r="1477" spans="1:12" x14ac:dyDescent="0.3">
      <c r="A1477" s="11">
        <v>42365</v>
      </c>
      <c r="B1477">
        <v>2015</v>
      </c>
      <c r="C1477" t="s">
        <v>100</v>
      </c>
      <c r="D1477">
        <v>36</v>
      </c>
      <c r="E1477" t="s">
        <v>98</v>
      </c>
      <c r="F1477" t="s">
        <v>89</v>
      </c>
      <c r="G1477" t="s">
        <v>102</v>
      </c>
      <c r="H1477" t="s">
        <v>108</v>
      </c>
      <c r="I1477" t="s">
        <v>110</v>
      </c>
      <c r="J1477">
        <v>3</v>
      </c>
      <c r="K1477">
        <v>373.33</v>
      </c>
      <c r="L1477">
        <v>419</v>
      </c>
    </row>
    <row r="1478" spans="1:12" x14ac:dyDescent="0.3">
      <c r="A1478" s="11">
        <v>42352</v>
      </c>
      <c r="B1478">
        <v>2015</v>
      </c>
      <c r="C1478" t="s">
        <v>100</v>
      </c>
      <c r="D1478">
        <v>36</v>
      </c>
      <c r="E1478" t="s">
        <v>88</v>
      </c>
      <c r="F1478" t="s">
        <v>89</v>
      </c>
      <c r="G1478" t="s">
        <v>101</v>
      </c>
      <c r="H1478" t="s">
        <v>108</v>
      </c>
      <c r="I1478" t="s">
        <v>110</v>
      </c>
      <c r="J1478">
        <v>3</v>
      </c>
      <c r="K1478">
        <v>373.33</v>
      </c>
      <c r="L1478">
        <v>413</v>
      </c>
    </row>
    <row r="1479" spans="1:12" x14ac:dyDescent="0.3">
      <c r="A1479" s="11">
        <v>42326</v>
      </c>
      <c r="B1479">
        <v>2015</v>
      </c>
      <c r="C1479" t="s">
        <v>92</v>
      </c>
      <c r="D1479">
        <v>25</v>
      </c>
      <c r="E1479" t="s">
        <v>98</v>
      </c>
      <c r="F1479" t="s">
        <v>89</v>
      </c>
      <c r="G1479" t="s">
        <v>101</v>
      </c>
      <c r="H1479" t="s">
        <v>108</v>
      </c>
      <c r="I1479" t="s">
        <v>111</v>
      </c>
      <c r="J1479">
        <v>1</v>
      </c>
      <c r="K1479">
        <v>742</v>
      </c>
      <c r="L1479">
        <v>875</v>
      </c>
    </row>
    <row r="1480" spans="1:12" x14ac:dyDescent="0.3">
      <c r="A1480" s="11">
        <v>42261</v>
      </c>
      <c r="B1480">
        <v>2015</v>
      </c>
      <c r="C1480" t="s">
        <v>87</v>
      </c>
      <c r="D1480">
        <v>25</v>
      </c>
      <c r="E1480" t="s">
        <v>98</v>
      </c>
      <c r="F1480" t="s">
        <v>89</v>
      </c>
      <c r="G1480" t="s">
        <v>101</v>
      </c>
      <c r="H1480" t="s">
        <v>108</v>
      </c>
      <c r="I1480" t="s">
        <v>110</v>
      </c>
      <c r="J1480">
        <v>3</v>
      </c>
      <c r="K1480">
        <v>567</v>
      </c>
      <c r="L1480">
        <v>614.33333333333337</v>
      </c>
    </row>
    <row r="1481" spans="1:12" x14ac:dyDescent="0.3">
      <c r="A1481" s="11">
        <v>42214</v>
      </c>
      <c r="B1481">
        <v>2015</v>
      </c>
      <c r="C1481" t="s">
        <v>99</v>
      </c>
      <c r="D1481">
        <v>25</v>
      </c>
      <c r="E1481" t="s">
        <v>98</v>
      </c>
      <c r="F1481" t="s">
        <v>89</v>
      </c>
      <c r="G1481" t="s">
        <v>101</v>
      </c>
      <c r="H1481" t="s">
        <v>108</v>
      </c>
      <c r="I1481" t="s">
        <v>109</v>
      </c>
      <c r="J1481">
        <v>1</v>
      </c>
      <c r="K1481">
        <v>769</v>
      </c>
      <c r="L1481">
        <v>871</v>
      </c>
    </row>
    <row r="1482" spans="1:12" x14ac:dyDescent="0.3">
      <c r="A1482" s="11">
        <v>42366</v>
      </c>
      <c r="B1482">
        <v>2015</v>
      </c>
      <c r="C1482" t="s">
        <v>100</v>
      </c>
      <c r="D1482">
        <v>42</v>
      </c>
      <c r="E1482" t="s">
        <v>98</v>
      </c>
      <c r="F1482" t="s">
        <v>89</v>
      </c>
      <c r="G1482" t="s">
        <v>101</v>
      </c>
      <c r="H1482" t="s">
        <v>108</v>
      </c>
      <c r="I1482" t="s">
        <v>110</v>
      </c>
      <c r="J1482">
        <v>3</v>
      </c>
      <c r="K1482">
        <v>373.33</v>
      </c>
      <c r="L1482">
        <v>382.33333333333331</v>
      </c>
    </row>
    <row r="1483" spans="1:12" x14ac:dyDescent="0.3">
      <c r="A1483" s="11">
        <v>42289</v>
      </c>
      <c r="B1483">
        <v>2015</v>
      </c>
      <c r="C1483" t="s">
        <v>97</v>
      </c>
      <c r="D1483">
        <v>40</v>
      </c>
      <c r="E1483" t="s">
        <v>98</v>
      </c>
      <c r="F1483" t="s">
        <v>89</v>
      </c>
      <c r="G1483" t="s">
        <v>93</v>
      </c>
      <c r="H1483" t="s">
        <v>108</v>
      </c>
      <c r="I1483" t="s">
        <v>109</v>
      </c>
      <c r="J1483">
        <v>3</v>
      </c>
      <c r="K1483">
        <v>773.33</v>
      </c>
      <c r="L1483">
        <v>811.33333333333337</v>
      </c>
    </row>
    <row r="1484" spans="1:12" x14ac:dyDescent="0.3">
      <c r="A1484" s="11">
        <v>42272</v>
      </c>
      <c r="B1484">
        <v>2015</v>
      </c>
      <c r="C1484" t="s">
        <v>87</v>
      </c>
      <c r="D1484">
        <v>40</v>
      </c>
      <c r="E1484" t="s">
        <v>98</v>
      </c>
      <c r="F1484" t="s">
        <v>89</v>
      </c>
      <c r="G1484" t="s">
        <v>93</v>
      </c>
      <c r="H1484" t="s">
        <v>108</v>
      </c>
      <c r="I1484" t="s">
        <v>110</v>
      </c>
      <c r="J1484">
        <v>1</v>
      </c>
      <c r="K1484">
        <v>540</v>
      </c>
      <c r="L1484">
        <v>544</v>
      </c>
    </row>
    <row r="1485" spans="1:12" x14ac:dyDescent="0.3">
      <c r="A1485" s="11">
        <v>42259</v>
      </c>
      <c r="B1485">
        <v>2015</v>
      </c>
      <c r="C1485" t="s">
        <v>87</v>
      </c>
      <c r="D1485">
        <v>40</v>
      </c>
      <c r="E1485" t="s">
        <v>98</v>
      </c>
      <c r="F1485" t="s">
        <v>89</v>
      </c>
      <c r="G1485" t="s">
        <v>93</v>
      </c>
      <c r="H1485" t="s">
        <v>108</v>
      </c>
      <c r="I1485" t="s">
        <v>109</v>
      </c>
      <c r="J1485">
        <v>1</v>
      </c>
      <c r="K1485">
        <v>2320</v>
      </c>
      <c r="L1485">
        <v>2629</v>
      </c>
    </row>
    <row r="1486" spans="1:12" x14ac:dyDescent="0.3">
      <c r="A1486" s="11">
        <v>42171</v>
      </c>
      <c r="B1486">
        <v>2015</v>
      </c>
      <c r="C1486" t="s">
        <v>112</v>
      </c>
      <c r="D1486">
        <v>40</v>
      </c>
      <c r="E1486" t="s">
        <v>98</v>
      </c>
      <c r="F1486" t="s">
        <v>89</v>
      </c>
      <c r="G1486" t="s">
        <v>93</v>
      </c>
      <c r="H1486" t="s">
        <v>108</v>
      </c>
      <c r="I1486" t="s">
        <v>109</v>
      </c>
      <c r="J1486">
        <v>1</v>
      </c>
      <c r="K1486">
        <v>2071</v>
      </c>
      <c r="L1486">
        <v>2497</v>
      </c>
    </row>
    <row r="1487" spans="1:12" x14ac:dyDescent="0.3">
      <c r="A1487" s="11">
        <v>42284</v>
      </c>
      <c r="B1487">
        <v>2015</v>
      </c>
      <c r="C1487" t="s">
        <v>97</v>
      </c>
      <c r="D1487">
        <v>36</v>
      </c>
      <c r="E1487" t="s">
        <v>98</v>
      </c>
      <c r="F1487" t="s">
        <v>89</v>
      </c>
      <c r="G1487" t="s">
        <v>104</v>
      </c>
      <c r="H1487" t="s">
        <v>108</v>
      </c>
      <c r="I1487" t="s">
        <v>110</v>
      </c>
      <c r="J1487">
        <v>3</v>
      </c>
      <c r="K1487">
        <v>373.33</v>
      </c>
      <c r="L1487">
        <v>434.33333333333331</v>
      </c>
    </row>
    <row r="1488" spans="1:12" x14ac:dyDescent="0.3">
      <c r="A1488" s="11">
        <v>42241</v>
      </c>
      <c r="B1488">
        <v>2015</v>
      </c>
      <c r="C1488" t="s">
        <v>94</v>
      </c>
      <c r="D1488">
        <v>24</v>
      </c>
      <c r="E1488" t="s">
        <v>88</v>
      </c>
      <c r="F1488" t="s">
        <v>89</v>
      </c>
      <c r="G1488" t="s">
        <v>95</v>
      </c>
      <c r="H1488" t="s">
        <v>108</v>
      </c>
      <c r="I1488" t="s">
        <v>109</v>
      </c>
      <c r="J1488">
        <v>3</v>
      </c>
      <c r="K1488">
        <v>765</v>
      </c>
      <c r="L1488">
        <v>828.66666666666663</v>
      </c>
    </row>
    <row r="1489" spans="1:12" x14ac:dyDescent="0.3">
      <c r="A1489" s="11">
        <v>42278</v>
      </c>
      <c r="B1489">
        <v>2015</v>
      </c>
      <c r="C1489" t="s">
        <v>97</v>
      </c>
      <c r="D1489">
        <v>26</v>
      </c>
      <c r="E1489" t="s">
        <v>88</v>
      </c>
      <c r="F1489" t="s">
        <v>89</v>
      </c>
      <c r="G1489" t="s">
        <v>95</v>
      </c>
      <c r="H1489" t="s">
        <v>108</v>
      </c>
      <c r="I1489" t="s">
        <v>110</v>
      </c>
      <c r="J1489">
        <v>2</v>
      </c>
      <c r="K1489">
        <v>560</v>
      </c>
      <c r="L1489">
        <v>584.5</v>
      </c>
    </row>
    <row r="1490" spans="1:12" x14ac:dyDescent="0.3">
      <c r="A1490" s="11">
        <v>42057</v>
      </c>
      <c r="B1490">
        <v>2015</v>
      </c>
      <c r="C1490" t="s">
        <v>117</v>
      </c>
      <c r="D1490">
        <v>26</v>
      </c>
      <c r="E1490" t="s">
        <v>88</v>
      </c>
      <c r="F1490" t="s">
        <v>89</v>
      </c>
      <c r="G1490" t="s">
        <v>95</v>
      </c>
      <c r="H1490" t="s">
        <v>108</v>
      </c>
      <c r="I1490" t="s">
        <v>110</v>
      </c>
      <c r="J1490">
        <v>1</v>
      </c>
      <c r="K1490">
        <v>2443</v>
      </c>
      <c r="L1490">
        <v>2805</v>
      </c>
    </row>
    <row r="1491" spans="1:12" x14ac:dyDescent="0.3">
      <c r="A1491" s="11">
        <v>42272</v>
      </c>
      <c r="B1491">
        <v>2015</v>
      </c>
      <c r="C1491" t="s">
        <v>87</v>
      </c>
      <c r="D1491">
        <v>25</v>
      </c>
      <c r="E1491" t="s">
        <v>98</v>
      </c>
      <c r="F1491" t="s">
        <v>89</v>
      </c>
      <c r="G1491" t="s">
        <v>95</v>
      </c>
      <c r="H1491" t="s">
        <v>108</v>
      </c>
      <c r="I1491" t="s">
        <v>110</v>
      </c>
      <c r="J1491">
        <v>2</v>
      </c>
      <c r="K1491">
        <v>1221.5</v>
      </c>
      <c r="L1491">
        <v>1299</v>
      </c>
    </row>
    <row r="1492" spans="1:12" x14ac:dyDescent="0.3">
      <c r="A1492" s="11">
        <v>42048</v>
      </c>
      <c r="B1492">
        <v>2015</v>
      </c>
      <c r="C1492" t="s">
        <v>117</v>
      </c>
      <c r="D1492">
        <v>25</v>
      </c>
      <c r="E1492" t="s">
        <v>98</v>
      </c>
      <c r="F1492" t="s">
        <v>89</v>
      </c>
      <c r="G1492" t="s">
        <v>95</v>
      </c>
      <c r="H1492" t="s">
        <v>108</v>
      </c>
      <c r="I1492" t="s">
        <v>109</v>
      </c>
      <c r="J1492">
        <v>3</v>
      </c>
      <c r="K1492">
        <v>683</v>
      </c>
      <c r="L1492">
        <v>831.66666666666663</v>
      </c>
    </row>
    <row r="1493" spans="1:12" x14ac:dyDescent="0.3">
      <c r="A1493" s="11">
        <v>42205</v>
      </c>
      <c r="B1493">
        <v>2015</v>
      </c>
      <c r="C1493" t="s">
        <v>99</v>
      </c>
      <c r="D1493">
        <v>25</v>
      </c>
      <c r="E1493" t="s">
        <v>88</v>
      </c>
      <c r="F1493" t="s">
        <v>89</v>
      </c>
      <c r="G1493" t="s">
        <v>95</v>
      </c>
      <c r="H1493" t="s">
        <v>108</v>
      </c>
      <c r="I1493" t="s">
        <v>109</v>
      </c>
      <c r="J1493">
        <v>3</v>
      </c>
      <c r="K1493">
        <v>765</v>
      </c>
      <c r="L1493">
        <v>937.66666666666663</v>
      </c>
    </row>
    <row r="1494" spans="1:12" x14ac:dyDescent="0.3">
      <c r="A1494" s="11">
        <v>42339</v>
      </c>
      <c r="B1494">
        <v>2015</v>
      </c>
      <c r="C1494" t="s">
        <v>100</v>
      </c>
      <c r="D1494">
        <v>44</v>
      </c>
      <c r="E1494" t="s">
        <v>88</v>
      </c>
      <c r="F1494" t="s">
        <v>89</v>
      </c>
      <c r="G1494" t="s">
        <v>93</v>
      </c>
      <c r="H1494" t="s">
        <v>108</v>
      </c>
      <c r="I1494" t="s">
        <v>110</v>
      </c>
      <c r="J1494">
        <v>3</v>
      </c>
      <c r="K1494">
        <v>814.33</v>
      </c>
      <c r="L1494">
        <v>868.33333333333337</v>
      </c>
    </row>
    <row r="1495" spans="1:12" x14ac:dyDescent="0.3">
      <c r="A1495" s="11">
        <v>42239</v>
      </c>
      <c r="B1495">
        <v>2015</v>
      </c>
      <c r="C1495" t="s">
        <v>94</v>
      </c>
      <c r="D1495">
        <v>26</v>
      </c>
      <c r="E1495" t="s">
        <v>88</v>
      </c>
      <c r="F1495" t="s">
        <v>89</v>
      </c>
      <c r="G1495" t="s">
        <v>102</v>
      </c>
      <c r="H1495" t="s">
        <v>108</v>
      </c>
      <c r="I1495" t="s">
        <v>109</v>
      </c>
      <c r="J1495">
        <v>1</v>
      </c>
      <c r="K1495">
        <v>2320</v>
      </c>
      <c r="L1495">
        <v>2344</v>
      </c>
    </row>
    <row r="1496" spans="1:12" x14ac:dyDescent="0.3">
      <c r="A1496" s="11">
        <v>42118</v>
      </c>
      <c r="B1496">
        <v>2015</v>
      </c>
      <c r="C1496" t="s">
        <v>115</v>
      </c>
      <c r="D1496">
        <v>42</v>
      </c>
      <c r="E1496" t="s">
        <v>88</v>
      </c>
      <c r="F1496" t="s">
        <v>89</v>
      </c>
      <c r="G1496" t="s">
        <v>90</v>
      </c>
      <c r="H1496" t="s">
        <v>108</v>
      </c>
      <c r="I1496" t="s">
        <v>110</v>
      </c>
      <c r="J1496">
        <v>1</v>
      </c>
      <c r="K1496">
        <v>2182</v>
      </c>
      <c r="L1496">
        <v>2555</v>
      </c>
    </row>
    <row r="1497" spans="1:12" x14ac:dyDescent="0.3">
      <c r="A1497" s="11">
        <v>42344</v>
      </c>
      <c r="B1497">
        <v>2015</v>
      </c>
      <c r="C1497" t="s">
        <v>100</v>
      </c>
      <c r="D1497">
        <v>40</v>
      </c>
      <c r="E1497" t="s">
        <v>88</v>
      </c>
      <c r="F1497" t="s">
        <v>89</v>
      </c>
      <c r="G1497" t="s">
        <v>95</v>
      </c>
      <c r="H1497" t="s">
        <v>108</v>
      </c>
      <c r="I1497" t="s">
        <v>109</v>
      </c>
      <c r="J1497">
        <v>3</v>
      </c>
      <c r="K1497">
        <v>773.33</v>
      </c>
      <c r="L1497">
        <v>833.66666666666663</v>
      </c>
    </row>
    <row r="1498" spans="1:12" x14ac:dyDescent="0.3">
      <c r="A1498" s="11">
        <v>42327</v>
      </c>
      <c r="B1498">
        <v>2015</v>
      </c>
      <c r="C1498" t="s">
        <v>92</v>
      </c>
      <c r="D1498">
        <v>40</v>
      </c>
      <c r="E1498" t="s">
        <v>88</v>
      </c>
      <c r="F1498" t="s">
        <v>89</v>
      </c>
      <c r="G1498" t="s">
        <v>95</v>
      </c>
      <c r="H1498" t="s">
        <v>108</v>
      </c>
      <c r="I1498" t="s">
        <v>109</v>
      </c>
      <c r="J1498">
        <v>1</v>
      </c>
      <c r="K1498">
        <v>2320</v>
      </c>
      <c r="L1498">
        <v>2800</v>
      </c>
    </row>
    <row r="1499" spans="1:12" x14ac:dyDescent="0.3">
      <c r="A1499" s="11">
        <v>42315</v>
      </c>
      <c r="B1499">
        <v>2015</v>
      </c>
      <c r="C1499" t="s">
        <v>92</v>
      </c>
      <c r="D1499">
        <v>40</v>
      </c>
      <c r="E1499" t="s">
        <v>88</v>
      </c>
      <c r="F1499" t="s">
        <v>89</v>
      </c>
      <c r="G1499" t="s">
        <v>95</v>
      </c>
      <c r="H1499" t="s">
        <v>108</v>
      </c>
      <c r="I1499" t="s">
        <v>109</v>
      </c>
      <c r="J1499">
        <v>1</v>
      </c>
      <c r="K1499">
        <v>2320</v>
      </c>
      <c r="L1499">
        <v>2646</v>
      </c>
    </row>
    <row r="1500" spans="1:12" x14ac:dyDescent="0.3">
      <c r="A1500" s="11">
        <v>42308</v>
      </c>
      <c r="B1500">
        <v>2015</v>
      </c>
      <c r="C1500" t="s">
        <v>97</v>
      </c>
      <c r="D1500">
        <v>40</v>
      </c>
      <c r="E1500" t="s">
        <v>88</v>
      </c>
      <c r="F1500" t="s">
        <v>89</v>
      </c>
      <c r="G1500" t="s">
        <v>95</v>
      </c>
      <c r="H1500" t="s">
        <v>108</v>
      </c>
      <c r="I1500" t="s">
        <v>110</v>
      </c>
      <c r="J1500">
        <v>1</v>
      </c>
      <c r="K1500">
        <v>540</v>
      </c>
      <c r="L1500">
        <v>610</v>
      </c>
    </row>
    <row r="1501" spans="1:12" x14ac:dyDescent="0.3">
      <c r="A1501" s="11">
        <v>42285</v>
      </c>
      <c r="B1501">
        <v>2015</v>
      </c>
      <c r="C1501" t="s">
        <v>97</v>
      </c>
      <c r="D1501">
        <v>40</v>
      </c>
      <c r="E1501" t="s">
        <v>88</v>
      </c>
      <c r="F1501" t="s">
        <v>89</v>
      </c>
      <c r="G1501" t="s">
        <v>95</v>
      </c>
      <c r="H1501" t="s">
        <v>108</v>
      </c>
      <c r="I1501" t="s">
        <v>109</v>
      </c>
      <c r="J1501">
        <v>2</v>
      </c>
      <c r="K1501">
        <v>1160</v>
      </c>
      <c r="L1501">
        <v>1223.5</v>
      </c>
    </row>
    <row r="1502" spans="1:12" x14ac:dyDescent="0.3">
      <c r="A1502" s="11">
        <v>42277</v>
      </c>
      <c r="B1502">
        <v>2015</v>
      </c>
      <c r="C1502" t="s">
        <v>87</v>
      </c>
      <c r="D1502">
        <v>40</v>
      </c>
      <c r="E1502" t="s">
        <v>88</v>
      </c>
      <c r="F1502" t="s">
        <v>89</v>
      </c>
      <c r="G1502" t="s">
        <v>95</v>
      </c>
      <c r="H1502" t="s">
        <v>108</v>
      </c>
      <c r="I1502" t="s">
        <v>110</v>
      </c>
      <c r="J1502">
        <v>2</v>
      </c>
      <c r="K1502">
        <v>1221.5</v>
      </c>
      <c r="L1502">
        <v>1451.5</v>
      </c>
    </row>
    <row r="1503" spans="1:12" x14ac:dyDescent="0.3">
      <c r="A1503" s="11">
        <v>42247</v>
      </c>
      <c r="B1503">
        <v>2015</v>
      </c>
      <c r="C1503" t="s">
        <v>94</v>
      </c>
      <c r="D1503">
        <v>40</v>
      </c>
      <c r="E1503" t="s">
        <v>88</v>
      </c>
      <c r="F1503" t="s">
        <v>89</v>
      </c>
      <c r="G1503" t="s">
        <v>95</v>
      </c>
      <c r="H1503" t="s">
        <v>108</v>
      </c>
      <c r="I1503" t="s">
        <v>110</v>
      </c>
      <c r="J1503">
        <v>2</v>
      </c>
      <c r="K1503">
        <v>270</v>
      </c>
      <c r="L1503">
        <v>306.5</v>
      </c>
    </row>
    <row r="1504" spans="1:12" x14ac:dyDescent="0.3">
      <c r="A1504" s="11">
        <v>42160</v>
      </c>
      <c r="B1504">
        <v>2015</v>
      </c>
      <c r="C1504" t="s">
        <v>112</v>
      </c>
      <c r="D1504">
        <v>40</v>
      </c>
      <c r="E1504" t="s">
        <v>88</v>
      </c>
      <c r="F1504" t="s">
        <v>89</v>
      </c>
      <c r="G1504" t="s">
        <v>95</v>
      </c>
      <c r="H1504" t="s">
        <v>108</v>
      </c>
      <c r="I1504" t="s">
        <v>109</v>
      </c>
      <c r="J1504">
        <v>1</v>
      </c>
      <c r="K1504">
        <v>2049</v>
      </c>
      <c r="L1504">
        <v>2487</v>
      </c>
    </row>
    <row r="1505" spans="1:12" x14ac:dyDescent="0.3">
      <c r="A1505" s="11">
        <v>42060</v>
      </c>
      <c r="B1505">
        <v>2015</v>
      </c>
      <c r="C1505" t="s">
        <v>117</v>
      </c>
      <c r="D1505">
        <v>40</v>
      </c>
      <c r="E1505" t="s">
        <v>88</v>
      </c>
      <c r="F1505" t="s">
        <v>89</v>
      </c>
      <c r="G1505" t="s">
        <v>95</v>
      </c>
      <c r="H1505" t="s">
        <v>108</v>
      </c>
      <c r="I1505" t="s">
        <v>110</v>
      </c>
      <c r="J1505">
        <v>1</v>
      </c>
      <c r="K1505">
        <v>2443</v>
      </c>
      <c r="L1505">
        <v>2734</v>
      </c>
    </row>
    <row r="1506" spans="1:12" x14ac:dyDescent="0.3">
      <c r="A1506" s="11">
        <v>42274</v>
      </c>
      <c r="B1506">
        <v>2015</v>
      </c>
      <c r="C1506" t="s">
        <v>87</v>
      </c>
      <c r="D1506">
        <v>35</v>
      </c>
      <c r="E1506" t="s">
        <v>98</v>
      </c>
      <c r="F1506" t="s">
        <v>89</v>
      </c>
      <c r="G1506" t="s">
        <v>90</v>
      </c>
      <c r="H1506" t="s">
        <v>108</v>
      </c>
      <c r="I1506" t="s">
        <v>110</v>
      </c>
      <c r="J1506">
        <v>1</v>
      </c>
      <c r="K1506">
        <v>1120</v>
      </c>
      <c r="L1506">
        <v>1227</v>
      </c>
    </row>
    <row r="1507" spans="1:12" x14ac:dyDescent="0.3">
      <c r="A1507" s="11">
        <v>42356</v>
      </c>
      <c r="B1507">
        <v>2015</v>
      </c>
      <c r="C1507" t="s">
        <v>100</v>
      </c>
      <c r="D1507">
        <v>31</v>
      </c>
      <c r="E1507" t="s">
        <v>98</v>
      </c>
      <c r="F1507" t="s">
        <v>89</v>
      </c>
      <c r="G1507" t="s">
        <v>90</v>
      </c>
      <c r="H1507" t="s">
        <v>108</v>
      </c>
      <c r="I1507" t="s">
        <v>109</v>
      </c>
      <c r="J1507">
        <v>1</v>
      </c>
      <c r="K1507">
        <v>540</v>
      </c>
      <c r="L1507">
        <v>609</v>
      </c>
    </row>
    <row r="1508" spans="1:12" x14ac:dyDescent="0.3">
      <c r="A1508" s="11">
        <v>42259</v>
      </c>
      <c r="B1508">
        <v>2015</v>
      </c>
      <c r="C1508" t="s">
        <v>87</v>
      </c>
      <c r="D1508">
        <v>31</v>
      </c>
      <c r="E1508" t="s">
        <v>98</v>
      </c>
      <c r="F1508" t="s">
        <v>89</v>
      </c>
      <c r="G1508" t="s">
        <v>90</v>
      </c>
      <c r="H1508" t="s">
        <v>108</v>
      </c>
      <c r="I1508" t="s">
        <v>109</v>
      </c>
      <c r="J1508">
        <v>2</v>
      </c>
      <c r="K1508">
        <v>1147.5</v>
      </c>
      <c r="L1508">
        <v>1432.5</v>
      </c>
    </row>
    <row r="1509" spans="1:12" x14ac:dyDescent="0.3">
      <c r="A1509" s="11">
        <v>42288</v>
      </c>
      <c r="B1509">
        <v>2015</v>
      </c>
      <c r="C1509" t="s">
        <v>97</v>
      </c>
      <c r="D1509">
        <v>30</v>
      </c>
      <c r="E1509" t="s">
        <v>88</v>
      </c>
      <c r="F1509" t="s">
        <v>89</v>
      </c>
      <c r="G1509" t="s">
        <v>95</v>
      </c>
      <c r="H1509" t="s">
        <v>108</v>
      </c>
      <c r="I1509" t="s">
        <v>111</v>
      </c>
      <c r="J1509">
        <v>1</v>
      </c>
      <c r="K1509">
        <v>1215</v>
      </c>
      <c r="L1509">
        <v>1288</v>
      </c>
    </row>
    <row r="1510" spans="1:12" x14ac:dyDescent="0.3">
      <c r="A1510" s="11">
        <v>42182</v>
      </c>
      <c r="B1510">
        <v>2015</v>
      </c>
      <c r="C1510" t="s">
        <v>112</v>
      </c>
      <c r="D1510">
        <v>30</v>
      </c>
      <c r="E1510" t="s">
        <v>88</v>
      </c>
      <c r="F1510" t="s">
        <v>89</v>
      </c>
      <c r="G1510" t="s">
        <v>95</v>
      </c>
      <c r="H1510" t="s">
        <v>108</v>
      </c>
      <c r="I1510" t="s">
        <v>110</v>
      </c>
      <c r="J1510">
        <v>1</v>
      </c>
      <c r="K1510">
        <v>2443</v>
      </c>
      <c r="L1510">
        <v>2814</v>
      </c>
    </row>
    <row r="1511" spans="1:12" x14ac:dyDescent="0.3">
      <c r="A1511" s="11">
        <v>42308</v>
      </c>
      <c r="B1511">
        <v>2015</v>
      </c>
      <c r="C1511" t="s">
        <v>97</v>
      </c>
      <c r="D1511">
        <v>31</v>
      </c>
      <c r="E1511" t="s">
        <v>88</v>
      </c>
      <c r="F1511" t="s">
        <v>89</v>
      </c>
      <c r="G1511" t="s">
        <v>95</v>
      </c>
      <c r="H1511" t="s">
        <v>108</v>
      </c>
      <c r="I1511" t="s">
        <v>110</v>
      </c>
      <c r="J1511">
        <v>1</v>
      </c>
      <c r="K1511">
        <v>2443</v>
      </c>
      <c r="L1511">
        <v>2804</v>
      </c>
    </row>
    <row r="1512" spans="1:12" x14ac:dyDescent="0.3">
      <c r="A1512" s="11">
        <v>42249</v>
      </c>
      <c r="B1512">
        <v>2015</v>
      </c>
      <c r="C1512" t="s">
        <v>87</v>
      </c>
      <c r="D1512">
        <v>31</v>
      </c>
      <c r="E1512" t="s">
        <v>88</v>
      </c>
      <c r="F1512" t="s">
        <v>89</v>
      </c>
      <c r="G1512" t="s">
        <v>95</v>
      </c>
      <c r="H1512" t="s">
        <v>108</v>
      </c>
      <c r="I1512" t="s">
        <v>110</v>
      </c>
      <c r="J1512">
        <v>1</v>
      </c>
      <c r="K1512">
        <v>540</v>
      </c>
      <c r="L1512">
        <v>599</v>
      </c>
    </row>
    <row r="1513" spans="1:12" x14ac:dyDescent="0.3">
      <c r="A1513" s="11">
        <v>42232</v>
      </c>
      <c r="B1513">
        <v>2015</v>
      </c>
      <c r="C1513" t="s">
        <v>94</v>
      </c>
      <c r="D1513">
        <v>31</v>
      </c>
      <c r="E1513" t="s">
        <v>88</v>
      </c>
      <c r="F1513" t="s">
        <v>89</v>
      </c>
      <c r="G1513" t="s">
        <v>95</v>
      </c>
      <c r="H1513" t="s">
        <v>108</v>
      </c>
      <c r="I1513" t="s">
        <v>110</v>
      </c>
      <c r="J1513">
        <v>1</v>
      </c>
      <c r="K1513">
        <v>1120</v>
      </c>
      <c r="L1513">
        <v>1210</v>
      </c>
    </row>
    <row r="1514" spans="1:12" x14ac:dyDescent="0.3">
      <c r="A1514" s="11">
        <v>42226</v>
      </c>
      <c r="B1514">
        <v>2015</v>
      </c>
      <c r="C1514" t="s">
        <v>94</v>
      </c>
      <c r="D1514">
        <v>46</v>
      </c>
      <c r="E1514" t="s">
        <v>88</v>
      </c>
      <c r="F1514" t="s">
        <v>89</v>
      </c>
      <c r="G1514" t="s">
        <v>95</v>
      </c>
      <c r="H1514" t="s">
        <v>108</v>
      </c>
      <c r="I1514" t="s">
        <v>110</v>
      </c>
      <c r="J1514">
        <v>1</v>
      </c>
      <c r="K1514">
        <v>1120</v>
      </c>
      <c r="L1514">
        <v>1276</v>
      </c>
    </row>
    <row r="1515" spans="1:12" x14ac:dyDescent="0.3">
      <c r="A1515" s="11">
        <v>42344</v>
      </c>
      <c r="B1515">
        <v>2015</v>
      </c>
      <c r="C1515" t="s">
        <v>100</v>
      </c>
      <c r="D1515">
        <v>28</v>
      </c>
      <c r="E1515" t="s">
        <v>98</v>
      </c>
      <c r="F1515" t="s">
        <v>89</v>
      </c>
      <c r="G1515" t="s">
        <v>101</v>
      </c>
      <c r="H1515" t="s">
        <v>108</v>
      </c>
      <c r="I1515" t="s">
        <v>109</v>
      </c>
      <c r="J1515">
        <v>2</v>
      </c>
      <c r="K1515">
        <v>1147.5</v>
      </c>
      <c r="L1515">
        <v>1261</v>
      </c>
    </row>
    <row r="1516" spans="1:12" x14ac:dyDescent="0.3">
      <c r="A1516" s="11">
        <v>42270</v>
      </c>
      <c r="B1516">
        <v>2015</v>
      </c>
      <c r="C1516" t="s">
        <v>87</v>
      </c>
      <c r="D1516">
        <v>28</v>
      </c>
      <c r="E1516" t="s">
        <v>98</v>
      </c>
      <c r="F1516" t="s">
        <v>89</v>
      </c>
      <c r="G1516" t="s">
        <v>101</v>
      </c>
      <c r="H1516" t="s">
        <v>108</v>
      </c>
      <c r="I1516" t="s">
        <v>111</v>
      </c>
      <c r="J1516">
        <v>3</v>
      </c>
      <c r="K1516">
        <v>794.67</v>
      </c>
      <c r="L1516">
        <v>811.33333333333337</v>
      </c>
    </row>
    <row r="1517" spans="1:12" x14ac:dyDescent="0.3">
      <c r="A1517" s="11">
        <v>42262</v>
      </c>
      <c r="B1517">
        <v>2015</v>
      </c>
      <c r="C1517" t="s">
        <v>87</v>
      </c>
      <c r="D1517">
        <v>28</v>
      </c>
      <c r="E1517" t="s">
        <v>98</v>
      </c>
      <c r="F1517" t="s">
        <v>89</v>
      </c>
      <c r="G1517" t="s">
        <v>101</v>
      </c>
      <c r="H1517" t="s">
        <v>108</v>
      </c>
      <c r="I1517" t="s">
        <v>109</v>
      </c>
      <c r="J1517">
        <v>3</v>
      </c>
      <c r="K1517">
        <v>773.33</v>
      </c>
      <c r="L1517">
        <v>895.66666666666663</v>
      </c>
    </row>
    <row r="1518" spans="1:12" x14ac:dyDescent="0.3">
      <c r="A1518" s="11">
        <v>42257</v>
      </c>
      <c r="B1518">
        <v>2015</v>
      </c>
      <c r="C1518" t="s">
        <v>87</v>
      </c>
      <c r="D1518">
        <v>28</v>
      </c>
      <c r="E1518" t="s">
        <v>98</v>
      </c>
      <c r="F1518" t="s">
        <v>89</v>
      </c>
      <c r="G1518" t="s">
        <v>101</v>
      </c>
      <c r="H1518" t="s">
        <v>108</v>
      </c>
      <c r="I1518" t="s">
        <v>111</v>
      </c>
      <c r="J1518">
        <v>2</v>
      </c>
      <c r="K1518">
        <v>1192</v>
      </c>
      <c r="L1518">
        <v>1448.5</v>
      </c>
    </row>
    <row r="1519" spans="1:12" x14ac:dyDescent="0.3">
      <c r="A1519" s="11">
        <v>42156</v>
      </c>
      <c r="B1519">
        <v>2015</v>
      </c>
      <c r="C1519" t="s">
        <v>112</v>
      </c>
      <c r="D1519">
        <v>28</v>
      </c>
      <c r="E1519" t="s">
        <v>98</v>
      </c>
      <c r="F1519" t="s">
        <v>89</v>
      </c>
      <c r="G1519" t="s">
        <v>101</v>
      </c>
      <c r="H1519" t="s">
        <v>108</v>
      </c>
      <c r="I1519" t="s">
        <v>110</v>
      </c>
      <c r="J1519">
        <v>2</v>
      </c>
      <c r="K1519">
        <v>1091</v>
      </c>
      <c r="L1519">
        <v>1273.5</v>
      </c>
    </row>
    <row r="1520" spans="1:12" x14ac:dyDescent="0.3">
      <c r="A1520" s="11">
        <v>42082</v>
      </c>
      <c r="B1520">
        <v>2015</v>
      </c>
      <c r="C1520" t="s">
        <v>116</v>
      </c>
      <c r="D1520">
        <v>28</v>
      </c>
      <c r="E1520" t="s">
        <v>98</v>
      </c>
      <c r="F1520" t="s">
        <v>89</v>
      </c>
      <c r="G1520" t="s">
        <v>101</v>
      </c>
      <c r="H1520" t="s">
        <v>108</v>
      </c>
      <c r="I1520" t="s">
        <v>110</v>
      </c>
      <c r="J1520">
        <v>3</v>
      </c>
      <c r="K1520">
        <v>261</v>
      </c>
      <c r="L1520">
        <v>307</v>
      </c>
    </row>
    <row r="1521" spans="1:12" x14ac:dyDescent="0.3">
      <c r="A1521" s="11">
        <v>42213</v>
      </c>
      <c r="B1521">
        <v>2015</v>
      </c>
      <c r="C1521" t="s">
        <v>99</v>
      </c>
      <c r="D1521">
        <v>27</v>
      </c>
      <c r="E1521" t="s">
        <v>98</v>
      </c>
      <c r="F1521" t="s">
        <v>89</v>
      </c>
      <c r="G1521" t="s">
        <v>104</v>
      </c>
      <c r="H1521" t="s">
        <v>108</v>
      </c>
      <c r="I1521" t="s">
        <v>110</v>
      </c>
      <c r="J1521">
        <v>2</v>
      </c>
      <c r="K1521">
        <v>560</v>
      </c>
      <c r="L1521">
        <v>560</v>
      </c>
    </row>
    <row r="1522" spans="1:12" x14ac:dyDescent="0.3">
      <c r="A1522" s="11">
        <v>42263</v>
      </c>
      <c r="B1522">
        <v>2015</v>
      </c>
      <c r="C1522" t="s">
        <v>87</v>
      </c>
      <c r="D1522">
        <v>35</v>
      </c>
      <c r="E1522" t="s">
        <v>88</v>
      </c>
      <c r="F1522" t="s">
        <v>89</v>
      </c>
      <c r="G1522" t="s">
        <v>90</v>
      </c>
      <c r="H1522" t="s">
        <v>108</v>
      </c>
      <c r="I1522" t="s">
        <v>110</v>
      </c>
      <c r="J1522">
        <v>1</v>
      </c>
      <c r="K1522">
        <v>1120</v>
      </c>
      <c r="L1522">
        <v>1349</v>
      </c>
    </row>
    <row r="1523" spans="1:12" x14ac:dyDescent="0.3">
      <c r="A1523" s="11">
        <v>42344</v>
      </c>
      <c r="B1523">
        <v>2015</v>
      </c>
      <c r="C1523" t="s">
        <v>100</v>
      </c>
      <c r="D1523">
        <v>28</v>
      </c>
      <c r="E1523" t="s">
        <v>98</v>
      </c>
      <c r="F1523" t="s">
        <v>89</v>
      </c>
      <c r="G1523" t="s">
        <v>104</v>
      </c>
      <c r="H1523" t="s">
        <v>108</v>
      </c>
      <c r="I1523" t="s">
        <v>111</v>
      </c>
      <c r="J1523">
        <v>2</v>
      </c>
      <c r="K1523">
        <v>607.5</v>
      </c>
      <c r="L1523">
        <v>646</v>
      </c>
    </row>
    <row r="1524" spans="1:12" x14ac:dyDescent="0.3">
      <c r="A1524" s="11">
        <v>42344</v>
      </c>
      <c r="B1524">
        <v>2015</v>
      </c>
      <c r="C1524" t="s">
        <v>100</v>
      </c>
      <c r="D1524">
        <v>28</v>
      </c>
      <c r="E1524" t="s">
        <v>98</v>
      </c>
      <c r="F1524" t="s">
        <v>89</v>
      </c>
      <c r="G1524" t="s">
        <v>104</v>
      </c>
      <c r="H1524" t="s">
        <v>108</v>
      </c>
      <c r="I1524" t="s">
        <v>109</v>
      </c>
      <c r="J1524">
        <v>2</v>
      </c>
      <c r="K1524">
        <v>1160</v>
      </c>
      <c r="L1524">
        <v>1305</v>
      </c>
    </row>
    <row r="1525" spans="1:12" x14ac:dyDescent="0.3">
      <c r="A1525" s="11">
        <v>42212</v>
      </c>
      <c r="B1525">
        <v>2015</v>
      </c>
      <c r="C1525" t="s">
        <v>99</v>
      </c>
      <c r="D1525">
        <v>28</v>
      </c>
      <c r="E1525" t="s">
        <v>98</v>
      </c>
      <c r="F1525" t="s">
        <v>89</v>
      </c>
      <c r="G1525" t="s">
        <v>104</v>
      </c>
      <c r="H1525" t="s">
        <v>108</v>
      </c>
      <c r="I1525" t="s">
        <v>110</v>
      </c>
      <c r="J1525">
        <v>1</v>
      </c>
      <c r="K1525">
        <v>540</v>
      </c>
      <c r="L1525">
        <v>660</v>
      </c>
    </row>
    <row r="1526" spans="1:12" x14ac:dyDescent="0.3">
      <c r="A1526" s="11">
        <v>42155</v>
      </c>
      <c r="B1526">
        <v>2015</v>
      </c>
      <c r="C1526" t="s">
        <v>113</v>
      </c>
      <c r="D1526">
        <v>28</v>
      </c>
      <c r="E1526" t="s">
        <v>98</v>
      </c>
      <c r="F1526" t="s">
        <v>89</v>
      </c>
      <c r="G1526" t="s">
        <v>104</v>
      </c>
      <c r="H1526" t="s">
        <v>108</v>
      </c>
      <c r="I1526" t="s">
        <v>110</v>
      </c>
      <c r="J1526">
        <v>1</v>
      </c>
      <c r="K1526">
        <v>1000</v>
      </c>
      <c r="L1526">
        <v>1198</v>
      </c>
    </row>
    <row r="1527" spans="1:12" x14ac:dyDescent="0.3">
      <c r="A1527" s="11">
        <v>42204</v>
      </c>
      <c r="B1527">
        <v>2015</v>
      </c>
      <c r="C1527" t="s">
        <v>99</v>
      </c>
      <c r="D1527">
        <v>27</v>
      </c>
      <c r="E1527" t="s">
        <v>88</v>
      </c>
      <c r="F1527" t="s">
        <v>89</v>
      </c>
      <c r="G1527" t="s">
        <v>90</v>
      </c>
      <c r="H1527" t="s">
        <v>108</v>
      </c>
      <c r="I1527" t="s">
        <v>110</v>
      </c>
      <c r="J1527">
        <v>2</v>
      </c>
      <c r="K1527">
        <v>270</v>
      </c>
      <c r="L1527">
        <v>306.5</v>
      </c>
    </row>
    <row r="1528" spans="1:12" x14ac:dyDescent="0.3">
      <c r="A1528" s="11">
        <v>42137</v>
      </c>
      <c r="B1528">
        <v>2015</v>
      </c>
      <c r="C1528" t="s">
        <v>113</v>
      </c>
      <c r="D1528">
        <v>27</v>
      </c>
      <c r="E1528" t="s">
        <v>88</v>
      </c>
      <c r="F1528" t="s">
        <v>89</v>
      </c>
      <c r="G1528" t="s">
        <v>90</v>
      </c>
      <c r="H1528" t="s">
        <v>108</v>
      </c>
      <c r="I1528" t="s">
        <v>110</v>
      </c>
      <c r="J1528">
        <v>1</v>
      </c>
      <c r="K1528">
        <v>1000</v>
      </c>
      <c r="L1528">
        <v>1217</v>
      </c>
    </row>
    <row r="1529" spans="1:12" x14ac:dyDescent="0.3">
      <c r="A1529" s="11">
        <v>42099</v>
      </c>
      <c r="B1529">
        <v>2015</v>
      </c>
      <c r="C1529" t="s">
        <v>115</v>
      </c>
      <c r="D1529">
        <v>54</v>
      </c>
      <c r="E1529" t="s">
        <v>98</v>
      </c>
      <c r="F1529" t="s">
        <v>89</v>
      </c>
      <c r="G1529" t="s">
        <v>93</v>
      </c>
      <c r="H1529" t="s">
        <v>108</v>
      </c>
      <c r="I1529" t="s">
        <v>110</v>
      </c>
      <c r="J1529">
        <v>1</v>
      </c>
      <c r="K1529">
        <v>1000</v>
      </c>
      <c r="L1529">
        <v>1149</v>
      </c>
    </row>
    <row r="1530" spans="1:12" x14ac:dyDescent="0.3">
      <c r="A1530" s="11">
        <v>42124</v>
      </c>
      <c r="B1530">
        <v>2015</v>
      </c>
      <c r="C1530" t="s">
        <v>115</v>
      </c>
      <c r="D1530">
        <v>43</v>
      </c>
      <c r="E1530" t="s">
        <v>98</v>
      </c>
      <c r="F1530" t="s">
        <v>89</v>
      </c>
      <c r="G1530" t="s">
        <v>95</v>
      </c>
      <c r="H1530" t="s">
        <v>108</v>
      </c>
      <c r="I1530" t="s">
        <v>110</v>
      </c>
      <c r="J1530">
        <v>3</v>
      </c>
      <c r="K1530">
        <v>333.33</v>
      </c>
      <c r="L1530">
        <v>362.33333333333331</v>
      </c>
    </row>
    <row r="1531" spans="1:12" x14ac:dyDescent="0.3">
      <c r="A1531" s="11">
        <v>42085</v>
      </c>
      <c r="B1531">
        <v>2015</v>
      </c>
      <c r="C1531" t="s">
        <v>116</v>
      </c>
      <c r="D1531">
        <v>26</v>
      </c>
      <c r="E1531" t="s">
        <v>88</v>
      </c>
      <c r="F1531" t="s">
        <v>89</v>
      </c>
      <c r="G1531" t="s">
        <v>101</v>
      </c>
      <c r="H1531" t="s">
        <v>108</v>
      </c>
      <c r="I1531" t="s">
        <v>110</v>
      </c>
      <c r="J1531">
        <v>1</v>
      </c>
      <c r="K1531">
        <v>1000</v>
      </c>
      <c r="L1531">
        <v>1251</v>
      </c>
    </row>
    <row r="1532" spans="1:12" x14ac:dyDescent="0.3">
      <c r="A1532" s="11">
        <v>42074</v>
      </c>
      <c r="B1532">
        <v>2015</v>
      </c>
      <c r="C1532" t="s">
        <v>116</v>
      </c>
      <c r="D1532">
        <v>46</v>
      </c>
      <c r="E1532" t="s">
        <v>98</v>
      </c>
      <c r="F1532" t="s">
        <v>89</v>
      </c>
      <c r="G1532" t="s">
        <v>90</v>
      </c>
      <c r="H1532" t="s">
        <v>108</v>
      </c>
      <c r="I1532" t="s">
        <v>110</v>
      </c>
      <c r="J1532">
        <v>3</v>
      </c>
      <c r="K1532">
        <v>333.33</v>
      </c>
      <c r="L1532">
        <v>391.33333333333331</v>
      </c>
    </row>
    <row r="1533" spans="1:12" x14ac:dyDescent="0.3">
      <c r="A1533" s="11">
        <v>42197</v>
      </c>
      <c r="B1533">
        <v>2015</v>
      </c>
      <c r="C1533" t="s">
        <v>99</v>
      </c>
      <c r="D1533">
        <v>45</v>
      </c>
      <c r="E1533" t="s">
        <v>98</v>
      </c>
      <c r="F1533" t="s">
        <v>89</v>
      </c>
      <c r="G1533" t="s">
        <v>95</v>
      </c>
      <c r="H1533" t="s">
        <v>108</v>
      </c>
      <c r="I1533" t="s">
        <v>110</v>
      </c>
      <c r="J1533">
        <v>1</v>
      </c>
      <c r="K1533">
        <v>2443</v>
      </c>
      <c r="L1533">
        <v>2647</v>
      </c>
    </row>
    <row r="1534" spans="1:12" x14ac:dyDescent="0.3">
      <c r="A1534" s="11">
        <v>42070</v>
      </c>
      <c r="B1534">
        <v>2015</v>
      </c>
      <c r="C1534" t="s">
        <v>116</v>
      </c>
      <c r="D1534">
        <v>45</v>
      </c>
      <c r="E1534" t="s">
        <v>98</v>
      </c>
      <c r="F1534" t="s">
        <v>89</v>
      </c>
      <c r="G1534" t="s">
        <v>95</v>
      </c>
      <c r="H1534" t="s">
        <v>108</v>
      </c>
      <c r="I1534" t="s">
        <v>110</v>
      </c>
      <c r="J1534">
        <v>2</v>
      </c>
      <c r="K1534">
        <v>500</v>
      </c>
      <c r="L1534">
        <v>551</v>
      </c>
    </row>
    <row r="1535" spans="1:12" x14ac:dyDescent="0.3">
      <c r="A1535" s="11">
        <v>42262</v>
      </c>
      <c r="B1535">
        <v>2015</v>
      </c>
      <c r="C1535" t="s">
        <v>87</v>
      </c>
      <c r="D1535">
        <v>31</v>
      </c>
      <c r="E1535" t="s">
        <v>98</v>
      </c>
      <c r="F1535" t="s">
        <v>89</v>
      </c>
      <c r="G1535" t="s">
        <v>101</v>
      </c>
      <c r="H1535" t="s">
        <v>108</v>
      </c>
      <c r="I1535" t="s">
        <v>109</v>
      </c>
      <c r="J1535">
        <v>3</v>
      </c>
      <c r="K1535">
        <v>773.33</v>
      </c>
      <c r="L1535">
        <v>868.66666666666663</v>
      </c>
    </row>
    <row r="1536" spans="1:12" x14ac:dyDescent="0.3">
      <c r="A1536" s="11">
        <v>42067</v>
      </c>
      <c r="B1536">
        <v>2015</v>
      </c>
      <c r="C1536" t="s">
        <v>116</v>
      </c>
      <c r="D1536">
        <v>44</v>
      </c>
      <c r="E1536" t="s">
        <v>98</v>
      </c>
      <c r="F1536" t="s">
        <v>89</v>
      </c>
      <c r="G1536" t="s">
        <v>101</v>
      </c>
      <c r="H1536" t="s">
        <v>108</v>
      </c>
      <c r="I1536" t="s">
        <v>110</v>
      </c>
      <c r="J1536">
        <v>3</v>
      </c>
      <c r="K1536">
        <v>333.33</v>
      </c>
      <c r="L1536">
        <v>378.66666666666669</v>
      </c>
    </row>
    <row r="1537" spans="1:12" x14ac:dyDescent="0.3">
      <c r="A1537" s="11">
        <v>42083</v>
      </c>
      <c r="B1537">
        <v>2015</v>
      </c>
      <c r="C1537" t="s">
        <v>116</v>
      </c>
      <c r="D1537">
        <v>51</v>
      </c>
      <c r="E1537" t="s">
        <v>98</v>
      </c>
      <c r="F1537" t="s">
        <v>89</v>
      </c>
      <c r="G1537" t="s">
        <v>90</v>
      </c>
      <c r="H1537" t="s">
        <v>108</v>
      </c>
      <c r="I1537" t="s">
        <v>110</v>
      </c>
      <c r="J1537">
        <v>2</v>
      </c>
      <c r="K1537">
        <v>500</v>
      </c>
      <c r="L1537">
        <v>512</v>
      </c>
    </row>
    <row r="1538" spans="1:12" x14ac:dyDescent="0.3">
      <c r="A1538" s="11">
        <v>42038</v>
      </c>
      <c r="B1538">
        <v>2015</v>
      </c>
      <c r="C1538" t="s">
        <v>117</v>
      </c>
      <c r="D1538">
        <v>53</v>
      </c>
      <c r="E1538" t="s">
        <v>88</v>
      </c>
      <c r="F1538" t="s">
        <v>89</v>
      </c>
      <c r="G1538" t="s">
        <v>93</v>
      </c>
      <c r="H1538" t="s">
        <v>108</v>
      </c>
      <c r="I1538" t="s">
        <v>110</v>
      </c>
      <c r="J1538">
        <v>1</v>
      </c>
      <c r="K1538">
        <v>1000</v>
      </c>
      <c r="L1538">
        <v>1204</v>
      </c>
    </row>
    <row r="1539" spans="1:12" x14ac:dyDescent="0.3">
      <c r="A1539" s="11">
        <v>42132</v>
      </c>
      <c r="B1539">
        <v>2015</v>
      </c>
      <c r="C1539" t="s">
        <v>113</v>
      </c>
      <c r="D1539">
        <v>43</v>
      </c>
      <c r="E1539" t="s">
        <v>88</v>
      </c>
      <c r="F1539" t="s">
        <v>89</v>
      </c>
      <c r="G1539" t="s">
        <v>95</v>
      </c>
      <c r="H1539" t="s">
        <v>108</v>
      </c>
      <c r="I1539" t="s">
        <v>110</v>
      </c>
      <c r="J1539">
        <v>3</v>
      </c>
      <c r="K1539">
        <v>261</v>
      </c>
      <c r="L1539">
        <v>282</v>
      </c>
    </row>
    <row r="1540" spans="1:12" x14ac:dyDescent="0.3">
      <c r="A1540" s="11">
        <v>42048</v>
      </c>
      <c r="B1540">
        <v>2015</v>
      </c>
      <c r="C1540" t="s">
        <v>117</v>
      </c>
      <c r="D1540">
        <v>43</v>
      </c>
      <c r="E1540" t="s">
        <v>88</v>
      </c>
      <c r="F1540" t="s">
        <v>89</v>
      </c>
      <c r="G1540" t="s">
        <v>95</v>
      </c>
      <c r="H1540" t="s">
        <v>108</v>
      </c>
      <c r="I1540" t="s">
        <v>110</v>
      </c>
      <c r="J1540">
        <v>2</v>
      </c>
      <c r="K1540">
        <v>500</v>
      </c>
      <c r="L1540">
        <v>559</v>
      </c>
    </row>
    <row r="1541" spans="1:12" x14ac:dyDescent="0.3">
      <c r="A1541" s="11">
        <v>42365</v>
      </c>
      <c r="B1541">
        <v>2015</v>
      </c>
      <c r="C1541" t="s">
        <v>100</v>
      </c>
      <c r="D1541">
        <v>41</v>
      </c>
      <c r="E1541" t="s">
        <v>88</v>
      </c>
      <c r="F1541" t="s">
        <v>89</v>
      </c>
      <c r="G1541" t="s">
        <v>90</v>
      </c>
      <c r="H1541" t="s">
        <v>108</v>
      </c>
      <c r="I1541" t="s">
        <v>109</v>
      </c>
      <c r="J1541">
        <v>1</v>
      </c>
      <c r="K1541">
        <v>2320</v>
      </c>
      <c r="L1541">
        <v>2441</v>
      </c>
    </row>
    <row r="1542" spans="1:12" x14ac:dyDescent="0.3">
      <c r="A1542" s="11">
        <v>42107</v>
      </c>
      <c r="B1542">
        <v>2015</v>
      </c>
      <c r="C1542" t="s">
        <v>115</v>
      </c>
      <c r="D1542">
        <v>41</v>
      </c>
      <c r="E1542" t="s">
        <v>88</v>
      </c>
      <c r="F1542" t="s">
        <v>89</v>
      </c>
      <c r="G1542" t="s">
        <v>90</v>
      </c>
      <c r="H1542" t="s">
        <v>108</v>
      </c>
      <c r="I1542" t="s">
        <v>110</v>
      </c>
      <c r="J1542">
        <v>3</v>
      </c>
      <c r="K1542">
        <v>333.33</v>
      </c>
      <c r="L1542">
        <v>408.66666666666669</v>
      </c>
    </row>
    <row r="1543" spans="1:12" x14ac:dyDescent="0.3">
      <c r="A1543" s="11">
        <v>42033</v>
      </c>
      <c r="B1543">
        <v>2015</v>
      </c>
      <c r="C1543" t="s">
        <v>114</v>
      </c>
      <c r="D1543">
        <v>41</v>
      </c>
      <c r="E1543" t="s">
        <v>88</v>
      </c>
      <c r="F1543" t="s">
        <v>89</v>
      </c>
      <c r="G1543" t="s">
        <v>90</v>
      </c>
      <c r="H1543" t="s">
        <v>108</v>
      </c>
      <c r="I1543" t="s">
        <v>110</v>
      </c>
      <c r="J1543">
        <v>2</v>
      </c>
      <c r="K1543">
        <v>500</v>
      </c>
      <c r="L1543">
        <v>529</v>
      </c>
    </row>
    <row r="1544" spans="1:12" x14ac:dyDescent="0.3">
      <c r="A1544" s="11">
        <v>42318</v>
      </c>
      <c r="B1544">
        <v>2015</v>
      </c>
      <c r="C1544" t="s">
        <v>92</v>
      </c>
      <c r="D1544">
        <v>41</v>
      </c>
      <c r="E1544" t="s">
        <v>98</v>
      </c>
      <c r="F1544" t="s">
        <v>89</v>
      </c>
      <c r="G1544" t="s">
        <v>104</v>
      </c>
      <c r="H1544" t="s">
        <v>108</v>
      </c>
      <c r="I1544" t="s">
        <v>109</v>
      </c>
      <c r="J1544">
        <v>1</v>
      </c>
      <c r="K1544">
        <v>2320</v>
      </c>
      <c r="L1544">
        <v>2574</v>
      </c>
    </row>
    <row r="1545" spans="1:12" x14ac:dyDescent="0.3">
      <c r="A1545" s="11">
        <v>42017</v>
      </c>
      <c r="B1545">
        <v>2015</v>
      </c>
      <c r="C1545" t="s">
        <v>114</v>
      </c>
      <c r="D1545">
        <v>41</v>
      </c>
      <c r="E1545" t="s">
        <v>98</v>
      </c>
      <c r="F1545" t="s">
        <v>89</v>
      </c>
      <c r="G1545" t="s">
        <v>104</v>
      </c>
      <c r="H1545" t="s">
        <v>108</v>
      </c>
      <c r="I1545" t="s">
        <v>110</v>
      </c>
      <c r="J1545">
        <v>3</v>
      </c>
      <c r="K1545">
        <v>333.33</v>
      </c>
      <c r="L1545">
        <v>390.66666666666669</v>
      </c>
    </row>
    <row r="1546" spans="1:12" x14ac:dyDescent="0.3">
      <c r="A1546" s="11">
        <v>42363</v>
      </c>
      <c r="B1546">
        <v>2015</v>
      </c>
      <c r="C1546" t="s">
        <v>100</v>
      </c>
      <c r="D1546">
        <v>25</v>
      </c>
      <c r="E1546" t="s">
        <v>88</v>
      </c>
      <c r="F1546" t="s">
        <v>89</v>
      </c>
      <c r="G1546" t="s">
        <v>104</v>
      </c>
      <c r="H1546" t="s">
        <v>108</v>
      </c>
      <c r="I1546" t="s">
        <v>111</v>
      </c>
      <c r="J1546">
        <v>1</v>
      </c>
      <c r="K1546">
        <v>1215</v>
      </c>
      <c r="L1546">
        <v>1299</v>
      </c>
    </row>
    <row r="1547" spans="1:12" x14ac:dyDescent="0.3">
      <c r="A1547" s="11">
        <v>42324</v>
      </c>
      <c r="B1547">
        <v>2015</v>
      </c>
      <c r="C1547" t="s">
        <v>92</v>
      </c>
      <c r="D1547">
        <v>39</v>
      </c>
      <c r="E1547" t="s">
        <v>98</v>
      </c>
      <c r="F1547" t="s">
        <v>89</v>
      </c>
      <c r="G1547" t="s">
        <v>95</v>
      </c>
      <c r="H1547" t="s">
        <v>108</v>
      </c>
      <c r="I1547" t="s">
        <v>109</v>
      </c>
      <c r="J1547">
        <v>2</v>
      </c>
      <c r="K1547">
        <v>1147.5</v>
      </c>
      <c r="L1547">
        <v>1260</v>
      </c>
    </row>
    <row r="1548" spans="1:12" x14ac:dyDescent="0.3">
      <c r="A1548" s="11">
        <v>42063</v>
      </c>
      <c r="B1548">
        <v>2015</v>
      </c>
      <c r="C1548" t="s">
        <v>117</v>
      </c>
      <c r="D1548">
        <v>39</v>
      </c>
      <c r="E1548" t="s">
        <v>98</v>
      </c>
      <c r="F1548" t="s">
        <v>89</v>
      </c>
      <c r="G1548" t="s">
        <v>95</v>
      </c>
      <c r="H1548" t="s">
        <v>108</v>
      </c>
      <c r="I1548" t="s">
        <v>110</v>
      </c>
      <c r="J1548">
        <v>1</v>
      </c>
      <c r="K1548">
        <v>2182</v>
      </c>
      <c r="L1548">
        <v>2412</v>
      </c>
    </row>
    <row r="1549" spans="1:12" x14ac:dyDescent="0.3">
      <c r="A1549" s="11">
        <v>42166</v>
      </c>
      <c r="B1549">
        <v>2015</v>
      </c>
      <c r="C1549" t="s">
        <v>112</v>
      </c>
      <c r="D1549">
        <v>24</v>
      </c>
      <c r="E1549" t="s">
        <v>98</v>
      </c>
      <c r="F1549" t="s">
        <v>89</v>
      </c>
      <c r="G1549" t="s">
        <v>101</v>
      </c>
      <c r="H1549" t="s">
        <v>108</v>
      </c>
      <c r="I1549" t="s">
        <v>110</v>
      </c>
      <c r="J1549">
        <v>2</v>
      </c>
      <c r="K1549">
        <v>1091</v>
      </c>
      <c r="L1549">
        <v>1264.5</v>
      </c>
    </row>
    <row r="1550" spans="1:12" x14ac:dyDescent="0.3">
      <c r="A1550" s="11">
        <v>42272</v>
      </c>
      <c r="B1550">
        <v>2015</v>
      </c>
      <c r="C1550" t="s">
        <v>87</v>
      </c>
      <c r="D1550">
        <v>19</v>
      </c>
      <c r="E1550" t="s">
        <v>98</v>
      </c>
      <c r="F1550" t="s">
        <v>89</v>
      </c>
      <c r="G1550" t="s">
        <v>95</v>
      </c>
      <c r="H1550" t="s">
        <v>108</v>
      </c>
      <c r="I1550" t="s">
        <v>109</v>
      </c>
      <c r="J1550">
        <v>2</v>
      </c>
      <c r="K1550">
        <v>1160</v>
      </c>
      <c r="L1550">
        <v>1323</v>
      </c>
    </row>
    <row r="1551" spans="1:12" x14ac:dyDescent="0.3">
      <c r="A1551" s="11">
        <v>42356</v>
      </c>
      <c r="B1551">
        <v>2015</v>
      </c>
      <c r="C1551" t="s">
        <v>100</v>
      </c>
      <c r="D1551">
        <v>34</v>
      </c>
      <c r="E1551" t="s">
        <v>98</v>
      </c>
      <c r="F1551" t="s">
        <v>89</v>
      </c>
      <c r="G1551" t="s">
        <v>93</v>
      </c>
      <c r="H1551" t="s">
        <v>108</v>
      </c>
      <c r="I1551" t="s">
        <v>109</v>
      </c>
      <c r="J1551">
        <v>3</v>
      </c>
      <c r="K1551">
        <v>256.33</v>
      </c>
      <c r="L1551">
        <v>310.33333333333331</v>
      </c>
    </row>
    <row r="1552" spans="1:12" x14ac:dyDescent="0.3">
      <c r="A1552" s="11">
        <v>42338</v>
      </c>
      <c r="B1552">
        <v>2015</v>
      </c>
      <c r="C1552" t="s">
        <v>92</v>
      </c>
      <c r="D1552">
        <v>34</v>
      </c>
      <c r="E1552" t="s">
        <v>98</v>
      </c>
      <c r="F1552" t="s">
        <v>89</v>
      </c>
      <c r="G1552" t="s">
        <v>93</v>
      </c>
      <c r="H1552" t="s">
        <v>108</v>
      </c>
      <c r="I1552" t="s">
        <v>111</v>
      </c>
      <c r="J1552">
        <v>1</v>
      </c>
      <c r="K1552">
        <v>1215</v>
      </c>
      <c r="L1552">
        <v>1489</v>
      </c>
    </row>
    <row r="1553" spans="1:12" x14ac:dyDescent="0.3">
      <c r="A1553" s="11">
        <v>42266</v>
      </c>
      <c r="B1553">
        <v>2015</v>
      </c>
      <c r="C1553" t="s">
        <v>87</v>
      </c>
      <c r="D1553">
        <v>34</v>
      </c>
      <c r="E1553" t="s">
        <v>98</v>
      </c>
      <c r="F1553" t="s">
        <v>89</v>
      </c>
      <c r="G1553" t="s">
        <v>93</v>
      </c>
      <c r="H1553" t="s">
        <v>108</v>
      </c>
      <c r="I1553" t="s">
        <v>109</v>
      </c>
      <c r="J1553">
        <v>1</v>
      </c>
      <c r="K1553">
        <v>540</v>
      </c>
      <c r="L1553">
        <v>691</v>
      </c>
    </row>
    <row r="1554" spans="1:12" x14ac:dyDescent="0.3">
      <c r="A1554" s="11">
        <v>42259</v>
      </c>
      <c r="B1554">
        <v>2015</v>
      </c>
      <c r="C1554" t="s">
        <v>87</v>
      </c>
      <c r="D1554">
        <v>34</v>
      </c>
      <c r="E1554" t="s">
        <v>98</v>
      </c>
      <c r="F1554" t="s">
        <v>89</v>
      </c>
      <c r="G1554" t="s">
        <v>93</v>
      </c>
      <c r="H1554" t="s">
        <v>108</v>
      </c>
      <c r="I1554" t="s">
        <v>110</v>
      </c>
      <c r="J1554">
        <v>3</v>
      </c>
      <c r="K1554">
        <v>373.33</v>
      </c>
      <c r="L1554">
        <v>402</v>
      </c>
    </row>
    <row r="1555" spans="1:12" x14ac:dyDescent="0.3">
      <c r="A1555" s="11">
        <v>42161</v>
      </c>
      <c r="B1555">
        <v>2015</v>
      </c>
      <c r="C1555" t="s">
        <v>112</v>
      </c>
      <c r="D1555">
        <v>34</v>
      </c>
      <c r="E1555" t="s">
        <v>98</v>
      </c>
      <c r="F1555" t="s">
        <v>89</v>
      </c>
      <c r="G1555" t="s">
        <v>93</v>
      </c>
      <c r="H1555" t="s">
        <v>108</v>
      </c>
      <c r="I1555" t="s">
        <v>110</v>
      </c>
      <c r="J1555">
        <v>1</v>
      </c>
      <c r="K1555">
        <v>2182</v>
      </c>
      <c r="L1555">
        <v>2551</v>
      </c>
    </row>
    <row r="1556" spans="1:12" x14ac:dyDescent="0.3">
      <c r="A1556" s="11">
        <v>42151</v>
      </c>
      <c r="B1556">
        <v>2015</v>
      </c>
      <c r="C1556" t="s">
        <v>113</v>
      </c>
      <c r="D1556">
        <v>34</v>
      </c>
      <c r="E1556" t="s">
        <v>98</v>
      </c>
      <c r="F1556" t="s">
        <v>89</v>
      </c>
      <c r="G1556" t="s">
        <v>93</v>
      </c>
      <c r="H1556" t="s">
        <v>108</v>
      </c>
      <c r="I1556" t="s">
        <v>110</v>
      </c>
      <c r="J1556">
        <v>3</v>
      </c>
      <c r="K1556">
        <v>261</v>
      </c>
      <c r="L1556">
        <v>266.66666666666669</v>
      </c>
    </row>
    <row r="1557" spans="1:12" x14ac:dyDescent="0.3">
      <c r="A1557" s="11">
        <v>42320</v>
      </c>
      <c r="B1557">
        <v>2015</v>
      </c>
      <c r="C1557" t="s">
        <v>92</v>
      </c>
      <c r="D1557">
        <v>31</v>
      </c>
      <c r="E1557" t="s">
        <v>98</v>
      </c>
      <c r="F1557" t="s">
        <v>89</v>
      </c>
      <c r="G1557" t="s">
        <v>93</v>
      </c>
      <c r="H1557" t="s">
        <v>108</v>
      </c>
      <c r="I1557" t="s">
        <v>111</v>
      </c>
      <c r="J1557">
        <v>2</v>
      </c>
      <c r="K1557">
        <v>607.5</v>
      </c>
      <c r="L1557">
        <v>632</v>
      </c>
    </row>
    <row r="1558" spans="1:12" x14ac:dyDescent="0.3">
      <c r="A1558" s="11">
        <v>42188</v>
      </c>
      <c r="B1558">
        <v>2015</v>
      </c>
      <c r="C1558" t="s">
        <v>99</v>
      </c>
      <c r="D1558">
        <v>31</v>
      </c>
      <c r="E1558" t="s">
        <v>98</v>
      </c>
      <c r="F1558" t="s">
        <v>89</v>
      </c>
      <c r="G1558" t="s">
        <v>93</v>
      </c>
      <c r="H1558" t="s">
        <v>108</v>
      </c>
      <c r="I1558" t="s">
        <v>111</v>
      </c>
      <c r="J1558">
        <v>1</v>
      </c>
      <c r="K1558">
        <v>1215</v>
      </c>
      <c r="L1558">
        <v>1306</v>
      </c>
    </row>
    <row r="1559" spans="1:12" x14ac:dyDescent="0.3">
      <c r="A1559" s="11">
        <v>42178</v>
      </c>
      <c r="B1559">
        <v>2015</v>
      </c>
      <c r="C1559" t="s">
        <v>112</v>
      </c>
      <c r="D1559">
        <v>31</v>
      </c>
      <c r="E1559" t="s">
        <v>98</v>
      </c>
      <c r="F1559" t="s">
        <v>89</v>
      </c>
      <c r="G1559" t="s">
        <v>93</v>
      </c>
      <c r="H1559" t="s">
        <v>108</v>
      </c>
      <c r="I1559" t="s">
        <v>110</v>
      </c>
      <c r="J1559">
        <v>3</v>
      </c>
      <c r="K1559">
        <v>727.33</v>
      </c>
      <c r="L1559">
        <v>730.66666666666663</v>
      </c>
    </row>
    <row r="1560" spans="1:12" x14ac:dyDescent="0.3">
      <c r="A1560" s="11">
        <v>42248</v>
      </c>
      <c r="B1560">
        <v>2015</v>
      </c>
      <c r="C1560" t="s">
        <v>87</v>
      </c>
      <c r="D1560">
        <v>21</v>
      </c>
      <c r="E1560" t="s">
        <v>98</v>
      </c>
      <c r="F1560" t="s">
        <v>89</v>
      </c>
      <c r="G1560" t="s">
        <v>95</v>
      </c>
      <c r="H1560" t="s">
        <v>108</v>
      </c>
      <c r="I1560" t="s">
        <v>109</v>
      </c>
      <c r="J1560">
        <v>2</v>
      </c>
      <c r="K1560">
        <v>1147.5</v>
      </c>
      <c r="L1560">
        <v>1349.5</v>
      </c>
    </row>
    <row r="1561" spans="1:12" x14ac:dyDescent="0.3">
      <c r="A1561" s="11">
        <v>42183</v>
      </c>
      <c r="B1561">
        <v>2015</v>
      </c>
      <c r="C1561" t="s">
        <v>112</v>
      </c>
      <c r="D1561">
        <v>34</v>
      </c>
      <c r="E1561" t="s">
        <v>98</v>
      </c>
      <c r="F1561" t="s">
        <v>89</v>
      </c>
      <c r="G1561" t="s">
        <v>95</v>
      </c>
      <c r="H1561" t="s">
        <v>108</v>
      </c>
      <c r="I1561" t="s">
        <v>110</v>
      </c>
      <c r="J1561">
        <v>3</v>
      </c>
      <c r="K1561">
        <v>814.33</v>
      </c>
      <c r="L1561">
        <v>947.33333333333337</v>
      </c>
    </row>
    <row r="1562" spans="1:12" x14ac:dyDescent="0.3">
      <c r="A1562" s="11">
        <v>42304</v>
      </c>
      <c r="B1562">
        <v>2015</v>
      </c>
      <c r="C1562" t="s">
        <v>97</v>
      </c>
      <c r="D1562">
        <v>32</v>
      </c>
      <c r="E1562" t="s">
        <v>98</v>
      </c>
      <c r="F1562" t="s">
        <v>89</v>
      </c>
      <c r="G1562" t="s">
        <v>104</v>
      </c>
      <c r="H1562" t="s">
        <v>108</v>
      </c>
      <c r="I1562" t="s">
        <v>110</v>
      </c>
      <c r="J1562">
        <v>3</v>
      </c>
      <c r="K1562">
        <v>180</v>
      </c>
      <c r="L1562">
        <v>207.66666666666666</v>
      </c>
    </row>
    <row r="1563" spans="1:12" x14ac:dyDescent="0.3">
      <c r="A1563" s="11">
        <v>42161</v>
      </c>
      <c r="B1563">
        <v>2015</v>
      </c>
      <c r="C1563" t="s">
        <v>112</v>
      </c>
      <c r="D1563">
        <v>32</v>
      </c>
      <c r="E1563" t="s">
        <v>98</v>
      </c>
      <c r="F1563" t="s">
        <v>89</v>
      </c>
      <c r="G1563" t="s">
        <v>104</v>
      </c>
      <c r="H1563" t="s">
        <v>108</v>
      </c>
      <c r="I1563" t="s">
        <v>110</v>
      </c>
      <c r="J1563">
        <v>1</v>
      </c>
      <c r="K1563">
        <v>2182</v>
      </c>
      <c r="L1563">
        <v>2347</v>
      </c>
    </row>
    <row r="1564" spans="1:12" x14ac:dyDescent="0.3">
      <c r="A1564" s="11">
        <v>42325</v>
      </c>
      <c r="B1564">
        <v>2015</v>
      </c>
      <c r="C1564" t="s">
        <v>92</v>
      </c>
      <c r="D1564">
        <v>30</v>
      </c>
      <c r="E1564" t="s">
        <v>98</v>
      </c>
      <c r="F1564" t="s">
        <v>89</v>
      </c>
      <c r="G1564" t="s">
        <v>101</v>
      </c>
      <c r="H1564" t="s">
        <v>108</v>
      </c>
      <c r="I1564" t="s">
        <v>111</v>
      </c>
      <c r="J1564">
        <v>2</v>
      </c>
      <c r="K1564">
        <v>607.5</v>
      </c>
      <c r="L1564">
        <v>665.5</v>
      </c>
    </row>
    <row r="1565" spans="1:12" x14ac:dyDescent="0.3">
      <c r="A1565" s="11">
        <v>42320</v>
      </c>
      <c r="B1565">
        <v>2015</v>
      </c>
      <c r="C1565" t="s">
        <v>92</v>
      </c>
      <c r="D1565">
        <v>30</v>
      </c>
      <c r="E1565" t="s">
        <v>98</v>
      </c>
      <c r="F1565" t="s">
        <v>89</v>
      </c>
      <c r="G1565" t="s">
        <v>101</v>
      </c>
      <c r="H1565" t="s">
        <v>108</v>
      </c>
      <c r="I1565" t="s">
        <v>111</v>
      </c>
      <c r="J1565">
        <v>2</v>
      </c>
      <c r="K1565">
        <v>371</v>
      </c>
      <c r="L1565">
        <v>405.5</v>
      </c>
    </row>
    <row r="1566" spans="1:12" x14ac:dyDescent="0.3">
      <c r="A1566" s="11">
        <v>42228</v>
      </c>
      <c r="B1566">
        <v>2015</v>
      </c>
      <c r="C1566" t="s">
        <v>94</v>
      </c>
      <c r="D1566">
        <v>30</v>
      </c>
      <c r="E1566" t="s">
        <v>98</v>
      </c>
      <c r="F1566" t="s">
        <v>89</v>
      </c>
      <c r="G1566" t="s">
        <v>101</v>
      </c>
      <c r="H1566" t="s">
        <v>108</v>
      </c>
      <c r="I1566" t="s">
        <v>111</v>
      </c>
      <c r="J1566">
        <v>2</v>
      </c>
      <c r="K1566">
        <v>607.5</v>
      </c>
      <c r="L1566">
        <v>760</v>
      </c>
    </row>
    <row r="1567" spans="1:12" x14ac:dyDescent="0.3">
      <c r="A1567" s="11">
        <v>42292</v>
      </c>
      <c r="B1567">
        <v>2015</v>
      </c>
      <c r="C1567" t="s">
        <v>97</v>
      </c>
      <c r="D1567">
        <v>30</v>
      </c>
      <c r="E1567" t="s">
        <v>98</v>
      </c>
      <c r="F1567" t="s">
        <v>89</v>
      </c>
      <c r="G1567" t="s">
        <v>104</v>
      </c>
      <c r="H1567" t="s">
        <v>108</v>
      </c>
      <c r="I1567" t="s">
        <v>111</v>
      </c>
      <c r="J1567">
        <v>1</v>
      </c>
      <c r="K1567">
        <v>1215</v>
      </c>
      <c r="L1567">
        <v>1403</v>
      </c>
    </row>
    <row r="1568" spans="1:12" x14ac:dyDescent="0.3">
      <c r="A1568" s="11">
        <v>42242</v>
      </c>
      <c r="B1568">
        <v>2015</v>
      </c>
      <c r="C1568" t="s">
        <v>94</v>
      </c>
      <c r="D1568">
        <v>30</v>
      </c>
      <c r="E1568" t="s">
        <v>98</v>
      </c>
      <c r="F1568" t="s">
        <v>89</v>
      </c>
      <c r="G1568" t="s">
        <v>104</v>
      </c>
      <c r="H1568" t="s">
        <v>108</v>
      </c>
      <c r="I1568" t="s">
        <v>111</v>
      </c>
      <c r="J1568">
        <v>2</v>
      </c>
      <c r="K1568">
        <v>371</v>
      </c>
      <c r="L1568">
        <v>387.5</v>
      </c>
    </row>
    <row r="1569" spans="1:12" x14ac:dyDescent="0.3">
      <c r="A1569" s="11">
        <v>42174</v>
      </c>
      <c r="B1569">
        <v>2015</v>
      </c>
      <c r="C1569" t="s">
        <v>112</v>
      </c>
      <c r="D1569">
        <v>30</v>
      </c>
      <c r="E1569" t="s">
        <v>98</v>
      </c>
      <c r="F1569" t="s">
        <v>89</v>
      </c>
      <c r="G1569" t="s">
        <v>101</v>
      </c>
      <c r="H1569" t="s">
        <v>108</v>
      </c>
      <c r="I1569" t="s">
        <v>110</v>
      </c>
      <c r="J1569">
        <v>3</v>
      </c>
      <c r="K1569">
        <v>727.33</v>
      </c>
      <c r="L1569">
        <v>818.66666666666663</v>
      </c>
    </row>
    <row r="1570" spans="1:12" x14ac:dyDescent="0.3">
      <c r="A1570" s="11">
        <v>42172</v>
      </c>
      <c r="B1570">
        <v>2015</v>
      </c>
      <c r="C1570" t="s">
        <v>112</v>
      </c>
      <c r="D1570">
        <v>30</v>
      </c>
      <c r="E1570" t="s">
        <v>98</v>
      </c>
      <c r="F1570" t="s">
        <v>89</v>
      </c>
      <c r="G1570" t="s">
        <v>101</v>
      </c>
      <c r="H1570" t="s">
        <v>108</v>
      </c>
      <c r="I1570" t="s">
        <v>110</v>
      </c>
      <c r="J1570">
        <v>2</v>
      </c>
      <c r="K1570">
        <v>1091</v>
      </c>
      <c r="L1570">
        <v>1175.5</v>
      </c>
    </row>
    <row r="1571" spans="1:12" x14ac:dyDescent="0.3">
      <c r="A1571" s="11">
        <v>42160</v>
      </c>
      <c r="B1571">
        <v>2015</v>
      </c>
      <c r="C1571" t="s">
        <v>112</v>
      </c>
      <c r="D1571">
        <v>30</v>
      </c>
      <c r="E1571" t="s">
        <v>98</v>
      </c>
      <c r="F1571" t="s">
        <v>89</v>
      </c>
      <c r="G1571" t="s">
        <v>101</v>
      </c>
      <c r="H1571" t="s">
        <v>108</v>
      </c>
      <c r="I1571" t="s">
        <v>110</v>
      </c>
      <c r="J1571">
        <v>3</v>
      </c>
      <c r="K1571">
        <v>814.33</v>
      </c>
      <c r="L1571">
        <v>956</v>
      </c>
    </row>
    <row r="1572" spans="1:12" x14ac:dyDescent="0.3">
      <c r="A1572" s="11">
        <v>42130</v>
      </c>
      <c r="B1572">
        <v>2015</v>
      </c>
      <c r="C1572" t="s">
        <v>113</v>
      </c>
      <c r="D1572">
        <v>38</v>
      </c>
      <c r="E1572" t="s">
        <v>88</v>
      </c>
      <c r="F1572" t="s">
        <v>89</v>
      </c>
      <c r="G1572" t="s">
        <v>104</v>
      </c>
      <c r="H1572" t="s">
        <v>108</v>
      </c>
      <c r="I1572" t="s">
        <v>110</v>
      </c>
      <c r="J1572">
        <v>1</v>
      </c>
      <c r="K1572">
        <v>2182</v>
      </c>
      <c r="L1572">
        <v>2702</v>
      </c>
    </row>
    <row r="1573" spans="1:12" x14ac:dyDescent="0.3">
      <c r="A1573" s="11">
        <v>42128</v>
      </c>
      <c r="B1573">
        <v>2015</v>
      </c>
      <c r="C1573" t="s">
        <v>113</v>
      </c>
      <c r="D1573">
        <v>38</v>
      </c>
      <c r="E1573" t="s">
        <v>88</v>
      </c>
      <c r="F1573" t="s">
        <v>89</v>
      </c>
      <c r="G1573" t="s">
        <v>104</v>
      </c>
      <c r="H1573" t="s">
        <v>108</v>
      </c>
      <c r="I1573" t="s">
        <v>110</v>
      </c>
      <c r="J1573">
        <v>1</v>
      </c>
      <c r="K1573">
        <v>2182</v>
      </c>
      <c r="L1573">
        <v>2484</v>
      </c>
    </row>
    <row r="1574" spans="1:12" x14ac:dyDescent="0.3">
      <c r="A1574" s="11">
        <v>42134</v>
      </c>
      <c r="B1574">
        <v>2015</v>
      </c>
      <c r="C1574" t="s">
        <v>113</v>
      </c>
      <c r="D1574">
        <v>38</v>
      </c>
      <c r="E1574" t="s">
        <v>88</v>
      </c>
      <c r="F1574" t="s">
        <v>89</v>
      </c>
      <c r="G1574" t="s">
        <v>101</v>
      </c>
      <c r="H1574" t="s">
        <v>108</v>
      </c>
      <c r="I1574" t="s">
        <v>110</v>
      </c>
      <c r="J1574">
        <v>2</v>
      </c>
      <c r="K1574">
        <v>1091</v>
      </c>
      <c r="L1574">
        <v>1207.5</v>
      </c>
    </row>
    <row r="1575" spans="1:12" x14ac:dyDescent="0.3">
      <c r="A1575" s="11">
        <v>42025</v>
      </c>
      <c r="B1575">
        <v>2015</v>
      </c>
      <c r="C1575" t="s">
        <v>114</v>
      </c>
      <c r="D1575">
        <v>38</v>
      </c>
      <c r="E1575" t="s">
        <v>88</v>
      </c>
      <c r="F1575" t="s">
        <v>89</v>
      </c>
      <c r="G1575" t="s">
        <v>101</v>
      </c>
      <c r="H1575" t="s">
        <v>108</v>
      </c>
      <c r="I1575" t="s">
        <v>110</v>
      </c>
      <c r="J1575">
        <v>2</v>
      </c>
      <c r="K1575">
        <v>391.5</v>
      </c>
      <c r="L1575">
        <v>442</v>
      </c>
    </row>
    <row r="1576" spans="1:12" x14ac:dyDescent="0.3">
      <c r="A1576" s="11">
        <v>42169</v>
      </c>
      <c r="B1576">
        <v>2015</v>
      </c>
      <c r="C1576" t="s">
        <v>112</v>
      </c>
      <c r="D1576">
        <v>22</v>
      </c>
      <c r="E1576" t="s">
        <v>98</v>
      </c>
      <c r="F1576" t="s">
        <v>89</v>
      </c>
      <c r="G1576" t="s">
        <v>90</v>
      </c>
      <c r="H1576" t="s">
        <v>108</v>
      </c>
      <c r="I1576" t="s">
        <v>109</v>
      </c>
      <c r="J1576">
        <v>3</v>
      </c>
      <c r="K1576">
        <v>690.33</v>
      </c>
      <c r="L1576">
        <v>738</v>
      </c>
    </row>
    <row r="1577" spans="1:12" x14ac:dyDescent="0.3">
      <c r="A1577" s="11">
        <v>42303</v>
      </c>
      <c r="B1577">
        <v>2015</v>
      </c>
      <c r="C1577" t="s">
        <v>97</v>
      </c>
      <c r="D1577">
        <v>22</v>
      </c>
      <c r="E1577" t="s">
        <v>98</v>
      </c>
      <c r="F1577" t="s">
        <v>89</v>
      </c>
      <c r="G1577" t="s">
        <v>90</v>
      </c>
      <c r="H1577" t="s">
        <v>108</v>
      </c>
      <c r="I1577" t="s">
        <v>109</v>
      </c>
      <c r="J1577">
        <v>1</v>
      </c>
      <c r="K1577">
        <v>2295</v>
      </c>
      <c r="L1577">
        <v>2675</v>
      </c>
    </row>
    <row r="1578" spans="1:12" x14ac:dyDescent="0.3">
      <c r="A1578" s="11">
        <v>42144</v>
      </c>
      <c r="B1578">
        <v>2015</v>
      </c>
      <c r="C1578" t="s">
        <v>113</v>
      </c>
      <c r="D1578">
        <v>37</v>
      </c>
      <c r="E1578" t="s">
        <v>88</v>
      </c>
      <c r="F1578" t="s">
        <v>89</v>
      </c>
      <c r="G1578" t="s">
        <v>102</v>
      </c>
      <c r="H1578" t="s">
        <v>108</v>
      </c>
      <c r="I1578" t="s">
        <v>110</v>
      </c>
      <c r="J1578">
        <v>3</v>
      </c>
      <c r="K1578">
        <v>727.33</v>
      </c>
      <c r="L1578">
        <v>917.33333333333337</v>
      </c>
    </row>
    <row r="1579" spans="1:12" x14ac:dyDescent="0.3">
      <c r="A1579" s="11">
        <v>42151</v>
      </c>
      <c r="B1579">
        <v>2015</v>
      </c>
      <c r="C1579" t="s">
        <v>113</v>
      </c>
      <c r="D1579">
        <v>54</v>
      </c>
      <c r="E1579" t="s">
        <v>88</v>
      </c>
      <c r="F1579" t="s">
        <v>89</v>
      </c>
      <c r="G1579" t="s">
        <v>93</v>
      </c>
      <c r="H1579" t="s">
        <v>108</v>
      </c>
      <c r="I1579" t="s">
        <v>110</v>
      </c>
      <c r="J1579">
        <v>1</v>
      </c>
      <c r="K1579">
        <v>2182</v>
      </c>
      <c r="L1579">
        <v>2345</v>
      </c>
    </row>
    <row r="1580" spans="1:12" x14ac:dyDescent="0.3">
      <c r="A1580" s="11">
        <v>42135</v>
      </c>
      <c r="B1580">
        <v>2015</v>
      </c>
      <c r="C1580" t="s">
        <v>113</v>
      </c>
      <c r="D1580">
        <v>54</v>
      </c>
      <c r="E1580" t="s">
        <v>88</v>
      </c>
      <c r="F1580" t="s">
        <v>89</v>
      </c>
      <c r="G1580" t="s">
        <v>93</v>
      </c>
      <c r="H1580" t="s">
        <v>108</v>
      </c>
      <c r="I1580" t="s">
        <v>110</v>
      </c>
      <c r="J1580">
        <v>3</v>
      </c>
      <c r="K1580">
        <v>727.33</v>
      </c>
      <c r="L1580">
        <v>889.33333333333337</v>
      </c>
    </row>
    <row r="1581" spans="1:12" x14ac:dyDescent="0.3">
      <c r="A1581" s="11">
        <v>42154</v>
      </c>
      <c r="B1581">
        <v>2015</v>
      </c>
      <c r="C1581" t="s">
        <v>113</v>
      </c>
      <c r="D1581">
        <v>55</v>
      </c>
      <c r="E1581" t="s">
        <v>98</v>
      </c>
      <c r="F1581" t="s">
        <v>89</v>
      </c>
      <c r="G1581" t="s">
        <v>95</v>
      </c>
      <c r="H1581" t="s">
        <v>108</v>
      </c>
      <c r="I1581" t="s">
        <v>110</v>
      </c>
      <c r="J1581">
        <v>3</v>
      </c>
      <c r="K1581">
        <v>814.33</v>
      </c>
      <c r="L1581">
        <v>842.66666666666663</v>
      </c>
    </row>
    <row r="1582" spans="1:12" x14ac:dyDescent="0.3">
      <c r="A1582" s="11">
        <v>42150</v>
      </c>
      <c r="B1582">
        <v>2015</v>
      </c>
      <c r="C1582" t="s">
        <v>113</v>
      </c>
      <c r="D1582">
        <v>57</v>
      </c>
      <c r="E1582" t="s">
        <v>98</v>
      </c>
      <c r="F1582" t="s">
        <v>89</v>
      </c>
      <c r="G1582" t="s">
        <v>101</v>
      </c>
      <c r="H1582" t="s">
        <v>108</v>
      </c>
      <c r="I1582" t="s">
        <v>110</v>
      </c>
      <c r="J1582">
        <v>3</v>
      </c>
      <c r="K1582">
        <v>814.33</v>
      </c>
      <c r="L1582">
        <v>904.33333333333337</v>
      </c>
    </row>
    <row r="1583" spans="1:12" x14ac:dyDescent="0.3">
      <c r="A1583" s="11">
        <v>42106</v>
      </c>
      <c r="B1583">
        <v>2015</v>
      </c>
      <c r="C1583" t="s">
        <v>115</v>
      </c>
      <c r="D1583">
        <v>22</v>
      </c>
      <c r="E1583" t="s">
        <v>88</v>
      </c>
      <c r="F1583" t="s">
        <v>89</v>
      </c>
      <c r="G1583" t="s">
        <v>101</v>
      </c>
      <c r="H1583" t="s">
        <v>108</v>
      </c>
      <c r="I1583" t="s">
        <v>110</v>
      </c>
      <c r="J1583">
        <v>2</v>
      </c>
      <c r="K1583">
        <v>1091</v>
      </c>
      <c r="L1583">
        <v>1218</v>
      </c>
    </row>
    <row r="1584" spans="1:12" x14ac:dyDescent="0.3">
      <c r="A1584" s="11">
        <v>42369</v>
      </c>
      <c r="B1584">
        <v>2015</v>
      </c>
      <c r="C1584" t="s">
        <v>100</v>
      </c>
      <c r="D1584">
        <v>22</v>
      </c>
      <c r="E1584" t="s">
        <v>88</v>
      </c>
      <c r="F1584" t="s">
        <v>89</v>
      </c>
      <c r="G1584" t="s">
        <v>90</v>
      </c>
      <c r="H1584" t="s">
        <v>108</v>
      </c>
      <c r="I1584" t="s">
        <v>110</v>
      </c>
      <c r="J1584">
        <v>3</v>
      </c>
      <c r="K1584">
        <v>567</v>
      </c>
      <c r="L1584">
        <v>632</v>
      </c>
    </row>
    <row r="1585" spans="1:12" x14ac:dyDescent="0.3">
      <c r="A1585" s="11">
        <v>42305</v>
      </c>
      <c r="B1585">
        <v>2015</v>
      </c>
      <c r="C1585" t="s">
        <v>97</v>
      </c>
      <c r="D1585">
        <v>22</v>
      </c>
      <c r="E1585" t="s">
        <v>88</v>
      </c>
      <c r="F1585" t="s">
        <v>89</v>
      </c>
      <c r="G1585" t="s">
        <v>90</v>
      </c>
      <c r="H1585" t="s">
        <v>108</v>
      </c>
      <c r="I1585" t="s">
        <v>110</v>
      </c>
      <c r="J1585">
        <v>2</v>
      </c>
      <c r="K1585">
        <v>560</v>
      </c>
      <c r="L1585">
        <v>596.5</v>
      </c>
    </row>
    <row r="1586" spans="1:12" x14ac:dyDescent="0.3">
      <c r="A1586" s="11">
        <v>42102</v>
      </c>
      <c r="B1586">
        <v>2015</v>
      </c>
      <c r="C1586" t="s">
        <v>115</v>
      </c>
      <c r="D1586">
        <v>22</v>
      </c>
      <c r="E1586" t="s">
        <v>88</v>
      </c>
      <c r="F1586" t="s">
        <v>89</v>
      </c>
      <c r="G1586" t="s">
        <v>90</v>
      </c>
      <c r="H1586" t="s">
        <v>108</v>
      </c>
      <c r="I1586" t="s">
        <v>110</v>
      </c>
      <c r="J1586">
        <v>1</v>
      </c>
      <c r="K1586">
        <v>2443</v>
      </c>
      <c r="L1586">
        <v>2583</v>
      </c>
    </row>
    <row r="1587" spans="1:12" x14ac:dyDescent="0.3">
      <c r="A1587" s="11">
        <v>42196</v>
      </c>
      <c r="B1587">
        <v>2015</v>
      </c>
      <c r="C1587" t="s">
        <v>99</v>
      </c>
      <c r="D1587">
        <v>35</v>
      </c>
      <c r="E1587" t="s">
        <v>98</v>
      </c>
      <c r="F1587" t="s">
        <v>89</v>
      </c>
      <c r="G1587" t="s">
        <v>95</v>
      </c>
      <c r="H1587" t="s">
        <v>108</v>
      </c>
      <c r="I1587" t="s">
        <v>111</v>
      </c>
      <c r="J1587">
        <v>2</v>
      </c>
      <c r="K1587">
        <v>607.5</v>
      </c>
      <c r="L1587">
        <v>635.5</v>
      </c>
    </row>
    <row r="1588" spans="1:12" x14ac:dyDescent="0.3">
      <c r="A1588" s="11">
        <v>42170</v>
      </c>
      <c r="B1588">
        <v>2015</v>
      </c>
      <c r="C1588" t="s">
        <v>112</v>
      </c>
      <c r="D1588">
        <v>35</v>
      </c>
      <c r="E1588" t="s">
        <v>98</v>
      </c>
      <c r="F1588" t="s">
        <v>89</v>
      </c>
      <c r="G1588" t="s">
        <v>95</v>
      </c>
      <c r="H1588" t="s">
        <v>108</v>
      </c>
      <c r="I1588" t="s">
        <v>110</v>
      </c>
      <c r="J1588">
        <v>3</v>
      </c>
      <c r="K1588">
        <v>727.33</v>
      </c>
      <c r="L1588">
        <v>792.33333333333337</v>
      </c>
    </row>
    <row r="1589" spans="1:12" x14ac:dyDescent="0.3">
      <c r="A1589" s="11">
        <v>42107</v>
      </c>
      <c r="B1589">
        <v>2015</v>
      </c>
      <c r="C1589" t="s">
        <v>115</v>
      </c>
      <c r="D1589">
        <v>35</v>
      </c>
      <c r="E1589" t="s">
        <v>98</v>
      </c>
      <c r="F1589" t="s">
        <v>89</v>
      </c>
      <c r="G1589" t="s">
        <v>95</v>
      </c>
      <c r="H1589" t="s">
        <v>108</v>
      </c>
      <c r="I1589" t="s">
        <v>110</v>
      </c>
      <c r="J1589">
        <v>2</v>
      </c>
      <c r="K1589">
        <v>1221.5</v>
      </c>
      <c r="L1589">
        <v>1324.5</v>
      </c>
    </row>
    <row r="1590" spans="1:12" x14ac:dyDescent="0.3">
      <c r="A1590" s="11">
        <v>42288</v>
      </c>
      <c r="B1590">
        <v>2015</v>
      </c>
      <c r="C1590" t="s">
        <v>97</v>
      </c>
      <c r="D1590">
        <v>29</v>
      </c>
      <c r="E1590" t="s">
        <v>88</v>
      </c>
      <c r="F1590" t="s">
        <v>89</v>
      </c>
      <c r="G1590" t="s">
        <v>101</v>
      </c>
      <c r="H1590" t="s">
        <v>108</v>
      </c>
      <c r="I1590" t="s">
        <v>109</v>
      </c>
      <c r="J1590">
        <v>3</v>
      </c>
      <c r="K1590">
        <v>765</v>
      </c>
      <c r="L1590">
        <v>798.66666666666663</v>
      </c>
    </row>
    <row r="1591" spans="1:12" x14ac:dyDescent="0.3">
      <c r="A1591" s="11">
        <v>42343</v>
      </c>
      <c r="B1591">
        <v>2015</v>
      </c>
      <c r="C1591" t="s">
        <v>100</v>
      </c>
      <c r="D1591">
        <v>45</v>
      </c>
      <c r="E1591" t="s">
        <v>88</v>
      </c>
      <c r="F1591" t="s">
        <v>89</v>
      </c>
      <c r="G1591" t="s">
        <v>90</v>
      </c>
      <c r="H1591" t="s">
        <v>108</v>
      </c>
      <c r="I1591" t="s">
        <v>110</v>
      </c>
      <c r="J1591">
        <v>2</v>
      </c>
      <c r="K1591">
        <v>850.5</v>
      </c>
      <c r="L1591">
        <v>1008</v>
      </c>
    </row>
    <row r="1592" spans="1:12" x14ac:dyDescent="0.3">
      <c r="A1592" s="11">
        <v>42124</v>
      </c>
      <c r="B1592">
        <v>2015</v>
      </c>
      <c r="C1592" t="s">
        <v>115</v>
      </c>
      <c r="D1592">
        <v>45</v>
      </c>
      <c r="E1592" t="s">
        <v>88</v>
      </c>
      <c r="F1592" t="s">
        <v>89</v>
      </c>
      <c r="G1592" t="s">
        <v>90</v>
      </c>
      <c r="H1592" t="s">
        <v>108</v>
      </c>
      <c r="I1592" t="s">
        <v>110</v>
      </c>
      <c r="J1592">
        <v>1</v>
      </c>
      <c r="K1592">
        <v>2182</v>
      </c>
      <c r="L1592">
        <v>2302</v>
      </c>
    </row>
    <row r="1593" spans="1:12" x14ac:dyDescent="0.3">
      <c r="A1593" s="11">
        <v>42368</v>
      </c>
      <c r="B1593">
        <v>2015</v>
      </c>
      <c r="C1593" t="s">
        <v>100</v>
      </c>
      <c r="D1593">
        <v>45</v>
      </c>
      <c r="E1593" t="s">
        <v>88</v>
      </c>
      <c r="F1593" t="s">
        <v>89</v>
      </c>
      <c r="G1593" t="s">
        <v>95</v>
      </c>
      <c r="H1593" t="s">
        <v>108</v>
      </c>
      <c r="I1593" t="s">
        <v>110</v>
      </c>
      <c r="J1593">
        <v>3</v>
      </c>
      <c r="K1593">
        <v>180</v>
      </c>
      <c r="L1593">
        <v>191.33333333333334</v>
      </c>
    </row>
    <row r="1594" spans="1:12" x14ac:dyDescent="0.3">
      <c r="A1594" s="11">
        <v>42322</v>
      </c>
      <c r="B1594">
        <v>2015</v>
      </c>
      <c r="C1594" t="s">
        <v>92</v>
      </c>
      <c r="D1594">
        <v>45</v>
      </c>
      <c r="E1594" t="s">
        <v>88</v>
      </c>
      <c r="F1594" t="s">
        <v>89</v>
      </c>
      <c r="G1594" t="s">
        <v>95</v>
      </c>
      <c r="H1594" t="s">
        <v>108</v>
      </c>
      <c r="I1594" t="s">
        <v>110</v>
      </c>
      <c r="J1594">
        <v>3</v>
      </c>
      <c r="K1594">
        <v>567</v>
      </c>
      <c r="L1594">
        <v>729.66666666666663</v>
      </c>
    </row>
    <row r="1595" spans="1:12" x14ac:dyDescent="0.3">
      <c r="A1595" s="11">
        <v>42121</v>
      </c>
      <c r="B1595">
        <v>2015</v>
      </c>
      <c r="C1595" t="s">
        <v>115</v>
      </c>
      <c r="D1595">
        <v>45</v>
      </c>
      <c r="E1595" t="s">
        <v>88</v>
      </c>
      <c r="F1595" t="s">
        <v>89</v>
      </c>
      <c r="G1595" t="s">
        <v>95</v>
      </c>
      <c r="H1595" t="s">
        <v>108</v>
      </c>
      <c r="I1595" t="s">
        <v>110</v>
      </c>
      <c r="J1595">
        <v>2</v>
      </c>
      <c r="K1595">
        <v>1091</v>
      </c>
      <c r="L1595">
        <v>1368.5</v>
      </c>
    </row>
    <row r="1596" spans="1:12" x14ac:dyDescent="0.3">
      <c r="A1596" s="11">
        <v>42338</v>
      </c>
      <c r="B1596">
        <v>2015</v>
      </c>
      <c r="C1596" t="s">
        <v>92</v>
      </c>
      <c r="D1596">
        <v>28</v>
      </c>
      <c r="E1596" t="s">
        <v>98</v>
      </c>
      <c r="F1596" t="s">
        <v>89</v>
      </c>
      <c r="G1596" t="s">
        <v>93</v>
      </c>
      <c r="H1596" t="s">
        <v>108</v>
      </c>
      <c r="I1596" t="s">
        <v>110</v>
      </c>
      <c r="J1596">
        <v>3</v>
      </c>
      <c r="K1596">
        <v>373.33</v>
      </c>
      <c r="L1596">
        <v>438.33333333333331</v>
      </c>
    </row>
    <row r="1597" spans="1:12" x14ac:dyDescent="0.3">
      <c r="A1597" s="11">
        <v>42318</v>
      </c>
      <c r="B1597">
        <v>2015</v>
      </c>
      <c r="C1597" t="s">
        <v>92</v>
      </c>
      <c r="D1597">
        <v>28</v>
      </c>
      <c r="E1597" t="s">
        <v>98</v>
      </c>
      <c r="F1597" t="s">
        <v>89</v>
      </c>
      <c r="G1597" t="s">
        <v>93</v>
      </c>
      <c r="H1597" t="s">
        <v>108</v>
      </c>
      <c r="I1597" t="s">
        <v>110</v>
      </c>
      <c r="J1597">
        <v>1</v>
      </c>
      <c r="K1597">
        <v>1701</v>
      </c>
      <c r="L1597">
        <v>1828</v>
      </c>
    </row>
    <row r="1598" spans="1:12" x14ac:dyDescent="0.3">
      <c r="A1598" s="11">
        <v>42318</v>
      </c>
      <c r="B1598">
        <v>2015</v>
      </c>
      <c r="C1598" t="s">
        <v>92</v>
      </c>
      <c r="D1598">
        <v>28</v>
      </c>
      <c r="E1598" t="s">
        <v>98</v>
      </c>
      <c r="F1598" t="s">
        <v>89</v>
      </c>
      <c r="G1598" t="s">
        <v>93</v>
      </c>
      <c r="H1598" t="s">
        <v>108</v>
      </c>
      <c r="I1598" t="s">
        <v>110</v>
      </c>
      <c r="J1598">
        <v>1</v>
      </c>
      <c r="K1598">
        <v>1701</v>
      </c>
      <c r="L1598">
        <v>1956</v>
      </c>
    </row>
    <row r="1599" spans="1:12" x14ac:dyDescent="0.3">
      <c r="A1599" s="11">
        <v>42122</v>
      </c>
      <c r="B1599">
        <v>2015</v>
      </c>
      <c r="C1599" t="s">
        <v>115</v>
      </c>
      <c r="D1599">
        <v>28</v>
      </c>
      <c r="E1599" t="s">
        <v>98</v>
      </c>
      <c r="F1599" t="s">
        <v>89</v>
      </c>
      <c r="G1599" t="s">
        <v>93</v>
      </c>
      <c r="H1599" t="s">
        <v>108</v>
      </c>
      <c r="I1599" t="s">
        <v>110</v>
      </c>
      <c r="J1599">
        <v>2</v>
      </c>
      <c r="K1599">
        <v>1091</v>
      </c>
      <c r="L1599">
        <v>1223</v>
      </c>
    </row>
    <row r="1600" spans="1:12" x14ac:dyDescent="0.3">
      <c r="A1600" s="11">
        <v>42067</v>
      </c>
      <c r="B1600">
        <v>2015</v>
      </c>
      <c r="C1600" t="s">
        <v>116</v>
      </c>
      <c r="D1600">
        <v>28</v>
      </c>
      <c r="E1600" t="s">
        <v>98</v>
      </c>
      <c r="F1600" t="s">
        <v>89</v>
      </c>
      <c r="G1600" t="s">
        <v>93</v>
      </c>
      <c r="H1600" t="s">
        <v>108</v>
      </c>
      <c r="I1600" t="s">
        <v>110</v>
      </c>
      <c r="J1600">
        <v>3</v>
      </c>
      <c r="K1600">
        <v>727.33</v>
      </c>
      <c r="L1600">
        <v>859.66666666666663</v>
      </c>
    </row>
    <row r="1601" spans="1:12" x14ac:dyDescent="0.3">
      <c r="A1601" s="11">
        <v>42323</v>
      </c>
      <c r="B1601">
        <v>2015</v>
      </c>
      <c r="C1601" t="s">
        <v>92</v>
      </c>
      <c r="D1601">
        <v>28</v>
      </c>
      <c r="E1601" t="s">
        <v>88</v>
      </c>
      <c r="F1601" t="s">
        <v>89</v>
      </c>
      <c r="G1601" t="s">
        <v>93</v>
      </c>
      <c r="H1601" t="s">
        <v>108</v>
      </c>
      <c r="I1601" t="s">
        <v>110</v>
      </c>
      <c r="J1601">
        <v>2</v>
      </c>
      <c r="K1601">
        <v>850.5</v>
      </c>
      <c r="L1601">
        <v>911.5</v>
      </c>
    </row>
    <row r="1602" spans="1:12" x14ac:dyDescent="0.3">
      <c r="A1602" s="11">
        <v>42118</v>
      </c>
      <c r="B1602">
        <v>2015</v>
      </c>
      <c r="C1602" t="s">
        <v>115</v>
      </c>
      <c r="D1602">
        <v>28</v>
      </c>
      <c r="E1602" t="s">
        <v>88</v>
      </c>
      <c r="F1602" t="s">
        <v>89</v>
      </c>
      <c r="G1602" t="s">
        <v>93</v>
      </c>
      <c r="H1602" t="s">
        <v>108</v>
      </c>
      <c r="I1602" t="s">
        <v>110</v>
      </c>
      <c r="J1602">
        <v>2</v>
      </c>
      <c r="K1602">
        <v>1091</v>
      </c>
      <c r="L1602">
        <v>1278</v>
      </c>
    </row>
    <row r="1603" spans="1:12" x14ac:dyDescent="0.3">
      <c r="A1603" s="11">
        <v>42330</v>
      </c>
      <c r="B1603">
        <v>2015</v>
      </c>
      <c r="C1603" t="s">
        <v>92</v>
      </c>
      <c r="D1603">
        <v>27</v>
      </c>
      <c r="E1603" t="s">
        <v>88</v>
      </c>
      <c r="F1603" t="s">
        <v>89</v>
      </c>
      <c r="G1603" t="s">
        <v>101</v>
      </c>
      <c r="H1603" t="s">
        <v>108</v>
      </c>
      <c r="I1603" t="s">
        <v>110</v>
      </c>
      <c r="J1603">
        <v>3</v>
      </c>
      <c r="K1603">
        <v>567</v>
      </c>
      <c r="L1603">
        <v>644.33333333333337</v>
      </c>
    </row>
    <row r="1604" spans="1:12" x14ac:dyDescent="0.3">
      <c r="A1604" s="11">
        <v>42245</v>
      </c>
      <c r="B1604">
        <v>2015</v>
      </c>
      <c r="C1604" t="s">
        <v>94</v>
      </c>
      <c r="D1604">
        <v>27</v>
      </c>
      <c r="E1604" t="s">
        <v>88</v>
      </c>
      <c r="F1604" t="s">
        <v>89</v>
      </c>
      <c r="G1604" t="s">
        <v>101</v>
      </c>
      <c r="H1604" t="s">
        <v>108</v>
      </c>
      <c r="I1604" t="s">
        <v>110</v>
      </c>
      <c r="J1604">
        <v>1</v>
      </c>
      <c r="K1604">
        <v>1120</v>
      </c>
      <c r="L1604">
        <v>1272</v>
      </c>
    </row>
    <row r="1605" spans="1:12" x14ac:dyDescent="0.3">
      <c r="A1605" s="11">
        <v>42198</v>
      </c>
      <c r="B1605">
        <v>2015</v>
      </c>
      <c r="C1605" t="s">
        <v>99</v>
      </c>
      <c r="D1605">
        <v>27</v>
      </c>
      <c r="E1605" t="s">
        <v>88</v>
      </c>
      <c r="F1605" t="s">
        <v>89</v>
      </c>
      <c r="G1605" t="s">
        <v>101</v>
      </c>
      <c r="H1605" t="s">
        <v>108</v>
      </c>
      <c r="I1605" t="s">
        <v>110</v>
      </c>
      <c r="J1605">
        <v>3</v>
      </c>
      <c r="K1605">
        <v>373.33</v>
      </c>
      <c r="L1605">
        <v>385.66666666666669</v>
      </c>
    </row>
    <row r="1606" spans="1:12" x14ac:dyDescent="0.3">
      <c r="A1606" s="11">
        <v>42067</v>
      </c>
      <c r="B1606">
        <v>2015</v>
      </c>
      <c r="C1606" t="s">
        <v>116</v>
      </c>
      <c r="D1606">
        <v>27</v>
      </c>
      <c r="E1606" t="s">
        <v>88</v>
      </c>
      <c r="F1606" t="s">
        <v>89</v>
      </c>
      <c r="G1606" t="s">
        <v>101</v>
      </c>
      <c r="H1606" t="s">
        <v>108</v>
      </c>
      <c r="I1606" t="s">
        <v>110</v>
      </c>
      <c r="J1606">
        <v>1</v>
      </c>
      <c r="K1606">
        <v>2182</v>
      </c>
      <c r="L1606">
        <v>2634</v>
      </c>
    </row>
    <row r="1607" spans="1:12" x14ac:dyDescent="0.3">
      <c r="A1607" s="11">
        <v>42358</v>
      </c>
      <c r="B1607">
        <v>2015</v>
      </c>
      <c r="C1607" t="s">
        <v>100</v>
      </c>
      <c r="D1607">
        <v>36</v>
      </c>
      <c r="E1607" t="s">
        <v>88</v>
      </c>
      <c r="F1607" t="s">
        <v>89</v>
      </c>
      <c r="G1607" t="s">
        <v>95</v>
      </c>
      <c r="H1607" t="s">
        <v>108</v>
      </c>
      <c r="I1607" t="s">
        <v>110</v>
      </c>
      <c r="J1607">
        <v>3</v>
      </c>
      <c r="K1607">
        <v>373.33</v>
      </c>
      <c r="L1607">
        <v>485.66666666666669</v>
      </c>
    </row>
    <row r="1608" spans="1:12" x14ac:dyDescent="0.3">
      <c r="A1608" s="11">
        <v>42279</v>
      </c>
      <c r="B1608">
        <v>2015</v>
      </c>
      <c r="C1608" t="s">
        <v>97</v>
      </c>
      <c r="D1608">
        <v>36</v>
      </c>
      <c r="E1608" t="s">
        <v>88</v>
      </c>
      <c r="F1608" t="s">
        <v>89</v>
      </c>
      <c r="G1608" t="s">
        <v>95</v>
      </c>
      <c r="H1608" t="s">
        <v>108</v>
      </c>
      <c r="I1608" t="s">
        <v>110</v>
      </c>
      <c r="J1608">
        <v>1</v>
      </c>
      <c r="K1608">
        <v>1701</v>
      </c>
      <c r="L1608">
        <v>1876</v>
      </c>
    </row>
    <row r="1609" spans="1:12" x14ac:dyDescent="0.3">
      <c r="A1609" s="11">
        <v>42075</v>
      </c>
      <c r="B1609">
        <v>2015</v>
      </c>
      <c r="C1609" t="s">
        <v>116</v>
      </c>
      <c r="D1609">
        <v>36</v>
      </c>
      <c r="E1609" t="s">
        <v>88</v>
      </c>
      <c r="F1609" t="s">
        <v>89</v>
      </c>
      <c r="G1609" t="s">
        <v>95</v>
      </c>
      <c r="H1609" t="s">
        <v>108</v>
      </c>
      <c r="I1609" t="s">
        <v>110</v>
      </c>
      <c r="J1609">
        <v>3</v>
      </c>
      <c r="K1609">
        <v>814.33</v>
      </c>
      <c r="L1609">
        <v>913.33333333333337</v>
      </c>
    </row>
    <row r="1610" spans="1:12" x14ac:dyDescent="0.3">
      <c r="A1610" s="11">
        <v>42260</v>
      </c>
      <c r="B1610">
        <v>2015</v>
      </c>
      <c r="C1610" t="s">
        <v>87</v>
      </c>
      <c r="D1610">
        <v>55</v>
      </c>
      <c r="E1610" t="s">
        <v>88</v>
      </c>
      <c r="F1610" t="s">
        <v>89</v>
      </c>
      <c r="G1610" t="s">
        <v>93</v>
      </c>
      <c r="H1610" t="s">
        <v>108</v>
      </c>
      <c r="I1610" t="s">
        <v>110</v>
      </c>
      <c r="J1610">
        <v>1</v>
      </c>
      <c r="K1610">
        <v>1701</v>
      </c>
      <c r="L1610">
        <v>1930</v>
      </c>
    </row>
    <row r="1611" spans="1:12" x14ac:dyDescent="0.3">
      <c r="A1611" s="11">
        <v>42082</v>
      </c>
      <c r="B1611">
        <v>2015</v>
      </c>
      <c r="C1611" t="s">
        <v>116</v>
      </c>
      <c r="D1611">
        <v>55</v>
      </c>
      <c r="E1611" t="s">
        <v>88</v>
      </c>
      <c r="F1611" t="s">
        <v>89</v>
      </c>
      <c r="G1611" t="s">
        <v>93</v>
      </c>
      <c r="H1611" t="s">
        <v>108</v>
      </c>
      <c r="I1611" t="s">
        <v>110</v>
      </c>
      <c r="J1611">
        <v>1</v>
      </c>
      <c r="K1611">
        <v>2182</v>
      </c>
      <c r="L1611">
        <v>2302</v>
      </c>
    </row>
    <row r="1612" spans="1:12" x14ac:dyDescent="0.3">
      <c r="A1612" s="11">
        <v>42330</v>
      </c>
      <c r="B1612">
        <v>2015</v>
      </c>
      <c r="C1612" t="s">
        <v>92</v>
      </c>
      <c r="D1612">
        <v>25</v>
      </c>
      <c r="E1612" t="s">
        <v>88</v>
      </c>
      <c r="F1612" t="s">
        <v>89</v>
      </c>
      <c r="G1612" t="s">
        <v>101</v>
      </c>
      <c r="H1612" t="s">
        <v>108</v>
      </c>
      <c r="I1612" t="s">
        <v>110</v>
      </c>
      <c r="J1612">
        <v>3</v>
      </c>
      <c r="K1612">
        <v>373.33</v>
      </c>
      <c r="L1612">
        <v>411.33333333333331</v>
      </c>
    </row>
    <row r="1613" spans="1:12" x14ac:dyDescent="0.3">
      <c r="A1613" s="11">
        <v>42266</v>
      </c>
      <c r="B1613">
        <v>2015</v>
      </c>
      <c r="C1613" t="s">
        <v>87</v>
      </c>
      <c r="D1613">
        <v>25</v>
      </c>
      <c r="E1613" t="s">
        <v>88</v>
      </c>
      <c r="F1613" t="s">
        <v>89</v>
      </c>
      <c r="G1613" t="s">
        <v>101</v>
      </c>
      <c r="H1613" t="s">
        <v>108</v>
      </c>
      <c r="I1613" t="s">
        <v>110</v>
      </c>
      <c r="J1613">
        <v>3</v>
      </c>
      <c r="K1613">
        <v>567</v>
      </c>
      <c r="L1613">
        <v>649.66666666666663</v>
      </c>
    </row>
    <row r="1614" spans="1:12" x14ac:dyDescent="0.3">
      <c r="A1614" s="11">
        <v>42083</v>
      </c>
      <c r="B1614">
        <v>2015</v>
      </c>
      <c r="C1614" t="s">
        <v>116</v>
      </c>
      <c r="D1614">
        <v>25</v>
      </c>
      <c r="E1614" t="s">
        <v>88</v>
      </c>
      <c r="F1614" t="s">
        <v>89</v>
      </c>
      <c r="G1614" t="s">
        <v>101</v>
      </c>
      <c r="H1614" t="s">
        <v>108</v>
      </c>
      <c r="I1614" t="s">
        <v>110</v>
      </c>
      <c r="J1614">
        <v>3</v>
      </c>
      <c r="K1614">
        <v>814.33</v>
      </c>
      <c r="L1614">
        <v>852.33333333333337</v>
      </c>
    </row>
    <row r="1615" spans="1:12" x14ac:dyDescent="0.3">
      <c r="A1615" s="11">
        <v>42335</v>
      </c>
      <c r="B1615">
        <v>2015</v>
      </c>
      <c r="C1615" t="s">
        <v>92</v>
      </c>
      <c r="D1615">
        <v>25</v>
      </c>
      <c r="E1615" t="s">
        <v>98</v>
      </c>
      <c r="F1615" t="s">
        <v>89</v>
      </c>
      <c r="G1615" t="s">
        <v>93</v>
      </c>
      <c r="H1615" t="s">
        <v>108</v>
      </c>
      <c r="I1615" t="s">
        <v>110</v>
      </c>
      <c r="J1615">
        <v>1</v>
      </c>
      <c r="K1615">
        <v>540</v>
      </c>
      <c r="L1615">
        <v>646</v>
      </c>
    </row>
    <row r="1616" spans="1:12" x14ac:dyDescent="0.3">
      <c r="A1616" s="11">
        <v>42333</v>
      </c>
      <c r="B1616">
        <v>2015</v>
      </c>
      <c r="C1616" t="s">
        <v>92</v>
      </c>
      <c r="D1616">
        <v>25</v>
      </c>
      <c r="E1616" t="s">
        <v>98</v>
      </c>
      <c r="F1616" t="s">
        <v>89</v>
      </c>
      <c r="G1616" t="s">
        <v>93</v>
      </c>
      <c r="H1616" t="s">
        <v>108</v>
      </c>
      <c r="I1616" t="s">
        <v>110</v>
      </c>
      <c r="J1616">
        <v>1</v>
      </c>
      <c r="K1616">
        <v>1120</v>
      </c>
      <c r="L1616">
        <v>1198</v>
      </c>
    </row>
    <row r="1617" spans="1:12" x14ac:dyDescent="0.3">
      <c r="A1617" s="11">
        <v>42261</v>
      </c>
      <c r="B1617">
        <v>2015</v>
      </c>
      <c r="C1617" t="s">
        <v>87</v>
      </c>
      <c r="D1617">
        <v>25</v>
      </c>
      <c r="E1617" t="s">
        <v>98</v>
      </c>
      <c r="F1617" t="s">
        <v>89</v>
      </c>
      <c r="G1617" t="s">
        <v>93</v>
      </c>
      <c r="H1617" t="s">
        <v>108</v>
      </c>
      <c r="I1617" t="s">
        <v>110</v>
      </c>
      <c r="J1617">
        <v>3</v>
      </c>
      <c r="K1617">
        <v>567</v>
      </c>
      <c r="L1617">
        <v>654</v>
      </c>
    </row>
    <row r="1618" spans="1:12" x14ac:dyDescent="0.3">
      <c r="A1618" s="11">
        <v>42224</v>
      </c>
      <c r="B1618">
        <v>2015</v>
      </c>
      <c r="C1618" t="s">
        <v>94</v>
      </c>
      <c r="D1618">
        <v>25</v>
      </c>
      <c r="E1618" t="s">
        <v>98</v>
      </c>
      <c r="F1618" t="s">
        <v>89</v>
      </c>
      <c r="G1618" t="s">
        <v>93</v>
      </c>
      <c r="H1618" t="s">
        <v>108</v>
      </c>
      <c r="I1618" t="s">
        <v>110</v>
      </c>
      <c r="J1618">
        <v>2</v>
      </c>
      <c r="K1618">
        <v>850.5</v>
      </c>
      <c r="L1618">
        <v>987.5</v>
      </c>
    </row>
    <row r="1619" spans="1:12" x14ac:dyDescent="0.3">
      <c r="A1619" s="11">
        <v>42093</v>
      </c>
      <c r="B1619">
        <v>2015</v>
      </c>
      <c r="C1619" t="s">
        <v>116</v>
      </c>
      <c r="D1619">
        <v>25</v>
      </c>
      <c r="E1619" t="s">
        <v>98</v>
      </c>
      <c r="F1619" t="s">
        <v>89</v>
      </c>
      <c r="G1619" t="s">
        <v>93</v>
      </c>
      <c r="H1619" t="s">
        <v>108</v>
      </c>
      <c r="I1619" t="s">
        <v>110</v>
      </c>
      <c r="J1619">
        <v>1</v>
      </c>
      <c r="K1619">
        <v>2443</v>
      </c>
      <c r="L1619">
        <v>2808</v>
      </c>
    </row>
    <row r="1620" spans="1:12" x14ac:dyDescent="0.3">
      <c r="A1620" s="11">
        <v>42070</v>
      </c>
      <c r="B1620">
        <v>2015</v>
      </c>
      <c r="C1620" t="s">
        <v>116</v>
      </c>
      <c r="D1620">
        <v>48</v>
      </c>
      <c r="E1620" t="s">
        <v>88</v>
      </c>
      <c r="F1620" t="s">
        <v>89</v>
      </c>
      <c r="G1620" t="s">
        <v>90</v>
      </c>
      <c r="H1620" t="s">
        <v>108</v>
      </c>
      <c r="I1620" t="s">
        <v>110</v>
      </c>
      <c r="J1620">
        <v>2</v>
      </c>
      <c r="K1620">
        <v>1221.5</v>
      </c>
      <c r="L1620">
        <v>1313</v>
      </c>
    </row>
    <row r="1621" spans="1:12" x14ac:dyDescent="0.3">
      <c r="A1621" s="11">
        <v>42068</v>
      </c>
      <c r="B1621">
        <v>2015</v>
      </c>
      <c r="C1621" t="s">
        <v>116</v>
      </c>
      <c r="D1621">
        <v>48</v>
      </c>
      <c r="E1621" t="s">
        <v>88</v>
      </c>
      <c r="F1621" t="s">
        <v>89</v>
      </c>
      <c r="G1621" t="s">
        <v>95</v>
      </c>
      <c r="H1621" t="s">
        <v>108</v>
      </c>
      <c r="I1621" t="s">
        <v>110</v>
      </c>
      <c r="J1621">
        <v>1</v>
      </c>
      <c r="K1621">
        <v>2182</v>
      </c>
      <c r="L1621">
        <v>2204</v>
      </c>
    </row>
    <row r="1622" spans="1:12" x14ac:dyDescent="0.3">
      <c r="A1622" s="11">
        <v>42077</v>
      </c>
      <c r="B1622">
        <v>2015</v>
      </c>
      <c r="C1622" t="s">
        <v>116</v>
      </c>
      <c r="D1622">
        <v>52</v>
      </c>
      <c r="E1622" t="s">
        <v>88</v>
      </c>
      <c r="F1622" t="s">
        <v>89</v>
      </c>
      <c r="G1622" t="s">
        <v>95</v>
      </c>
      <c r="H1622" t="s">
        <v>108</v>
      </c>
      <c r="I1622" t="s">
        <v>110</v>
      </c>
      <c r="J1622">
        <v>2</v>
      </c>
      <c r="K1622">
        <v>1091</v>
      </c>
      <c r="L1622">
        <v>1327</v>
      </c>
    </row>
    <row r="1623" spans="1:12" x14ac:dyDescent="0.3">
      <c r="A1623" s="11">
        <v>42091</v>
      </c>
      <c r="B1623">
        <v>2015</v>
      </c>
      <c r="C1623" t="s">
        <v>116</v>
      </c>
      <c r="D1623">
        <v>53</v>
      </c>
      <c r="E1623" t="s">
        <v>98</v>
      </c>
      <c r="F1623" t="s">
        <v>89</v>
      </c>
      <c r="G1623" t="s">
        <v>93</v>
      </c>
      <c r="H1623" t="s">
        <v>108</v>
      </c>
      <c r="I1623" t="s">
        <v>110</v>
      </c>
      <c r="J1623">
        <v>2</v>
      </c>
      <c r="K1623">
        <v>1221.5</v>
      </c>
      <c r="L1623">
        <v>1403</v>
      </c>
    </row>
    <row r="1624" spans="1:12" x14ac:dyDescent="0.3">
      <c r="A1624" s="11">
        <v>42041</v>
      </c>
      <c r="B1624">
        <v>2015</v>
      </c>
      <c r="C1624" t="s">
        <v>117</v>
      </c>
      <c r="D1624">
        <v>42</v>
      </c>
      <c r="E1624" t="s">
        <v>88</v>
      </c>
      <c r="F1624" t="s">
        <v>89</v>
      </c>
      <c r="G1624" t="s">
        <v>101</v>
      </c>
      <c r="H1624" t="s">
        <v>108</v>
      </c>
      <c r="I1624" t="s">
        <v>110</v>
      </c>
      <c r="J1624">
        <v>1</v>
      </c>
      <c r="K1624">
        <v>2182</v>
      </c>
      <c r="L1624">
        <v>2501</v>
      </c>
    </row>
    <row r="1625" spans="1:12" x14ac:dyDescent="0.3">
      <c r="A1625" s="11">
        <v>42225</v>
      </c>
      <c r="B1625">
        <v>2015</v>
      </c>
      <c r="C1625" t="s">
        <v>94</v>
      </c>
      <c r="D1625">
        <v>26</v>
      </c>
      <c r="E1625" t="s">
        <v>98</v>
      </c>
      <c r="F1625" t="s">
        <v>89</v>
      </c>
      <c r="G1625" t="s">
        <v>90</v>
      </c>
      <c r="H1625" t="s">
        <v>108</v>
      </c>
      <c r="I1625" t="s">
        <v>110</v>
      </c>
      <c r="J1625">
        <v>2</v>
      </c>
      <c r="K1625">
        <v>850.5</v>
      </c>
      <c r="L1625">
        <v>957</v>
      </c>
    </row>
    <row r="1626" spans="1:12" x14ac:dyDescent="0.3">
      <c r="A1626" s="11">
        <v>42060</v>
      </c>
      <c r="B1626">
        <v>2015</v>
      </c>
      <c r="C1626" t="s">
        <v>117</v>
      </c>
      <c r="D1626">
        <v>26</v>
      </c>
      <c r="E1626" t="s">
        <v>98</v>
      </c>
      <c r="F1626" t="s">
        <v>89</v>
      </c>
      <c r="G1626" t="s">
        <v>90</v>
      </c>
      <c r="H1626" t="s">
        <v>108</v>
      </c>
      <c r="I1626" t="s">
        <v>110</v>
      </c>
      <c r="J1626">
        <v>3</v>
      </c>
      <c r="K1626">
        <v>814.33</v>
      </c>
      <c r="L1626">
        <v>861</v>
      </c>
    </row>
    <row r="1627" spans="1:12" x14ac:dyDescent="0.3">
      <c r="A1627" s="11">
        <v>42225</v>
      </c>
      <c r="B1627">
        <v>2015</v>
      </c>
      <c r="C1627" t="s">
        <v>94</v>
      </c>
      <c r="D1627">
        <v>25</v>
      </c>
      <c r="E1627" t="s">
        <v>98</v>
      </c>
      <c r="F1627" t="s">
        <v>89</v>
      </c>
      <c r="G1627" t="s">
        <v>104</v>
      </c>
      <c r="H1627" t="s">
        <v>108</v>
      </c>
      <c r="I1627" t="s">
        <v>110</v>
      </c>
      <c r="J1627">
        <v>3</v>
      </c>
      <c r="K1627">
        <v>567</v>
      </c>
      <c r="L1627">
        <v>606.33333333333337</v>
      </c>
    </row>
    <row r="1628" spans="1:12" x14ac:dyDescent="0.3">
      <c r="A1628" s="11">
        <v>42060</v>
      </c>
      <c r="B1628">
        <v>2015</v>
      </c>
      <c r="C1628" t="s">
        <v>117</v>
      </c>
      <c r="D1628">
        <v>25</v>
      </c>
      <c r="E1628" t="s">
        <v>98</v>
      </c>
      <c r="F1628" t="s">
        <v>89</v>
      </c>
      <c r="G1628" t="s">
        <v>104</v>
      </c>
      <c r="H1628" t="s">
        <v>108</v>
      </c>
      <c r="I1628" t="s">
        <v>110</v>
      </c>
      <c r="J1628">
        <v>3</v>
      </c>
      <c r="K1628">
        <v>814.33</v>
      </c>
      <c r="L1628">
        <v>888.66666666666663</v>
      </c>
    </row>
    <row r="1629" spans="1:12" x14ac:dyDescent="0.3">
      <c r="A1629" s="11">
        <v>42107</v>
      </c>
      <c r="B1629">
        <v>2015</v>
      </c>
      <c r="C1629" t="s">
        <v>115</v>
      </c>
      <c r="D1629">
        <v>24</v>
      </c>
      <c r="E1629" t="s">
        <v>88</v>
      </c>
      <c r="F1629" t="s">
        <v>89</v>
      </c>
      <c r="G1629" t="s">
        <v>90</v>
      </c>
      <c r="H1629" t="s">
        <v>108</v>
      </c>
      <c r="I1629" t="s">
        <v>109</v>
      </c>
      <c r="J1629">
        <v>3</v>
      </c>
      <c r="K1629">
        <v>683</v>
      </c>
      <c r="L1629">
        <v>772</v>
      </c>
    </row>
    <row r="1630" spans="1:12" x14ac:dyDescent="0.3">
      <c r="A1630" s="11">
        <v>42233</v>
      </c>
      <c r="B1630">
        <v>2015</v>
      </c>
      <c r="C1630" t="s">
        <v>94</v>
      </c>
      <c r="D1630">
        <v>24</v>
      </c>
      <c r="E1630" t="s">
        <v>88</v>
      </c>
      <c r="F1630" t="s">
        <v>89</v>
      </c>
      <c r="G1630" t="s">
        <v>90</v>
      </c>
      <c r="H1630" t="s">
        <v>108</v>
      </c>
      <c r="I1630" t="s">
        <v>110</v>
      </c>
      <c r="J1630">
        <v>3</v>
      </c>
      <c r="K1630">
        <v>567</v>
      </c>
      <c r="L1630">
        <v>660</v>
      </c>
    </row>
    <row r="1631" spans="1:12" x14ac:dyDescent="0.3">
      <c r="A1631" s="11">
        <v>42057</v>
      </c>
      <c r="B1631">
        <v>2015</v>
      </c>
      <c r="C1631" t="s">
        <v>117</v>
      </c>
      <c r="D1631">
        <v>24</v>
      </c>
      <c r="E1631" t="s">
        <v>88</v>
      </c>
      <c r="F1631" t="s">
        <v>89</v>
      </c>
      <c r="G1631" t="s">
        <v>90</v>
      </c>
      <c r="H1631" t="s">
        <v>108</v>
      </c>
      <c r="I1631" t="s">
        <v>110</v>
      </c>
      <c r="J1631">
        <v>1</v>
      </c>
      <c r="K1631">
        <v>2182</v>
      </c>
      <c r="L1631">
        <v>2758</v>
      </c>
    </row>
    <row r="1632" spans="1:12" x14ac:dyDescent="0.3">
      <c r="A1632" s="11">
        <v>42050</v>
      </c>
      <c r="B1632">
        <v>2015</v>
      </c>
      <c r="C1632" t="s">
        <v>117</v>
      </c>
      <c r="D1632">
        <v>24</v>
      </c>
      <c r="E1632" t="s">
        <v>88</v>
      </c>
      <c r="F1632" t="s">
        <v>89</v>
      </c>
      <c r="G1632" t="s">
        <v>90</v>
      </c>
      <c r="H1632" t="s">
        <v>108</v>
      </c>
      <c r="I1632" t="s">
        <v>110</v>
      </c>
      <c r="J1632">
        <v>1</v>
      </c>
      <c r="K1632">
        <v>2443</v>
      </c>
      <c r="L1632">
        <v>2763</v>
      </c>
    </row>
    <row r="1633" spans="1:12" x14ac:dyDescent="0.3">
      <c r="A1633" s="11">
        <v>42236</v>
      </c>
      <c r="B1633">
        <v>2015</v>
      </c>
      <c r="C1633" t="s">
        <v>94</v>
      </c>
      <c r="D1633">
        <v>23</v>
      </c>
      <c r="E1633" t="s">
        <v>98</v>
      </c>
      <c r="F1633" t="s">
        <v>89</v>
      </c>
      <c r="G1633" t="s">
        <v>93</v>
      </c>
      <c r="H1633" t="s">
        <v>108</v>
      </c>
      <c r="I1633" t="s">
        <v>110</v>
      </c>
      <c r="J1633">
        <v>2</v>
      </c>
      <c r="K1633">
        <v>850.5</v>
      </c>
      <c r="L1633">
        <v>1029</v>
      </c>
    </row>
    <row r="1634" spans="1:12" x14ac:dyDescent="0.3">
      <c r="A1634" s="11">
        <v>42054</v>
      </c>
      <c r="B1634">
        <v>2015</v>
      </c>
      <c r="C1634" t="s">
        <v>117</v>
      </c>
      <c r="D1634">
        <v>23</v>
      </c>
      <c r="E1634" t="s">
        <v>98</v>
      </c>
      <c r="F1634" t="s">
        <v>89</v>
      </c>
      <c r="G1634" t="s">
        <v>93</v>
      </c>
      <c r="H1634" t="s">
        <v>108</v>
      </c>
      <c r="I1634" t="s">
        <v>110</v>
      </c>
      <c r="J1634">
        <v>2</v>
      </c>
      <c r="K1634">
        <v>1091</v>
      </c>
      <c r="L1634">
        <v>1216.5</v>
      </c>
    </row>
    <row r="1635" spans="1:12" x14ac:dyDescent="0.3">
      <c r="A1635" s="11">
        <v>42192</v>
      </c>
      <c r="B1635">
        <v>2015</v>
      </c>
      <c r="C1635" t="s">
        <v>99</v>
      </c>
      <c r="D1635">
        <v>59</v>
      </c>
      <c r="E1635" t="s">
        <v>88</v>
      </c>
      <c r="F1635" t="s">
        <v>89</v>
      </c>
      <c r="G1635" t="s">
        <v>90</v>
      </c>
      <c r="H1635" t="s">
        <v>108</v>
      </c>
      <c r="I1635" t="s">
        <v>110</v>
      </c>
      <c r="J1635">
        <v>1</v>
      </c>
      <c r="K1635">
        <v>1701</v>
      </c>
      <c r="L1635">
        <v>1766</v>
      </c>
    </row>
    <row r="1636" spans="1:12" x14ac:dyDescent="0.3">
      <c r="A1636" s="11">
        <v>42037</v>
      </c>
      <c r="B1636">
        <v>2015</v>
      </c>
      <c r="C1636" t="s">
        <v>117</v>
      </c>
      <c r="D1636">
        <v>59</v>
      </c>
      <c r="E1636" t="s">
        <v>88</v>
      </c>
      <c r="F1636" t="s">
        <v>89</v>
      </c>
      <c r="G1636" t="s">
        <v>90</v>
      </c>
      <c r="H1636" t="s">
        <v>108</v>
      </c>
      <c r="I1636" t="s">
        <v>110</v>
      </c>
      <c r="J1636">
        <v>2</v>
      </c>
      <c r="K1636">
        <v>1221.5</v>
      </c>
      <c r="L1636">
        <v>1351</v>
      </c>
    </row>
    <row r="1637" spans="1:12" x14ac:dyDescent="0.3">
      <c r="A1637" s="11">
        <v>42339</v>
      </c>
      <c r="B1637">
        <v>2015</v>
      </c>
      <c r="C1637" t="s">
        <v>100</v>
      </c>
      <c r="D1637">
        <v>42</v>
      </c>
      <c r="E1637" t="s">
        <v>98</v>
      </c>
      <c r="F1637" t="s">
        <v>89</v>
      </c>
      <c r="G1637" t="s">
        <v>90</v>
      </c>
      <c r="H1637" t="s">
        <v>108</v>
      </c>
      <c r="I1637" t="s">
        <v>111</v>
      </c>
      <c r="J1637">
        <v>1</v>
      </c>
      <c r="K1637">
        <v>2384</v>
      </c>
      <c r="L1637">
        <v>2539</v>
      </c>
    </row>
    <row r="1638" spans="1:12" x14ac:dyDescent="0.3">
      <c r="A1638" s="11">
        <v>42037</v>
      </c>
      <c r="B1638">
        <v>2015</v>
      </c>
      <c r="C1638" t="s">
        <v>117</v>
      </c>
      <c r="D1638">
        <v>42</v>
      </c>
      <c r="E1638" t="s">
        <v>98</v>
      </c>
      <c r="F1638" t="s">
        <v>89</v>
      </c>
      <c r="G1638" t="s">
        <v>90</v>
      </c>
      <c r="H1638" t="s">
        <v>108</v>
      </c>
      <c r="I1638" t="s">
        <v>110</v>
      </c>
      <c r="J1638">
        <v>2</v>
      </c>
      <c r="K1638">
        <v>1221.5</v>
      </c>
      <c r="L1638">
        <v>1250.5</v>
      </c>
    </row>
    <row r="1639" spans="1:12" x14ac:dyDescent="0.3">
      <c r="A1639" s="11">
        <v>42364</v>
      </c>
      <c r="B1639">
        <v>2015</v>
      </c>
      <c r="C1639" t="s">
        <v>100</v>
      </c>
      <c r="D1639">
        <v>40</v>
      </c>
      <c r="E1639" t="s">
        <v>88</v>
      </c>
      <c r="F1639" t="s">
        <v>89</v>
      </c>
      <c r="G1639" t="s">
        <v>90</v>
      </c>
      <c r="H1639" t="s">
        <v>108</v>
      </c>
      <c r="I1639" t="s">
        <v>111</v>
      </c>
      <c r="J1639">
        <v>2</v>
      </c>
      <c r="K1639">
        <v>1192</v>
      </c>
      <c r="L1639">
        <v>1329.5</v>
      </c>
    </row>
    <row r="1640" spans="1:12" x14ac:dyDescent="0.3">
      <c r="A1640" s="11">
        <v>42060</v>
      </c>
      <c r="B1640">
        <v>2015</v>
      </c>
      <c r="C1640" t="s">
        <v>117</v>
      </c>
      <c r="D1640">
        <v>40</v>
      </c>
      <c r="E1640" t="s">
        <v>88</v>
      </c>
      <c r="F1640" t="s">
        <v>89</v>
      </c>
      <c r="G1640" t="s">
        <v>90</v>
      </c>
      <c r="H1640" t="s">
        <v>108</v>
      </c>
      <c r="I1640" t="s">
        <v>110</v>
      </c>
      <c r="J1640">
        <v>1</v>
      </c>
      <c r="K1640">
        <v>2182</v>
      </c>
      <c r="L1640">
        <v>2434</v>
      </c>
    </row>
    <row r="1641" spans="1:12" x14ac:dyDescent="0.3">
      <c r="A1641" s="11">
        <v>42347</v>
      </c>
      <c r="B1641">
        <v>2015</v>
      </c>
      <c r="C1641" t="s">
        <v>100</v>
      </c>
      <c r="D1641">
        <v>39</v>
      </c>
      <c r="E1641" t="s">
        <v>98</v>
      </c>
      <c r="F1641" t="s">
        <v>89</v>
      </c>
      <c r="G1641" t="s">
        <v>90</v>
      </c>
      <c r="H1641" t="s">
        <v>108</v>
      </c>
      <c r="I1641" t="s">
        <v>111</v>
      </c>
      <c r="J1641">
        <v>2</v>
      </c>
      <c r="K1641">
        <v>1192</v>
      </c>
      <c r="L1641">
        <v>1340.5</v>
      </c>
    </row>
    <row r="1642" spans="1:12" x14ac:dyDescent="0.3">
      <c r="A1642" s="11">
        <v>42119</v>
      </c>
      <c r="B1642">
        <v>2015</v>
      </c>
      <c r="C1642" t="s">
        <v>115</v>
      </c>
      <c r="D1642">
        <v>39</v>
      </c>
      <c r="E1642" t="s">
        <v>98</v>
      </c>
      <c r="F1642" t="s">
        <v>89</v>
      </c>
      <c r="G1642" t="s">
        <v>90</v>
      </c>
      <c r="H1642" t="s">
        <v>108</v>
      </c>
      <c r="I1642" t="s">
        <v>110</v>
      </c>
      <c r="J1642">
        <v>2</v>
      </c>
      <c r="K1642">
        <v>500</v>
      </c>
      <c r="L1642">
        <v>581</v>
      </c>
    </row>
    <row r="1643" spans="1:12" x14ac:dyDescent="0.3">
      <c r="A1643" s="11">
        <v>42008</v>
      </c>
      <c r="B1643">
        <v>2015</v>
      </c>
      <c r="C1643" t="s">
        <v>114</v>
      </c>
      <c r="D1643">
        <v>39</v>
      </c>
      <c r="E1643" t="s">
        <v>98</v>
      </c>
      <c r="F1643" t="s">
        <v>89</v>
      </c>
      <c r="G1643" t="s">
        <v>90</v>
      </c>
      <c r="H1643" t="s">
        <v>108</v>
      </c>
      <c r="I1643" t="s">
        <v>110</v>
      </c>
      <c r="J1643">
        <v>2</v>
      </c>
      <c r="K1643">
        <v>1221.5</v>
      </c>
      <c r="L1643">
        <v>1264.5</v>
      </c>
    </row>
    <row r="1644" spans="1:12" x14ac:dyDescent="0.3">
      <c r="A1644" s="11">
        <v>42341</v>
      </c>
      <c r="B1644">
        <v>2015</v>
      </c>
      <c r="C1644" t="s">
        <v>100</v>
      </c>
      <c r="D1644">
        <v>50</v>
      </c>
      <c r="E1644" t="s">
        <v>98</v>
      </c>
      <c r="F1644" t="s">
        <v>89</v>
      </c>
      <c r="G1644" t="s">
        <v>93</v>
      </c>
      <c r="H1644" t="s">
        <v>108</v>
      </c>
      <c r="I1644" t="s">
        <v>111</v>
      </c>
      <c r="J1644">
        <v>1</v>
      </c>
      <c r="K1644">
        <v>2384</v>
      </c>
      <c r="L1644">
        <v>2682</v>
      </c>
    </row>
    <row r="1645" spans="1:12" x14ac:dyDescent="0.3">
      <c r="A1645" s="11">
        <v>42013</v>
      </c>
      <c r="B1645">
        <v>2015</v>
      </c>
      <c r="C1645" t="s">
        <v>114</v>
      </c>
      <c r="D1645">
        <v>50</v>
      </c>
      <c r="E1645" t="s">
        <v>98</v>
      </c>
      <c r="F1645" t="s">
        <v>89</v>
      </c>
      <c r="G1645" t="s">
        <v>93</v>
      </c>
      <c r="H1645" t="s">
        <v>108</v>
      </c>
      <c r="I1645" t="s">
        <v>110</v>
      </c>
      <c r="J1645">
        <v>1</v>
      </c>
      <c r="K1645">
        <v>2182</v>
      </c>
      <c r="L1645">
        <v>2683</v>
      </c>
    </row>
    <row r="1646" spans="1:12" x14ac:dyDescent="0.3">
      <c r="A1646" s="11">
        <v>42318</v>
      </c>
      <c r="B1646">
        <v>2015</v>
      </c>
      <c r="C1646" t="s">
        <v>92</v>
      </c>
      <c r="D1646">
        <v>44</v>
      </c>
      <c r="E1646" t="s">
        <v>88</v>
      </c>
      <c r="F1646" t="s">
        <v>89</v>
      </c>
      <c r="G1646" t="s">
        <v>90</v>
      </c>
      <c r="H1646" t="s">
        <v>108</v>
      </c>
      <c r="I1646" t="s">
        <v>111</v>
      </c>
      <c r="J1646">
        <v>1</v>
      </c>
      <c r="K1646">
        <v>2384</v>
      </c>
      <c r="L1646">
        <v>2635</v>
      </c>
    </row>
    <row r="1647" spans="1:12" x14ac:dyDescent="0.3">
      <c r="A1647" s="11">
        <v>42019</v>
      </c>
      <c r="B1647">
        <v>2015</v>
      </c>
      <c r="C1647" t="s">
        <v>114</v>
      </c>
      <c r="D1647">
        <v>44</v>
      </c>
      <c r="E1647" t="s">
        <v>88</v>
      </c>
      <c r="F1647" t="s">
        <v>89</v>
      </c>
      <c r="G1647" t="s">
        <v>90</v>
      </c>
      <c r="H1647" t="s">
        <v>108</v>
      </c>
      <c r="I1647" t="s">
        <v>110</v>
      </c>
      <c r="J1647">
        <v>2</v>
      </c>
      <c r="K1647">
        <v>1091</v>
      </c>
      <c r="L1647">
        <v>1249</v>
      </c>
    </row>
    <row r="1648" spans="1:12" x14ac:dyDescent="0.3">
      <c r="A1648" s="11">
        <v>42351</v>
      </c>
      <c r="B1648">
        <v>2015</v>
      </c>
      <c r="C1648" t="s">
        <v>100</v>
      </c>
      <c r="D1648">
        <v>28</v>
      </c>
      <c r="E1648" t="s">
        <v>88</v>
      </c>
      <c r="F1648" t="s">
        <v>89</v>
      </c>
      <c r="G1648" t="s">
        <v>101</v>
      </c>
      <c r="H1648" t="s">
        <v>108</v>
      </c>
      <c r="I1648" t="s">
        <v>109</v>
      </c>
      <c r="J1648">
        <v>2</v>
      </c>
      <c r="K1648">
        <v>1147.5</v>
      </c>
      <c r="L1648">
        <v>1280.5</v>
      </c>
    </row>
    <row r="1649" spans="1:12" x14ac:dyDescent="0.3">
      <c r="A1649" s="11">
        <v>42044</v>
      </c>
      <c r="B1649">
        <v>2015</v>
      </c>
      <c r="C1649" t="s">
        <v>117</v>
      </c>
      <c r="D1649">
        <v>37</v>
      </c>
      <c r="E1649" t="s">
        <v>88</v>
      </c>
      <c r="F1649" t="s">
        <v>89</v>
      </c>
      <c r="G1649" t="s">
        <v>101</v>
      </c>
      <c r="H1649" t="s">
        <v>108</v>
      </c>
      <c r="I1649" t="s">
        <v>110</v>
      </c>
      <c r="J1649">
        <v>2</v>
      </c>
      <c r="K1649">
        <v>391.5</v>
      </c>
      <c r="L1649">
        <v>455</v>
      </c>
    </row>
    <row r="1650" spans="1:12" x14ac:dyDescent="0.3">
      <c r="A1650" s="11">
        <v>42017</v>
      </c>
      <c r="B1650">
        <v>2015</v>
      </c>
      <c r="C1650" t="s">
        <v>114</v>
      </c>
      <c r="D1650">
        <v>37</v>
      </c>
      <c r="E1650" t="s">
        <v>88</v>
      </c>
      <c r="F1650" t="s">
        <v>89</v>
      </c>
      <c r="G1650" t="s">
        <v>101</v>
      </c>
      <c r="H1650" t="s">
        <v>108</v>
      </c>
      <c r="I1650" t="s">
        <v>110</v>
      </c>
      <c r="J1650">
        <v>2</v>
      </c>
      <c r="K1650">
        <v>1091</v>
      </c>
      <c r="L1650">
        <v>1172.5</v>
      </c>
    </row>
    <row r="1651" spans="1:12" x14ac:dyDescent="0.3">
      <c r="A1651" s="11">
        <v>42310</v>
      </c>
      <c r="B1651">
        <v>2015</v>
      </c>
      <c r="C1651" t="s">
        <v>92</v>
      </c>
      <c r="D1651">
        <v>37</v>
      </c>
      <c r="E1651" t="s">
        <v>98</v>
      </c>
      <c r="F1651" t="s">
        <v>89</v>
      </c>
      <c r="G1651" t="s">
        <v>93</v>
      </c>
      <c r="H1651" t="s">
        <v>108</v>
      </c>
      <c r="I1651" t="s">
        <v>110</v>
      </c>
      <c r="J1651">
        <v>2</v>
      </c>
      <c r="K1651">
        <v>270</v>
      </c>
      <c r="L1651">
        <v>280</v>
      </c>
    </row>
    <row r="1652" spans="1:12" x14ac:dyDescent="0.3">
      <c r="A1652" s="11">
        <v>42005</v>
      </c>
      <c r="B1652">
        <v>2015</v>
      </c>
      <c r="C1652" t="s">
        <v>114</v>
      </c>
      <c r="D1652">
        <v>37</v>
      </c>
      <c r="E1652" t="s">
        <v>98</v>
      </c>
      <c r="F1652" t="s">
        <v>89</v>
      </c>
      <c r="G1652" t="s">
        <v>93</v>
      </c>
      <c r="H1652" t="s">
        <v>108</v>
      </c>
      <c r="I1652" t="s">
        <v>110</v>
      </c>
      <c r="J1652">
        <v>2</v>
      </c>
      <c r="K1652">
        <v>1091</v>
      </c>
      <c r="L1652">
        <v>1272.5</v>
      </c>
    </row>
    <row r="1653" spans="1:12" x14ac:dyDescent="0.3">
      <c r="A1653" s="11">
        <v>42311</v>
      </c>
      <c r="B1653">
        <v>2015</v>
      </c>
      <c r="C1653" t="s">
        <v>92</v>
      </c>
      <c r="D1653">
        <v>33</v>
      </c>
      <c r="E1653" t="s">
        <v>88</v>
      </c>
      <c r="F1653" t="s">
        <v>89</v>
      </c>
      <c r="G1653" t="s">
        <v>95</v>
      </c>
      <c r="H1653" t="s">
        <v>108</v>
      </c>
      <c r="I1653" t="s">
        <v>110</v>
      </c>
      <c r="J1653">
        <v>2</v>
      </c>
      <c r="K1653">
        <v>1221.5</v>
      </c>
      <c r="L1653">
        <v>1409</v>
      </c>
    </row>
    <row r="1654" spans="1:12" x14ac:dyDescent="0.3">
      <c r="A1654" s="11">
        <v>42186</v>
      </c>
      <c r="B1654">
        <v>2015</v>
      </c>
      <c r="C1654" t="s">
        <v>99</v>
      </c>
      <c r="D1654">
        <v>19</v>
      </c>
      <c r="E1654" t="s">
        <v>98</v>
      </c>
      <c r="F1654" t="s">
        <v>89</v>
      </c>
      <c r="G1654" t="s">
        <v>90</v>
      </c>
      <c r="H1654" t="s">
        <v>108</v>
      </c>
      <c r="I1654" t="s">
        <v>110</v>
      </c>
      <c r="J1654">
        <v>2</v>
      </c>
      <c r="K1654">
        <v>1221.5</v>
      </c>
      <c r="L1654">
        <v>1410.5</v>
      </c>
    </row>
    <row r="1655" spans="1:12" x14ac:dyDescent="0.3">
      <c r="A1655" s="11">
        <v>42298</v>
      </c>
      <c r="B1655">
        <v>2015</v>
      </c>
      <c r="C1655" t="s">
        <v>97</v>
      </c>
      <c r="D1655">
        <v>18</v>
      </c>
      <c r="E1655" t="s">
        <v>88</v>
      </c>
      <c r="F1655" t="s">
        <v>89</v>
      </c>
      <c r="G1655" t="s">
        <v>104</v>
      </c>
      <c r="H1655" t="s">
        <v>108</v>
      </c>
      <c r="I1655" t="s">
        <v>110</v>
      </c>
      <c r="J1655">
        <v>1</v>
      </c>
      <c r="K1655">
        <v>540</v>
      </c>
      <c r="L1655">
        <v>598</v>
      </c>
    </row>
    <row r="1656" spans="1:12" x14ac:dyDescent="0.3">
      <c r="A1656" s="11">
        <v>42311</v>
      </c>
      <c r="B1656">
        <v>2015</v>
      </c>
      <c r="C1656" t="s">
        <v>92</v>
      </c>
      <c r="D1656">
        <v>32</v>
      </c>
      <c r="E1656" t="s">
        <v>98</v>
      </c>
      <c r="F1656" t="s">
        <v>89</v>
      </c>
      <c r="G1656" t="s">
        <v>93</v>
      </c>
      <c r="H1656" t="s">
        <v>108</v>
      </c>
      <c r="I1656" t="s">
        <v>110</v>
      </c>
      <c r="J1656">
        <v>3</v>
      </c>
      <c r="K1656">
        <v>814.33</v>
      </c>
      <c r="L1656">
        <v>891.33333333333337</v>
      </c>
    </row>
    <row r="1657" spans="1:12" x14ac:dyDescent="0.3">
      <c r="A1657" s="11">
        <v>42111</v>
      </c>
      <c r="B1657">
        <v>2015</v>
      </c>
      <c r="C1657" t="s">
        <v>115</v>
      </c>
      <c r="D1657">
        <v>31</v>
      </c>
      <c r="E1657" t="s">
        <v>98</v>
      </c>
      <c r="F1657" t="s">
        <v>89</v>
      </c>
      <c r="G1657" t="s">
        <v>95</v>
      </c>
      <c r="H1657" t="s">
        <v>108</v>
      </c>
      <c r="I1657" t="s">
        <v>110</v>
      </c>
      <c r="J1657">
        <v>2</v>
      </c>
      <c r="K1657">
        <v>1091</v>
      </c>
      <c r="L1657">
        <v>1269.5</v>
      </c>
    </row>
    <row r="1658" spans="1:12" x14ac:dyDescent="0.3">
      <c r="A1658" s="11">
        <v>42290</v>
      </c>
      <c r="B1658">
        <v>2015</v>
      </c>
      <c r="C1658" t="s">
        <v>97</v>
      </c>
      <c r="D1658">
        <v>31</v>
      </c>
      <c r="E1658" t="s">
        <v>88</v>
      </c>
      <c r="F1658" t="s">
        <v>89</v>
      </c>
      <c r="G1658" t="s">
        <v>104</v>
      </c>
      <c r="H1658" t="s">
        <v>108</v>
      </c>
      <c r="I1658" t="s">
        <v>110</v>
      </c>
      <c r="J1658">
        <v>3</v>
      </c>
      <c r="K1658">
        <v>814.33</v>
      </c>
      <c r="L1658">
        <v>840.66666666666663</v>
      </c>
    </row>
    <row r="1659" spans="1:12" x14ac:dyDescent="0.3">
      <c r="A1659" s="11">
        <v>42106</v>
      </c>
      <c r="B1659">
        <v>2015</v>
      </c>
      <c r="C1659" t="s">
        <v>115</v>
      </c>
      <c r="D1659">
        <v>31</v>
      </c>
      <c r="E1659" t="s">
        <v>88</v>
      </c>
      <c r="F1659" t="s">
        <v>89</v>
      </c>
      <c r="G1659" t="s">
        <v>104</v>
      </c>
      <c r="H1659" t="s">
        <v>108</v>
      </c>
      <c r="I1659" t="s">
        <v>110</v>
      </c>
      <c r="J1659">
        <v>3</v>
      </c>
      <c r="K1659">
        <v>261</v>
      </c>
      <c r="L1659">
        <v>268.33333333333331</v>
      </c>
    </row>
    <row r="1660" spans="1:12" x14ac:dyDescent="0.3">
      <c r="A1660" s="11">
        <v>42367</v>
      </c>
      <c r="B1660">
        <v>2015</v>
      </c>
      <c r="C1660" t="s">
        <v>100</v>
      </c>
      <c r="D1660">
        <v>30</v>
      </c>
      <c r="E1660" t="s">
        <v>88</v>
      </c>
      <c r="F1660" t="s">
        <v>89</v>
      </c>
      <c r="G1660" t="s">
        <v>104</v>
      </c>
      <c r="H1660" t="s">
        <v>108</v>
      </c>
      <c r="I1660" t="s">
        <v>109</v>
      </c>
      <c r="J1660">
        <v>3</v>
      </c>
      <c r="K1660">
        <v>765</v>
      </c>
      <c r="L1660">
        <v>817.66666666666663</v>
      </c>
    </row>
    <row r="1661" spans="1:12" x14ac:dyDescent="0.3">
      <c r="A1661" s="11">
        <v>42343</v>
      </c>
      <c r="B1661">
        <v>2015</v>
      </c>
      <c r="C1661" t="s">
        <v>100</v>
      </c>
      <c r="D1661">
        <v>26</v>
      </c>
      <c r="E1661" t="s">
        <v>88</v>
      </c>
      <c r="F1661" t="s">
        <v>89</v>
      </c>
      <c r="G1661" t="s">
        <v>104</v>
      </c>
      <c r="H1661" t="s">
        <v>108</v>
      </c>
      <c r="I1661" t="s">
        <v>110</v>
      </c>
      <c r="J1661">
        <v>1</v>
      </c>
      <c r="K1661">
        <v>1120</v>
      </c>
      <c r="L1661">
        <v>1162</v>
      </c>
    </row>
    <row r="1662" spans="1:12" x14ac:dyDescent="0.3">
      <c r="A1662" s="11">
        <v>42341</v>
      </c>
      <c r="B1662">
        <v>2015</v>
      </c>
      <c r="C1662" t="s">
        <v>100</v>
      </c>
      <c r="D1662">
        <v>26</v>
      </c>
      <c r="E1662" t="s">
        <v>98</v>
      </c>
      <c r="F1662" t="s">
        <v>89</v>
      </c>
      <c r="G1662" t="s">
        <v>101</v>
      </c>
      <c r="H1662" t="s">
        <v>108</v>
      </c>
      <c r="I1662" t="s">
        <v>110</v>
      </c>
      <c r="J1662">
        <v>1</v>
      </c>
      <c r="K1662">
        <v>1120</v>
      </c>
      <c r="L1662">
        <v>1184</v>
      </c>
    </row>
    <row r="1663" spans="1:12" x14ac:dyDescent="0.3">
      <c r="A1663" s="11">
        <v>42361</v>
      </c>
      <c r="B1663">
        <v>2015</v>
      </c>
      <c r="C1663" t="s">
        <v>100</v>
      </c>
      <c r="D1663">
        <v>24</v>
      </c>
      <c r="E1663" t="s">
        <v>88</v>
      </c>
      <c r="F1663" t="s">
        <v>89</v>
      </c>
      <c r="G1663" t="s">
        <v>93</v>
      </c>
      <c r="H1663" t="s">
        <v>108</v>
      </c>
      <c r="I1663" t="s">
        <v>111</v>
      </c>
      <c r="J1663">
        <v>3</v>
      </c>
      <c r="K1663">
        <v>794.67</v>
      </c>
      <c r="L1663">
        <v>868.33333333333337</v>
      </c>
    </row>
    <row r="1664" spans="1:12" x14ac:dyDescent="0.3">
      <c r="A1664" s="11">
        <v>42292</v>
      </c>
      <c r="B1664">
        <v>2015</v>
      </c>
      <c r="C1664" t="s">
        <v>97</v>
      </c>
      <c r="D1664">
        <v>24</v>
      </c>
      <c r="E1664" t="s">
        <v>88</v>
      </c>
      <c r="F1664" t="s">
        <v>89</v>
      </c>
      <c r="G1664" t="s">
        <v>93</v>
      </c>
      <c r="H1664" t="s">
        <v>108</v>
      </c>
      <c r="I1664" t="s">
        <v>110</v>
      </c>
      <c r="J1664">
        <v>3</v>
      </c>
      <c r="K1664">
        <v>567</v>
      </c>
      <c r="L1664">
        <v>661</v>
      </c>
    </row>
    <row r="1665" spans="1:12" x14ac:dyDescent="0.3">
      <c r="A1665" s="11">
        <v>42210</v>
      </c>
      <c r="B1665">
        <v>2015</v>
      </c>
      <c r="C1665" t="s">
        <v>99</v>
      </c>
      <c r="D1665">
        <v>24</v>
      </c>
      <c r="E1665" t="s">
        <v>88</v>
      </c>
      <c r="F1665" t="s">
        <v>89</v>
      </c>
      <c r="G1665" t="s">
        <v>93</v>
      </c>
      <c r="H1665" t="s">
        <v>108</v>
      </c>
      <c r="I1665" t="s">
        <v>110</v>
      </c>
      <c r="J1665">
        <v>1</v>
      </c>
      <c r="K1665">
        <v>2443</v>
      </c>
      <c r="L1665">
        <v>2866</v>
      </c>
    </row>
    <row r="1666" spans="1:12" x14ac:dyDescent="0.3">
      <c r="A1666" s="11">
        <v>42326</v>
      </c>
      <c r="B1666">
        <v>2015</v>
      </c>
      <c r="C1666" t="s">
        <v>92</v>
      </c>
      <c r="D1666">
        <v>42</v>
      </c>
      <c r="E1666" t="s">
        <v>98</v>
      </c>
      <c r="F1666" t="s">
        <v>89</v>
      </c>
      <c r="G1666" t="s">
        <v>95</v>
      </c>
      <c r="H1666" t="s">
        <v>108</v>
      </c>
      <c r="I1666" t="s">
        <v>111</v>
      </c>
      <c r="J1666">
        <v>3</v>
      </c>
      <c r="K1666">
        <v>794.67</v>
      </c>
      <c r="L1666">
        <v>908</v>
      </c>
    </row>
    <row r="1667" spans="1:12" x14ac:dyDescent="0.3">
      <c r="A1667" s="11">
        <v>42292</v>
      </c>
      <c r="B1667">
        <v>2015</v>
      </c>
      <c r="C1667" t="s">
        <v>97</v>
      </c>
      <c r="D1667">
        <v>42</v>
      </c>
      <c r="E1667" t="s">
        <v>98</v>
      </c>
      <c r="F1667" t="s">
        <v>89</v>
      </c>
      <c r="G1667" t="s">
        <v>95</v>
      </c>
      <c r="H1667" t="s">
        <v>108</v>
      </c>
      <c r="I1667" t="s">
        <v>110</v>
      </c>
      <c r="J1667">
        <v>3</v>
      </c>
      <c r="K1667">
        <v>567</v>
      </c>
      <c r="L1667">
        <v>624</v>
      </c>
    </row>
    <row r="1668" spans="1:12" x14ac:dyDescent="0.3">
      <c r="A1668" s="11">
        <v>42241</v>
      </c>
      <c r="B1668">
        <v>2015</v>
      </c>
      <c r="C1668" t="s">
        <v>94</v>
      </c>
      <c r="D1668">
        <v>42</v>
      </c>
      <c r="E1668" t="s">
        <v>98</v>
      </c>
      <c r="F1668" t="s">
        <v>89</v>
      </c>
      <c r="G1668" t="s">
        <v>95</v>
      </c>
      <c r="H1668" t="s">
        <v>108</v>
      </c>
      <c r="I1668" t="s">
        <v>111</v>
      </c>
      <c r="J1668">
        <v>2</v>
      </c>
      <c r="K1668">
        <v>1192</v>
      </c>
      <c r="L1668">
        <v>1288.5</v>
      </c>
    </row>
    <row r="1669" spans="1:12" x14ac:dyDescent="0.3">
      <c r="A1669" s="11">
        <v>42190</v>
      </c>
      <c r="B1669">
        <v>2015</v>
      </c>
      <c r="C1669" t="s">
        <v>99</v>
      </c>
      <c r="D1669">
        <v>42</v>
      </c>
      <c r="E1669" t="s">
        <v>98</v>
      </c>
      <c r="F1669" t="s">
        <v>89</v>
      </c>
      <c r="G1669" t="s">
        <v>95</v>
      </c>
      <c r="H1669" t="s">
        <v>108</v>
      </c>
      <c r="I1669" t="s">
        <v>109</v>
      </c>
      <c r="J1669">
        <v>3</v>
      </c>
      <c r="K1669">
        <v>765</v>
      </c>
      <c r="L1669">
        <v>952</v>
      </c>
    </row>
    <row r="1670" spans="1:12" x14ac:dyDescent="0.3">
      <c r="A1670" s="11">
        <v>42331</v>
      </c>
      <c r="B1670">
        <v>2015</v>
      </c>
      <c r="C1670" t="s">
        <v>92</v>
      </c>
      <c r="D1670">
        <v>41</v>
      </c>
      <c r="E1670" t="s">
        <v>98</v>
      </c>
      <c r="F1670" t="s">
        <v>89</v>
      </c>
      <c r="G1670" t="s">
        <v>95</v>
      </c>
      <c r="H1670" t="s">
        <v>108</v>
      </c>
      <c r="I1670" t="s">
        <v>111</v>
      </c>
      <c r="J1670">
        <v>3</v>
      </c>
      <c r="K1670">
        <v>794.67</v>
      </c>
      <c r="L1670">
        <v>833.66666666666663</v>
      </c>
    </row>
    <row r="1671" spans="1:12" x14ac:dyDescent="0.3">
      <c r="A1671" s="11">
        <v>42336</v>
      </c>
      <c r="B1671">
        <v>2015</v>
      </c>
      <c r="C1671" t="s">
        <v>92</v>
      </c>
      <c r="D1671">
        <v>41</v>
      </c>
      <c r="E1671" t="s">
        <v>88</v>
      </c>
      <c r="F1671" t="s">
        <v>89</v>
      </c>
      <c r="G1671" t="s">
        <v>95</v>
      </c>
      <c r="H1671" t="s">
        <v>108</v>
      </c>
      <c r="I1671" t="s">
        <v>111</v>
      </c>
      <c r="J1671">
        <v>1</v>
      </c>
      <c r="K1671">
        <v>2384</v>
      </c>
      <c r="L1671">
        <v>2595</v>
      </c>
    </row>
    <row r="1672" spans="1:12" x14ac:dyDescent="0.3">
      <c r="A1672" s="11">
        <v>42320</v>
      </c>
      <c r="B1672">
        <v>2015</v>
      </c>
      <c r="C1672" t="s">
        <v>92</v>
      </c>
      <c r="D1672">
        <v>44</v>
      </c>
      <c r="E1672" t="s">
        <v>98</v>
      </c>
      <c r="F1672" t="s">
        <v>89</v>
      </c>
      <c r="G1672" t="s">
        <v>104</v>
      </c>
      <c r="H1672" t="s">
        <v>108</v>
      </c>
      <c r="I1672" t="s">
        <v>111</v>
      </c>
      <c r="J1672">
        <v>2</v>
      </c>
      <c r="K1672">
        <v>1192</v>
      </c>
      <c r="L1672">
        <v>1435</v>
      </c>
    </row>
    <row r="1673" spans="1:12" x14ac:dyDescent="0.3">
      <c r="A1673" s="11">
        <v>42279</v>
      </c>
      <c r="B1673">
        <v>2015</v>
      </c>
      <c r="C1673" t="s">
        <v>97</v>
      </c>
      <c r="D1673">
        <v>44</v>
      </c>
      <c r="E1673" t="s">
        <v>98</v>
      </c>
      <c r="F1673" t="s">
        <v>89</v>
      </c>
      <c r="G1673" t="s">
        <v>104</v>
      </c>
      <c r="H1673" t="s">
        <v>108</v>
      </c>
      <c r="I1673" t="s">
        <v>109</v>
      </c>
      <c r="J1673">
        <v>1</v>
      </c>
      <c r="K1673">
        <v>2295</v>
      </c>
      <c r="L1673">
        <v>2691</v>
      </c>
    </row>
    <row r="1674" spans="1:12" x14ac:dyDescent="0.3">
      <c r="A1674" s="11">
        <v>42091</v>
      </c>
      <c r="B1674">
        <v>2015</v>
      </c>
      <c r="C1674" t="s">
        <v>116</v>
      </c>
      <c r="D1674">
        <v>44</v>
      </c>
      <c r="E1674" t="s">
        <v>98</v>
      </c>
      <c r="F1674" t="s">
        <v>89</v>
      </c>
      <c r="G1674" t="s">
        <v>104</v>
      </c>
      <c r="H1674" t="s">
        <v>108</v>
      </c>
      <c r="I1674" t="s">
        <v>110</v>
      </c>
      <c r="J1674">
        <v>3</v>
      </c>
      <c r="K1674">
        <v>814.33</v>
      </c>
      <c r="L1674">
        <v>934.66666666666663</v>
      </c>
    </row>
    <row r="1675" spans="1:12" x14ac:dyDescent="0.3">
      <c r="A1675" s="11">
        <v>42052</v>
      </c>
      <c r="B1675">
        <v>2015</v>
      </c>
      <c r="C1675" t="s">
        <v>117</v>
      </c>
      <c r="D1675">
        <v>44</v>
      </c>
      <c r="E1675" t="s">
        <v>98</v>
      </c>
      <c r="F1675" t="s">
        <v>89</v>
      </c>
      <c r="G1675" t="s">
        <v>104</v>
      </c>
      <c r="H1675" t="s">
        <v>108</v>
      </c>
      <c r="I1675" t="s">
        <v>109</v>
      </c>
      <c r="J1675">
        <v>3</v>
      </c>
      <c r="K1675">
        <v>690.33</v>
      </c>
      <c r="L1675">
        <v>800.33333333333337</v>
      </c>
    </row>
    <row r="1676" spans="1:12" x14ac:dyDescent="0.3">
      <c r="A1676" s="11">
        <v>42304</v>
      </c>
      <c r="B1676">
        <v>2015</v>
      </c>
      <c r="C1676" t="s">
        <v>97</v>
      </c>
      <c r="D1676">
        <v>43</v>
      </c>
      <c r="E1676" t="s">
        <v>98</v>
      </c>
      <c r="F1676" t="s">
        <v>89</v>
      </c>
      <c r="G1676" t="s">
        <v>101</v>
      </c>
      <c r="H1676" t="s">
        <v>108</v>
      </c>
      <c r="I1676" t="s">
        <v>111</v>
      </c>
      <c r="J1676">
        <v>1</v>
      </c>
      <c r="K1676">
        <v>2384</v>
      </c>
      <c r="L1676">
        <v>2618</v>
      </c>
    </row>
    <row r="1677" spans="1:12" x14ac:dyDescent="0.3">
      <c r="A1677" s="11">
        <v>42286</v>
      </c>
      <c r="B1677">
        <v>2015</v>
      </c>
      <c r="C1677" t="s">
        <v>97</v>
      </c>
      <c r="D1677">
        <v>53</v>
      </c>
      <c r="E1677" t="s">
        <v>98</v>
      </c>
      <c r="F1677" t="s">
        <v>89</v>
      </c>
      <c r="G1677" t="s">
        <v>95</v>
      </c>
      <c r="H1677" t="s">
        <v>108</v>
      </c>
      <c r="I1677" t="s">
        <v>111</v>
      </c>
      <c r="J1677">
        <v>3</v>
      </c>
      <c r="K1677">
        <v>794.67</v>
      </c>
      <c r="L1677">
        <v>827.33333333333337</v>
      </c>
    </row>
    <row r="1678" spans="1:12" x14ac:dyDescent="0.3">
      <c r="A1678" s="11">
        <v>42299</v>
      </c>
      <c r="B1678">
        <v>2015</v>
      </c>
      <c r="C1678" t="s">
        <v>97</v>
      </c>
      <c r="D1678">
        <v>53</v>
      </c>
      <c r="E1678" t="s">
        <v>88</v>
      </c>
      <c r="F1678" t="s">
        <v>89</v>
      </c>
      <c r="G1678" t="s">
        <v>95</v>
      </c>
      <c r="H1678" t="s">
        <v>108</v>
      </c>
      <c r="I1678" t="s">
        <v>111</v>
      </c>
      <c r="J1678">
        <v>3</v>
      </c>
      <c r="K1678">
        <v>794.67</v>
      </c>
      <c r="L1678">
        <v>895.66666666666663</v>
      </c>
    </row>
    <row r="1679" spans="1:12" x14ac:dyDescent="0.3">
      <c r="A1679" s="11">
        <v>42192</v>
      </c>
      <c r="B1679">
        <v>2015</v>
      </c>
      <c r="C1679" t="s">
        <v>99</v>
      </c>
      <c r="D1679">
        <v>53</v>
      </c>
      <c r="E1679" t="s">
        <v>88</v>
      </c>
      <c r="F1679" t="s">
        <v>89</v>
      </c>
      <c r="G1679" t="s">
        <v>95</v>
      </c>
      <c r="H1679" t="s">
        <v>108</v>
      </c>
      <c r="I1679" t="s">
        <v>110</v>
      </c>
      <c r="J1679">
        <v>2</v>
      </c>
      <c r="K1679">
        <v>1221.5</v>
      </c>
      <c r="L1679">
        <v>1333</v>
      </c>
    </row>
    <row r="1680" spans="1:12" x14ac:dyDescent="0.3">
      <c r="A1680" s="11">
        <v>42351</v>
      </c>
      <c r="B1680">
        <v>2015</v>
      </c>
      <c r="C1680" t="s">
        <v>100</v>
      </c>
      <c r="D1680">
        <v>28</v>
      </c>
      <c r="E1680" t="s">
        <v>88</v>
      </c>
      <c r="F1680" t="s">
        <v>89</v>
      </c>
      <c r="G1680" t="s">
        <v>104</v>
      </c>
      <c r="H1680" t="s">
        <v>108</v>
      </c>
      <c r="I1680" t="s">
        <v>111</v>
      </c>
      <c r="J1680">
        <v>1</v>
      </c>
      <c r="K1680">
        <v>2384</v>
      </c>
      <c r="L1680">
        <v>2740</v>
      </c>
    </row>
    <row r="1681" spans="1:12" x14ac:dyDescent="0.3">
      <c r="A1681" s="11">
        <v>42347</v>
      </c>
      <c r="B1681">
        <v>2015</v>
      </c>
      <c r="C1681" t="s">
        <v>100</v>
      </c>
      <c r="D1681">
        <v>27</v>
      </c>
      <c r="E1681" t="s">
        <v>88</v>
      </c>
      <c r="F1681" t="s">
        <v>89</v>
      </c>
      <c r="G1681" t="s">
        <v>93</v>
      </c>
      <c r="H1681" t="s">
        <v>108</v>
      </c>
      <c r="I1681" t="s">
        <v>110</v>
      </c>
      <c r="J1681">
        <v>1</v>
      </c>
      <c r="K1681">
        <v>540</v>
      </c>
      <c r="L1681">
        <v>617</v>
      </c>
    </row>
    <row r="1682" spans="1:12" x14ac:dyDescent="0.3">
      <c r="A1682" s="11">
        <v>42315</v>
      </c>
      <c r="B1682">
        <v>2015</v>
      </c>
      <c r="C1682" t="s">
        <v>92</v>
      </c>
      <c r="D1682">
        <v>27</v>
      </c>
      <c r="E1682" t="s">
        <v>88</v>
      </c>
      <c r="F1682" t="s">
        <v>89</v>
      </c>
      <c r="G1682" t="s">
        <v>93</v>
      </c>
      <c r="H1682" t="s">
        <v>108</v>
      </c>
      <c r="I1682" t="s">
        <v>110</v>
      </c>
      <c r="J1682">
        <v>3</v>
      </c>
      <c r="K1682">
        <v>180</v>
      </c>
      <c r="L1682">
        <v>213.33333333333334</v>
      </c>
    </row>
    <row r="1683" spans="1:12" x14ac:dyDescent="0.3">
      <c r="A1683" s="11">
        <v>42369</v>
      </c>
      <c r="B1683">
        <v>2015</v>
      </c>
      <c r="C1683" t="s">
        <v>100</v>
      </c>
      <c r="D1683">
        <v>54</v>
      </c>
      <c r="E1683" t="s">
        <v>98</v>
      </c>
      <c r="F1683" t="s">
        <v>89</v>
      </c>
      <c r="G1683" t="s">
        <v>90</v>
      </c>
      <c r="H1683" t="s">
        <v>108</v>
      </c>
      <c r="I1683" t="s">
        <v>109</v>
      </c>
      <c r="J1683">
        <v>2</v>
      </c>
      <c r="K1683">
        <v>384.5</v>
      </c>
      <c r="L1683">
        <v>434.5</v>
      </c>
    </row>
    <row r="1684" spans="1:12" x14ac:dyDescent="0.3">
      <c r="A1684" s="11">
        <v>42335</v>
      </c>
      <c r="B1684">
        <v>2015</v>
      </c>
      <c r="C1684" t="s">
        <v>92</v>
      </c>
      <c r="D1684">
        <v>25</v>
      </c>
      <c r="E1684" t="s">
        <v>88</v>
      </c>
      <c r="F1684" t="s">
        <v>89</v>
      </c>
      <c r="G1684" t="s">
        <v>93</v>
      </c>
      <c r="H1684" t="s">
        <v>108</v>
      </c>
      <c r="I1684" t="s">
        <v>111</v>
      </c>
      <c r="J1684">
        <v>1</v>
      </c>
      <c r="K1684">
        <v>2384</v>
      </c>
      <c r="L1684">
        <v>2708</v>
      </c>
    </row>
    <row r="1685" spans="1:12" x14ac:dyDescent="0.3">
      <c r="A1685" s="11">
        <v>42290</v>
      </c>
      <c r="B1685">
        <v>2015</v>
      </c>
      <c r="C1685" t="s">
        <v>97</v>
      </c>
      <c r="D1685">
        <v>25</v>
      </c>
      <c r="E1685" t="s">
        <v>88</v>
      </c>
      <c r="F1685" t="s">
        <v>89</v>
      </c>
      <c r="G1685" t="s">
        <v>93</v>
      </c>
      <c r="H1685" t="s">
        <v>108</v>
      </c>
      <c r="I1685" t="s">
        <v>111</v>
      </c>
      <c r="J1685">
        <v>2</v>
      </c>
      <c r="K1685">
        <v>1192</v>
      </c>
      <c r="L1685">
        <v>1393.5</v>
      </c>
    </row>
    <row r="1686" spans="1:12" x14ac:dyDescent="0.3">
      <c r="A1686" s="11">
        <v>42278</v>
      </c>
      <c r="B1686">
        <v>2015</v>
      </c>
      <c r="C1686" t="s">
        <v>97</v>
      </c>
      <c r="D1686">
        <v>25</v>
      </c>
      <c r="E1686" t="s">
        <v>88</v>
      </c>
      <c r="F1686" t="s">
        <v>89</v>
      </c>
      <c r="G1686" t="s">
        <v>90</v>
      </c>
      <c r="H1686" t="s">
        <v>108</v>
      </c>
      <c r="I1686" t="s">
        <v>111</v>
      </c>
      <c r="J1686">
        <v>2</v>
      </c>
      <c r="K1686">
        <v>1192</v>
      </c>
      <c r="L1686">
        <v>1399</v>
      </c>
    </row>
    <row r="1687" spans="1:12" x14ac:dyDescent="0.3">
      <c r="A1687" s="11">
        <v>42105</v>
      </c>
      <c r="B1687">
        <v>2015</v>
      </c>
      <c r="C1687" t="s">
        <v>115</v>
      </c>
      <c r="D1687">
        <v>25</v>
      </c>
      <c r="E1687" t="s">
        <v>88</v>
      </c>
      <c r="F1687" t="s">
        <v>89</v>
      </c>
      <c r="G1687" t="s">
        <v>93</v>
      </c>
      <c r="H1687" t="s">
        <v>108</v>
      </c>
      <c r="I1687" t="s">
        <v>109</v>
      </c>
      <c r="J1687">
        <v>3</v>
      </c>
      <c r="K1687">
        <v>683</v>
      </c>
      <c r="L1687">
        <v>788.66666666666663</v>
      </c>
    </row>
    <row r="1688" spans="1:12" x14ac:dyDescent="0.3">
      <c r="A1688" s="11">
        <v>42049</v>
      </c>
      <c r="B1688">
        <v>2015</v>
      </c>
      <c r="C1688" t="s">
        <v>117</v>
      </c>
      <c r="D1688">
        <v>25</v>
      </c>
      <c r="E1688" t="s">
        <v>88</v>
      </c>
      <c r="F1688" t="s">
        <v>89</v>
      </c>
      <c r="G1688" t="s">
        <v>93</v>
      </c>
      <c r="H1688" t="s">
        <v>108</v>
      </c>
      <c r="I1688" t="s">
        <v>110</v>
      </c>
      <c r="J1688">
        <v>2</v>
      </c>
      <c r="K1688">
        <v>1091</v>
      </c>
      <c r="L1688">
        <v>1225</v>
      </c>
    </row>
    <row r="1689" spans="1:12" x14ac:dyDescent="0.3">
      <c r="A1689" s="11">
        <v>42278</v>
      </c>
      <c r="B1689">
        <v>2015</v>
      </c>
      <c r="C1689" t="s">
        <v>97</v>
      </c>
      <c r="D1689">
        <v>42</v>
      </c>
      <c r="E1689" t="s">
        <v>88</v>
      </c>
      <c r="F1689" t="s">
        <v>89</v>
      </c>
      <c r="G1689" t="s">
        <v>90</v>
      </c>
      <c r="H1689" t="s">
        <v>108</v>
      </c>
      <c r="I1689" t="s">
        <v>111</v>
      </c>
      <c r="J1689">
        <v>3</v>
      </c>
      <c r="K1689">
        <v>794.67</v>
      </c>
      <c r="L1689">
        <v>785.33333333333337</v>
      </c>
    </row>
    <row r="1690" spans="1:12" x14ac:dyDescent="0.3">
      <c r="A1690" s="11">
        <v>42347</v>
      </c>
      <c r="B1690">
        <v>2015</v>
      </c>
      <c r="C1690" t="s">
        <v>100</v>
      </c>
      <c r="D1690">
        <v>48</v>
      </c>
      <c r="E1690" t="s">
        <v>98</v>
      </c>
      <c r="F1690" t="s">
        <v>89</v>
      </c>
      <c r="G1690" t="s">
        <v>101</v>
      </c>
      <c r="H1690" t="s">
        <v>108</v>
      </c>
      <c r="I1690" t="s">
        <v>109</v>
      </c>
      <c r="J1690">
        <v>3</v>
      </c>
      <c r="K1690">
        <v>765</v>
      </c>
      <c r="L1690">
        <v>871</v>
      </c>
    </row>
    <row r="1691" spans="1:12" x14ac:dyDescent="0.3">
      <c r="A1691" s="11">
        <v>42292</v>
      </c>
      <c r="B1691">
        <v>2015</v>
      </c>
      <c r="C1691" t="s">
        <v>97</v>
      </c>
      <c r="D1691">
        <v>48</v>
      </c>
      <c r="E1691" t="s">
        <v>98</v>
      </c>
      <c r="F1691" t="s">
        <v>89</v>
      </c>
      <c r="G1691" t="s">
        <v>101</v>
      </c>
      <c r="H1691" t="s">
        <v>108</v>
      </c>
      <c r="I1691" t="s">
        <v>111</v>
      </c>
      <c r="J1691">
        <v>1</v>
      </c>
      <c r="K1691">
        <v>2384</v>
      </c>
      <c r="L1691">
        <v>2812</v>
      </c>
    </row>
    <row r="1692" spans="1:12" x14ac:dyDescent="0.3">
      <c r="A1692" s="11">
        <v>42202</v>
      </c>
      <c r="B1692">
        <v>2015</v>
      </c>
      <c r="C1692" t="s">
        <v>99</v>
      </c>
      <c r="D1692">
        <v>48</v>
      </c>
      <c r="E1692" t="s">
        <v>98</v>
      </c>
      <c r="F1692" t="s">
        <v>89</v>
      </c>
      <c r="G1692" t="s">
        <v>101</v>
      </c>
      <c r="H1692" t="s">
        <v>108</v>
      </c>
      <c r="I1692" t="s">
        <v>111</v>
      </c>
      <c r="J1692">
        <v>3</v>
      </c>
      <c r="K1692">
        <v>794.67</v>
      </c>
      <c r="L1692">
        <v>847.33333333333337</v>
      </c>
    </row>
    <row r="1693" spans="1:12" x14ac:dyDescent="0.3">
      <c r="A1693" s="11">
        <v>42255</v>
      </c>
      <c r="B1693">
        <v>2015</v>
      </c>
      <c r="C1693" t="s">
        <v>87</v>
      </c>
      <c r="D1693">
        <v>47</v>
      </c>
      <c r="E1693" t="s">
        <v>98</v>
      </c>
      <c r="F1693" t="s">
        <v>89</v>
      </c>
      <c r="G1693" t="s">
        <v>101</v>
      </c>
      <c r="H1693" t="s">
        <v>108</v>
      </c>
      <c r="I1693" t="s">
        <v>111</v>
      </c>
      <c r="J1693">
        <v>2</v>
      </c>
      <c r="K1693">
        <v>1192</v>
      </c>
      <c r="L1693">
        <v>1367</v>
      </c>
    </row>
    <row r="1694" spans="1:12" x14ac:dyDescent="0.3">
      <c r="A1694" s="11">
        <v>42266</v>
      </c>
      <c r="B1694">
        <v>2015</v>
      </c>
      <c r="C1694" t="s">
        <v>87</v>
      </c>
      <c r="D1694">
        <v>46</v>
      </c>
      <c r="E1694" t="s">
        <v>98</v>
      </c>
      <c r="F1694" t="s">
        <v>89</v>
      </c>
      <c r="G1694" t="s">
        <v>95</v>
      </c>
      <c r="H1694" t="s">
        <v>108</v>
      </c>
      <c r="I1694" t="s">
        <v>111</v>
      </c>
      <c r="J1694">
        <v>2</v>
      </c>
      <c r="K1694">
        <v>1192</v>
      </c>
      <c r="L1694">
        <v>1390.5</v>
      </c>
    </row>
    <row r="1695" spans="1:12" x14ac:dyDescent="0.3">
      <c r="A1695" s="11">
        <v>42253</v>
      </c>
      <c r="B1695">
        <v>2015</v>
      </c>
      <c r="C1695" t="s">
        <v>87</v>
      </c>
      <c r="D1695">
        <v>51</v>
      </c>
      <c r="E1695" t="s">
        <v>88</v>
      </c>
      <c r="F1695" t="s">
        <v>89</v>
      </c>
      <c r="G1695" t="s">
        <v>90</v>
      </c>
      <c r="H1695" t="s">
        <v>108</v>
      </c>
      <c r="I1695" t="s">
        <v>111</v>
      </c>
      <c r="J1695">
        <v>1</v>
      </c>
      <c r="K1695">
        <v>2384</v>
      </c>
      <c r="L1695">
        <v>3014</v>
      </c>
    </row>
    <row r="1696" spans="1:12" x14ac:dyDescent="0.3">
      <c r="A1696" s="11">
        <v>42251</v>
      </c>
      <c r="B1696">
        <v>2015</v>
      </c>
      <c r="C1696" t="s">
        <v>87</v>
      </c>
      <c r="D1696">
        <v>51</v>
      </c>
      <c r="E1696" t="s">
        <v>88</v>
      </c>
      <c r="F1696" t="s">
        <v>89</v>
      </c>
      <c r="G1696" t="s">
        <v>90</v>
      </c>
      <c r="H1696" t="s">
        <v>108</v>
      </c>
      <c r="I1696" t="s">
        <v>110</v>
      </c>
      <c r="J1696">
        <v>2</v>
      </c>
      <c r="K1696">
        <v>1221.5</v>
      </c>
      <c r="L1696">
        <v>1392.5</v>
      </c>
    </row>
    <row r="1697" spans="1:12" x14ac:dyDescent="0.3">
      <c r="A1697" s="11">
        <v>42262</v>
      </c>
      <c r="B1697">
        <v>2015</v>
      </c>
      <c r="C1697" t="s">
        <v>87</v>
      </c>
      <c r="D1697">
        <v>37</v>
      </c>
      <c r="E1697" t="s">
        <v>98</v>
      </c>
      <c r="F1697" t="s">
        <v>89</v>
      </c>
      <c r="G1697" t="s">
        <v>90</v>
      </c>
      <c r="H1697" t="s">
        <v>108</v>
      </c>
      <c r="I1697" t="s">
        <v>109</v>
      </c>
      <c r="J1697">
        <v>1</v>
      </c>
      <c r="K1697">
        <v>2320</v>
      </c>
      <c r="L1697">
        <v>2473</v>
      </c>
    </row>
    <row r="1698" spans="1:12" x14ac:dyDescent="0.3">
      <c r="A1698" s="11">
        <v>42335</v>
      </c>
      <c r="B1698">
        <v>2015</v>
      </c>
      <c r="C1698" t="s">
        <v>92</v>
      </c>
      <c r="D1698">
        <v>38</v>
      </c>
      <c r="E1698" t="s">
        <v>88</v>
      </c>
      <c r="F1698" t="s">
        <v>89</v>
      </c>
      <c r="G1698" t="s">
        <v>95</v>
      </c>
      <c r="H1698" t="s">
        <v>108</v>
      </c>
      <c r="I1698" t="s">
        <v>110</v>
      </c>
      <c r="J1698">
        <v>2</v>
      </c>
      <c r="K1698">
        <v>270</v>
      </c>
      <c r="L1698">
        <v>296</v>
      </c>
    </row>
    <row r="1699" spans="1:12" x14ac:dyDescent="0.3">
      <c r="A1699" s="11">
        <v>42322</v>
      </c>
      <c r="B1699">
        <v>2015</v>
      </c>
      <c r="C1699" t="s">
        <v>92</v>
      </c>
      <c r="D1699">
        <v>38</v>
      </c>
      <c r="E1699" t="s">
        <v>88</v>
      </c>
      <c r="F1699" t="s">
        <v>89</v>
      </c>
      <c r="G1699" t="s">
        <v>95</v>
      </c>
      <c r="H1699" t="s">
        <v>108</v>
      </c>
      <c r="I1699" t="s">
        <v>110</v>
      </c>
      <c r="J1699">
        <v>1</v>
      </c>
      <c r="K1699">
        <v>540</v>
      </c>
      <c r="L1699">
        <v>585</v>
      </c>
    </row>
    <row r="1700" spans="1:12" x14ac:dyDescent="0.3">
      <c r="A1700" s="11">
        <v>42223</v>
      </c>
      <c r="B1700">
        <v>2015</v>
      </c>
      <c r="C1700" t="s">
        <v>94</v>
      </c>
      <c r="D1700">
        <v>38</v>
      </c>
      <c r="E1700" t="s">
        <v>88</v>
      </c>
      <c r="F1700" t="s">
        <v>89</v>
      </c>
      <c r="G1700" t="s">
        <v>95</v>
      </c>
      <c r="H1700" t="s">
        <v>108</v>
      </c>
      <c r="I1700" t="s">
        <v>109</v>
      </c>
      <c r="J1700">
        <v>1</v>
      </c>
      <c r="K1700">
        <v>2295</v>
      </c>
      <c r="L1700">
        <v>2924</v>
      </c>
    </row>
    <row r="1701" spans="1:12" x14ac:dyDescent="0.3">
      <c r="A1701" s="11">
        <v>42154</v>
      </c>
      <c r="B1701">
        <v>2015</v>
      </c>
      <c r="C1701" t="s">
        <v>113</v>
      </c>
      <c r="D1701">
        <v>38</v>
      </c>
      <c r="E1701" t="s">
        <v>88</v>
      </c>
      <c r="F1701" t="s">
        <v>89</v>
      </c>
      <c r="G1701" t="s">
        <v>95</v>
      </c>
      <c r="H1701" t="s">
        <v>108</v>
      </c>
      <c r="I1701" t="s">
        <v>110</v>
      </c>
      <c r="J1701">
        <v>3</v>
      </c>
      <c r="K1701">
        <v>333.33</v>
      </c>
      <c r="L1701">
        <v>420.33333333333331</v>
      </c>
    </row>
    <row r="1702" spans="1:12" x14ac:dyDescent="0.3">
      <c r="A1702" s="11">
        <v>42063</v>
      </c>
      <c r="B1702">
        <v>2015</v>
      </c>
      <c r="C1702" t="s">
        <v>117</v>
      </c>
      <c r="D1702">
        <v>38</v>
      </c>
      <c r="E1702" t="s">
        <v>88</v>
      </c>
      <c r="F1702" t="s">
        <v>89</v>
      </c>
      <c r="G1702" t="s">
        <v>95</v>
      </c>
      <c r="H1702" t="s">
        <v>108</v>
      </c>
      <c r="I1702" t="s">
        <v>110</v>
      </c>
      <c r="J1702">
        <v>2</v>
      </c>
      <c r="K1702">
        <v>391.5</v>
      </c>
      <c r="L1702">
        <v>442</v>
      </c>
    </row>
    <row r="1703" spans="1:12" x14ac:dyDescent="0.3">
      <c r="A1703" s="11">
        <v>42360</v>
      </c>
      <c r="B1703">
        <v>2015</v>
      </c>
      <c r="C1703" t="s">
        <v>100</v>
      </c>
      <c r="D1703">
        <v>21</v>
      </c>
      <c r="E1703" t="s">
        <v>88</v>
      </c>
      <c r="F1703" t="s">
        <v>89</v>
      </c>
      <c r="G1703" t="s">
        <v>90</v>
      </c>
      <c r="H1703" t="s">
        <v>108</v>
      </c>
      <c r="I1703" t="s">
        <v>109</v>
      </c>
      <c r="J1703">
        <v>1</v>
      </c>
      <c r="K1703">
        <v>565</v>
      </c>
      <c r="L1703">
        <v>614</v>
      </c>
    </row>
    <row r="1704" spans="1:12" x14ac:dyDescent="0.3">
      <c r="A1704" s="11">
        <v>42342</v>
      </c>
      <c r="B1704">
        <v>2015</v>
      </c>
      <c r="C1704" t="s">
        <v>100</v>
      </c>
      <c r="D1704">
        <v>19</v>
      </c>
      <c r="E1704" t="s">
        <v>88</v>
      </c>
      <c r="F1704" t="s">
        <v>89</v>
      </c>
      <c r="G1704" t="s">
        <v>93</v>
      </c>
      <c r="H1704" t="s">
        <v>108</v>
      </c>
      <c r="I1704" t="s">
        <v>109</v>
      </c>
      <c r="J1704">
        <v>3</v>
      </c>
      <c r="K1704">
        <v>180</v>
      </c>
      <c r="L1704">
        <v>208.33333333333334</v>
      </c>
    </row>
    <row r="1705" spans="1:12" x14ac:dyDescent="0.3">
      <c r="A1705" s="11">
        <v>42357</v>
      </c>
      <c r="B1705">
        <v>2015</v>
      </c>
      <c r="C1705" t="s">
        <v>100</v>
      </c>
      <c r="D1705">
        <v>19</v>
      </c>
      <c r="E1705" t="s">
        <v>88</v>
      </c>
      <c r="F1705" t="s">
        <v>89</v>
      </c>
      <c r="G1705" t="s">
        <v>101</v>
      </c>
      <c r="H1705" t="s">
        <v>108</v>
      </c>
      <c r="I1705" t="s">
        <v>109</v>
      </c>
      <c r="J1705">
        <v>3</v>
      </c>
      <c r="K1705">
        <v>180</v>
      </c>
      <c r="L1705">
        <v>210</v>
      </c>
    </row>
    <row r="1706" spans="1:12" x14ac:dyDescent="0.3">
      <c r="A1706" s="11">
        <v>42334</v>
      </c>
      <c r="B1706">
        <v>2015</v>
      </c>
      <c r="C1706" t="s">
        <v>92</v>
      </c>
      <c r="D1706">
        <v>33</v>
      </c>
      <c r="E1706" t="s">
        <v>98</v>
      </c>
      <c r="F1706" t="s">
        <v>89</v>
      </c>
      <c r="G1706" t="s">
        <v>95</v>
      </c>
      <c r="H1706" t="s">
        <v>108</v>
      </c>
      <c r="I1706" t="s">
        <v>109</v>
      </c>
      <c r="J1706">
        <v>3</v>
      </c>
      <c r="K1706">
        <v>180</v>
      </c>
      <c r="L1706">
        <v>199</v>
      </c>
    </row>
    <row r="1707" spans="1:12" x14ac:dyDescent="0.3">
      <c r="A1707" s="11">
        <v>42267</v>
      </c>
      <c r="B1707">
        <v>2015</v>
      </c>
      <c r="C1707" t="s">
        <v>87</v>
      </c>
      <c r="D1707">
        <v>33</v>
      </c>
      <c r="E1707" t="s">
        <v>98</v>
      </c>
      <c r="F1707" t="s">
        <v>89</v>
      </c>
      <c r="G1707" t="s">
        <v>95</v>
      </c>
      <c r="H1707" t="s">
        <v>108</v>
      </c>
      <c r="I1707" t="s">
        <v>109</v>
      </c>
      <c r="J1707">
        <v>2</v>
      </c>
      <c r="K1707">
        <v>270</v>
      </c>
      <c r="L1707">
        <v>276</v>
      </c>
    </row>
    <row r="1708" spans="1:12" x14ac:dyDescent="0.3">
      <c r="A1708" s="11">
        <v>42200</v>
      </c>
      <c r="B1708">
        <v>2015</v>
      </c>
      <c r="C1708" t="s">
        <v>99</v>
      </c>
      <c r="D1708">
        <v>32</v>
      </c>
      <c r="E1708" t="s">
        <v>98</v>
      </c>
      <c r="F1708" t="s">
        <v>89</v>
      </c>
      <c r="G1708" t="s">
        <v>101</v>
      </c>
      <c r="H1708" t="s">
        <v>108</v>
      </c>
      <c r="I1708" t="s">
        <v>109</v>
      </c>
      <c r="J1708">
        <v>2</v>
      </c>
      <c r="K1708">
        <v>270</v>
      </c>
      <c r="L1708">
        <v>303</v>
      </c>
    </row>
    <row r="1709" spans="1:12" x14ac:dyDescent="0.3">
      <c r="A1709" s="11">
        <v>42071</v>
      </c>
      <c r="B1709">
        <v>2015</v>
      </c>
      <c r="C1709" t="s">
        <v>116</v>
      </c>
      <c r="D1709">
        <v>32</v>
      </c>
      <c r="E1709" t="s">
        <v>98</v>
      </c>
      <c r="F1709" t="s">
        <v>89</v>
      </c>
      <c r="G1709" t="s">
        <v>101</v>
      </c>
      <c r="H1709" t="s">
        <v>108</v>
      </c>
      <c r="I1709" t="s">
        <v>109</v>
      </c>
      <c r="J1709">
        <v>1</v>
      </c>
      <c r="K1709">
        <v>2071</v>
      </c>
      <c r="L1709">
        <v>2330</v>
      </c>
    </row>
    <row r="1710" spans="1:12" x14ac:dyDescent="0.3">
      <c r="A1710" s="11">
        <v>42339</v>
      </c>
      <c r="B1710">
        <v>2015</v>
      </c>
      <c r="C1710" t="s">
        <v>100</v>
      </c>
      <c r="D1710">
        <v>34</v>
      </c>
      <c r="E1710" t="s">
        <v>98</v>
      </c>
      <c r="F1710" t="s">
        <v>89</v>
      </c>
      <c r="G1710" t="s">
        <v>95</v>
      </c>
      <c r="H1710" t="s">
        <v>108</v>
      </c>
      <c r="I1710" t="s">
        <v>109</v>
      </c>
      <c r="J1710">
        <v>3</v>
      </c>
      <c r="K1710">
        <v>773.33</v>
      </c>
      <c r="L1710">
        <v>914</v>
      </c>
    </row>
    <row r="1711" spans="1:12" x14ac:dyDescent="0.3">
      <c r="A1711" s="11">
        <v>42234</v>
      </c>
      <c r="B1711">
        <v>2015</v>
      </c>
      <c r="C1711" t="s">
        <v>94</v>
      </c>
      <c r="D1711">
        <v>34</v>
      </c>
      <c r="E1711" t="s">
        <v>98</v>
      </c>
      <c r="F1711" t="s">
        <v>89</v>
      </c>
      <c r="G1711" t="s">
        <v>95</v>
      </c>
      <c r="H1711" t="s">
        <v>108</v>
      </c>
      <c r="I1711" t="s">
        <v>111</v>
      </c>
      <c r="J1711">
        <v>1</v>
      </c>
      <c r="K1711">
        <v>2384</v>
      </c>
      <c r="L1711">
        <v>2984</v>
      </c>
    </row>
    <row r="1712" spans="1:12" x14ac:dyDescent="0.3">
      <c r="A1712" s="11">
        <v>42269</v>
      </c>
      <c r="B1712">
        <v>2015</v>
      </c>
      <c r="C1712" t="s">
        <v>87</v>
      </c>
      <c r="D1712">
        <v>18</v>
      </c>
      <c r="E1712" t="s">
        <v>88</v>
      </c>
      <c r="F1712" t="s">
        <v>89</v>
      </c>
      <c r="G1712" t="s">
        <v>95</v>
      </c>
      <c r="H1712" t="s">
        <v>108</v>
      </c>
      <c r="I1712" t="s">
        <v>110</v>
      </c>
      <c r="J1712">
        <v>2</v>
      </c>
      <c r="K1712">
        <v>560</v>
      </c>
      <c r="L1712">
        <v>631.5</v>
      </c>
    </row>
    <row r="1713" spans="1:12" x14ac:dyDescent="0.3">
      <c r="A1713" s="11">
        <v>42340</v>
      </c>
      <c r="B1713">
        <v>2015</v>
      </c>
      <c r="C1713" t="s">
        <v>100</v>
      </c>
      <c r="D1713">
        <v>34</v>
      </c>
      <c r="E1713" t="s">
        <v>88</v>
      </c>
      <c r="F1713" t="s">
        <v>89</v>
      </c>
      <c r="G1713" t="s">
        <v>101</v>
      </c>
      <c r="H1713" t="s">
        <v>108</v>
      </c>
      <c r="I1713" t="s">
        <v>110</v>
      </c>
      <c r="J1713">
        <v>1</v>
      </c>
      <c r="K1713">
        <v>1701</v>
      </c>
      <c r="L1713">
        <v>2102</v>
      </c>
    </row>
    <row r="1714" spans="1:12" x14ac:dyDescent="0.3">
      <c r="A1714" s="11">
        <v>42313</v>
      </c>
      <c r="B1714">
        <v>2015</v>
      </c>
      <c r="C1714" t="s">
        <v>92</v>
      </c>
      <c r="D1714">
        <v>34</v>
      </c>
      <c r="E1714" t="s">
        <v>88</v>
      </c>
      <c r="F1714" t="s">
        <v>89</v>
      </c>
      <c r="G1714" t="s">
        <v>101</v>
      </c>
      <c r="H1714" t="s">
        <v>108</v>
      </c>
      <c r="I1714" t="s">
        <v>109</v>
      </c>
      <c r="J1714">
        <v>2</v>
      </c>
      <c r="K1714">
        <v>270</v>
      </c>
      <c r="L1714">
        <v>308</v>
      </c>
    </row>
    <row r="1715" spans="1:12" x14ac:dyDescent="0.3">
      <c r="A1715" s="11">
        <v>42095</v>
      </c>
      <c r="B1715">
        <v>2015</v>
      </c>
      <c r="C1715" t="s">
        <v>115</v>
      </c>
      <c r="D1715">
        <v>34</v>
      </c>
      <c r="E1715" t="s">
        <v>88</v>
      </c>
      <c r="F1715" t="s">
        <v>89</v>
      </c>
      <c r="G1715" t="s">
        <v>101</v>
      </c>
      <c r="H1715" t="s">
        <v>108</v>
      </c>
      <c r="I1715" t="s">
        <v>110</v>
      </c>
      <c r="J1715">
        <v>1</v>
      </c>
      <c r="K1715">
        <v>2443</v>
      </c>
      <c r="L1715">
        <v>2666</v>
      </c>
    </row>
    <row r="1716" spans="1:12" x14ac:dyDescent="0.3">
      <c r="A1716" s="11">
        <v>42225</v>
      </c>
      <c r="B1716">
        <v>2015</v>
      </c>
      <c r="C1716" t="s">
        <v>94</v>
      </c>
      <c r="D1716">
        <v>33</v>
      </c>
      <c r="E1716" t="s">
        <v>98</v>
      </c>
      <c r="F1716" t="s">
        <v>89</v>
      </c>
      <c r="G1716" t="s">
        <v>93</v>
      </c>
      <c r="H1716" t="s">
        <v>108</v>
      </c>
      <c r="I1716" t="s">
        <v>109</v>
      </c>
      <c r="J1716">
        <v>2</v>
      </c>
      <c r="K1716">
        <v>270</v>
      </c>
      <c r="L1716">
        <v>297.5</v>
      </c>
    </row>
    <row r="1717" spans="1:12" x14ac:dyDescent="0.3">
      <c r="A1717" s="11">
        <v>42091</v>
      </c>
      <c r="B1717">
        <v>2015</v>
      </c>
      <c r="C1717" t="s">
        <v>116</v>
      </c>
      <c r="D1717">
        <v>33</v>
      </c>
      <c r="E1717" t="s">
        <v>98</v>
      </c>
      <c r="F1717" t="s">
        <v>89</v>
      </c>
      <c r="G1717" t="s">
        <v>93</v>
      </c>
      <c r="H1717" t="s">
        <v>108</v>
      </c>
      <c r="I1717" t="s">
        <v>109</v>
      </c>
      <c r="J1717">
        <v>2</v>
      </c>
      <c r="K1717">
        <v>1024.5</v>
      </c>
      <c r="L1717">
        <v>1265.5</v>
      </c>
    </row>
    <row r="1718" spans="1:12" x14ac:dyDescent="0.3">
      <c r="A1718" s="11">
        <v>42337</v>
      </c>
      <c r="B1718">
        <v>2015</v>
      </c>
      <c r="C1718" t="s">
        <v>92</v>
      </c>
      <c r="D1718">
        <v>33</v>
      </c>
      <c r="E1718" t="s">
        <v>98</v>
      </c>
      <c r="F1718" t="s">
        <v>89</v>
      </c>
      <c r="G1718" t="s">
        <v>101</v>
      </c>
      <c r="H1718" t="s">
        <v>108</v>
      </c>
      <c r="I1718" t="s">
        <v>110</v>
      </c>
      <c r="J1718">
        <v>2</v>
      </c>
      <c r="K1718">
        <v>1221.5</v>
      </c>
      <c r="L1718">
        <v>1362</v>
      </c>
    </row>
    <row r="1719" spans="1:12" x14ac:dyDescent="0.3">
      <c r="A1719" s="11">
        <v>42264</v>
      </c>
      <c r="B1719">
        <v>2015</v>
      </c>
      <c r="C1719" t="s">
        <v>87</v>
      </c>
      <c r="D1719">
        <v>32</v>
      </c>
      <c r="E1719" t="s">
        <v>88</v>
      </c>
      <c r="F1719" t="s">
        <v>89</v>
      </c>
      <c r="G1719" t="s">
        <v>93</v>
      </c>
      <c r="H1719" t="s">
        <v>108</v>
      </c>
      <c r="I1719" t="s">
        <v>110</v>
      </c>
      <c r="J1719">
        <v>3</v>
      </c>
      <c r="K1719">
        <v>180</v>
      </c>
      <c r="L1719">
        <v>213</v>
      </c>
    </row>
    <row r="1720" spans="1:12" x14ac:dyDescent="0.3">
      <c r="A1720" s="11">
        <v>42317</v>
      </c>
      <c r="B1720">
        <v>2015</v>
      </c>
      <c r="C1720" t="s">
        <v>92</v>
      </c>
      <c r="D1720">
        <v>29</v>
      </c>
      <c r="E1720" t="s">
        <v>98</v>
      </c>
      <c r="F1720" t="s">
        <v>89</v>
      </c>
      <c r="G1720" t="s">
        <v>104</v>
      </c>
      <c r="H1720" t="s">
        <v>108</v>
      </c>
      <c r="I1720" t="s">
        <v>109</v>
      </c>
      <c r="J1720">
        <v>1</v>
      </c>
      <c r="K1720">
        <v>565</v>
      </c>
      <c r="L1720">
        <v>583</v>
      </c>
    </row>
    <row r="1721" spans="1:12" x14ac:dyDescent="0.3">
      <c r="A1721" s="11">
        <v>42356</v>
      </c>
      <c r="B1721">
        <v>2015</v>
      </c>
      <c r="C1721" t="s">
        <v>100</v>
      </c>
      <c r="D1721">
        <v>40</v>
      </c>
      <c r="E1721" t="s">
        <v>98</v>
      </c>
      <c r="F1721" t="s">
        <v>89</v>
      </c>
      <c r="G1721" t="s">
        <v>104</v>
      </c>
      <c r="H1721" t="s">
        <v>108</v>
      </c>
      <c r="I1721" t="s">
        <v>109</v>
      </c>
      <c r="J1721">
        <v>1</v>
      </c>
      <c r="K1721">
        <v>2295</v>
      </c>
      <c r="L1721">
        <v>2931</v>
      </c>
    </row>
    <row r="1722" spans="1:12" x14ac:dyDescent="0.3">
      <c r="A1722" s="11">
        <v>42311</v>
      </c>
      <c r="B1722">
        <v>2015</v>
      </c>
      <c r="C1722" t="s">
        <v>92</v>
      </c>
      <c r="D1722">
        <v>40</v>
      </c>
      <c r="E1722" t="s">
        <v>98</v>
      </c>
      <c r="F1722" t="s">
        <v>89</v>
      </c>
      <c r="G1722" t="s">
        <v>104</v>
      </c>
      <c r="H1722" t="s">
        <v>108</v>
      </c>
      <c r="I1722" t="s">
        <v>109</v>
      </c>
      <c r="J1722">
        <v>2</v>
      </c>
      <c r="K1722">
        <v>1147.5</v>
      </c>
      <c r="L1722">
        <v>1322</v>
      </c>
    </row>
    <row r="1723" spans="1:12" x14ac:dyDescent="0.3">
      <c r="A1723" s="11">
        <v>42227</v>
      </c>
      <c r="B1723">
        <v>2015</v>
      </c>
      <c r="C1723" t="s">
        <v>94</v>
      </c>
      <c r="D1723">
        <v>40</v>
      </c>
      <c r="E1723" t="s">
        <v>98</v>
      </c>
      <c r="F1723" t="s">
        <v>89</v>
      </c>
      <c r="G1723" t="s">
        <v>104</v>
      </c>
      <c r="H1723" t="s">
        <v>108</v>
      </c>
      <c r="I1723" t="s">
        <v>111</v>
      </c>
      <c r="J1723">
        <v>3</v>
      </c>
      <c r="K1723">
        <v>794.67</v>
      </c>
      <c r="L1723">
        <v>887.33333333333337</v>
      </c>
    </row>
    <row r="1724" spans="1:12" x14ac:dyDescent="0.3">
      <c r="A1724" s="11">
        <v>42367</v>
      </c>
      <c r="B1724">
        <v>2015</v>
      </c>
      <c r="C1724" t="s">
        <v>100</v>
      </c>
      <c r="D1724">
        <v>40</v>
      </c>
      <c r="E1724" t="s">
        <v>88</v>
      </c>
      <c r="F1724" t="s">
        <v>89</v>
      </c>
      <c r="G1724" t="s">
        <v>101</v>
      </c>
      <c r="H1724" t="s">
        <v>108</v>
      </c>
      <c r="I1724" t="s">
        <v>111</v>
      </c>
      <c r="J1724">
        <v>2</v>
      </c>
      <c r="K1724">
        <v>1192</v>
      </c>
      <c r="L1724">
        <v>1272</v>
      </c>
    </row>
    <row r="1725" spans="1:12" x14ac:dyDescent="0.3">
      <c r="A1725" s="11">
        <v>42351</v>
      </c>
      <c r="B1725">
        <v>2015</v>
      </c>
      <c r="C1725" t="s">
        <v>100</v>
      </c>
      <c r="D1725">
        <v>40</v>
      </c>
      <c r="E1725" t="s">
        <v>88</v>
      </c>
      <c r="F1725" t="s">
        <v>89</v>
      </c>
      <c r="G1725" t="s">
        <v>101</v>
      </c>
      <c r="H1725" t="s">
        <v>108</v>
      </c>
      <c r="I1725" t="s">
        <v>109</v>
      </c>
      <c r="J1725">
        <v>1</v>
      </c>
      <c r="K1725">
        <v>2320</v>
      </c>
      <c r="L1725">
        <v>2685</v>
      </c>
    </row>
    <row r="1726" spans="1:12" x14ac:dyDescent="0.3">
      <c r="A1726" s="11">
        <v>42242</v>
      </c>
      <c r="B1726">
        <v>2015</v>
      </c>
      <c r="C1726" t="s">
        <v>94</v>
      </c>
      <c r="D1726">
        <v>40</v>
      </c>
      <c r="E1726" t="s">
        <v>88</v>
      </c>
      <c r="F1726" t="s">
        <v>89</v>
      </c>
      <c r="G1726" t="s">
        <v>101</v>
      </c>
      <c r="H1726" t="s">
        <v>108</v>
      </c>
      <c r="I1726" t="s">
        <v>111</v>
      </c>
      <c r="J1726">
        <v>1</v>
      </c>
      <c r="K1726">
        <v>2384</v>
      </c>
      <c r="L1726">
        <v>2488</v>
      </c>
    </row>
    <row r="1727" spans="1:12" x14ac:dyDescent="0.3">
      <c r="A1727" s="11">
        <v>42209</v>
      </c>
      <c r="B1727">
        <v>2015</v>
      </c>
      <c r="C1727" t="s">
        <v>99</v>
      </c>
      <c r="D1727">
        <v>40</v>
      </c>
      <c r="E1727" t="s">
        <v>88</v>
      </c>
      <c r="F1727" t="s">
        <v>89</v>
      </c>
      <c r="G1727" t="s">
        <v>101</v>
      </c>
      <c r="H1727" t="s">
        <v>108</v>
      </c>
      <c r="I1727" t="s">
        <v>110</v>
      </c>
      <c r="J1727">
        <v>2</v>
      </c>
      <c r="K1727">
        <v>1221.5</v>
      </c>
      <c r="L1727">
        <v>1377</v>
      </c>
    </row>
    <row r="1728" spans="1:12" x14ac:dyDescent="0.3">
      <c r="A1728" s="11">
        <v>42053</v>
      </c>
      <c r="B1728">
        <v>2015</v>
      </c>
      <c r="C1728" t="s">
        <v>117</v>
      </c>
      <c r="D1728">
        <v>40</v>
      </c>
      <c r="E1728" t="s">
        <v>88</v>
      </c>
      <c r="F1728" t="s">
        <v>89</v>
      </c>
      <c r="G1728" t="s">
        <v>101</v>
      </c>
      <c r="H1728" t="s">
        <v>108</v>
      </c>
      <c r="I1728" t="s">
        <v>110</v>
      </c>
      <c r="J1728">
        <v>3</v>
      </c>
      <c r="K1728">
        <v>814.33</v>
      </c>
      <c r="L1728">
        <v>891.33333333333337</v>
      </c>
    </row>
    <row r="1729" spans="1:12" x14ac:dyDescent="0.3">
      <c r="A1729" s="11">
        <v>42026</v>
      </c>
      <c r="B1729">
        <v>2015</v>
      </c>
      <c r="C1729" t="s">
        <v>114</v>
      </c>
      <c r="D1729">
        <v>40</v>
      </c>
      <c r="E1729" t="s">
        <v>88</v>
      </c>
      <c r="F1729" t="s">
        <v>89</v>
      </c>
      <c r="G1729" t="s">
        <v>101</v>
      </c>
      <c r="H1729" t="s">
        <v>108</v>
      </c>
      <c r="I1729" t="s">
        <v>110</v>
      </c>
      <c r="J1729">
        <v>2</v>
      </c>
      <c r="K1729">
        <v>500</v>
      </c>
      <c r="L1729">
        <v>597.5</v>
      </c>
    </row>
    <row r="1730" spans="1:12" x14ac:dyDescent="0.3">
      <c r="A1730" s="11">
        <v>42026</v>
      </c>
      <c r="B1730">
        <v>2015</v>
      </c>
      <c r="C1730" t="s">
        <v>114</v>
      </c>
      <c r="D1730">
        <v>40</v>
      </c>
      <c r="E1730" t="s">
        <v>88</v>
      </c>
      <c r="F1730" t="s">
        <v>89</v>
      </c>
      <c r="G1730" t="s">
        <v>101</v>
      </c>
      <c r="H1730" t="s">
        <v>108</v>
      </c>
      <c r="I1730" t="s">
        <v>110</v>
      </c>
      <c r="J1730">
        <v>1</v>
      </c>
      <c r="K1730">
        <v>2182</v>
      </c>
      <c r="L1730">
        <v>2327</v>
      </c>
    </row>
    <row r="1731" spans="1:12" x14ac:dyDescent="0.3">
      <c r="A1731" s="11">
        <v>42357</v>
      </c>
      <c r="B1731">
        <v>2015</v>
      </c>
      <c r="C1731" t="s">
        <v>100</v>
      </c>
      <c r="D1731">
        <v>50</v>
      </c>
      <c r="E1731" t="s">
        <v>88</v>
      </c>
      <c r="F1731" t="s">
        <v>89</v>
      </c>
      <c r="G1731" t="s">
        <v>101</v>
      </c>
      <c r="H1731" t="s">
        <v>108</v>
      </c>
      <c r="I1731" t="s">
        <v>109</v>
      </c>
      <c r="J1731">
        <v>2</v>
      </c>
      <c r="K1731">
        <v>1160</v>
      </c>
      <c r="L1731">
        <v>1496.5</v>
      </c>
    </row>
    <row r="1732" spans="1:12" x14ac:dyDescent="0.3">
      <c r="A1732" s="11">
        <v>42247</v>
      </c>
      <c r="B1732">
        <v>2015</v>
      </c>
      <c r="C1732" t="s">
        <v>94</v>
      </c>
      <c r="D1732">
        <v>50</v>
      </c>
      <c r="E1732" t="s">
        <v>88</v>
      </c>
      <c r="F1732" t="s">
        <v>89</v>
      </c>
      <c r="G1732" t="s">
        <v>101</v>
      </c>
      <c r="H1732" t="s">
        <v>108</v>
      </c>
      <c r="I1732" t="s">
        <v>111</v>
      </c>
      <c r="J1732">
        <v>3</v>
      </c>
      <c r="K1732">
        <v>794.67</v>
      </c>
      <c r="L1732">
        <v>865.33333333333337</v>
      </c>
    </row>
    <row r="1733" spans="1:12" x14ac:dyDescent="0.3">
      <c r="A1733" s="11">
        <v>42350</v>
      </c>
      <c r="B1733">
        <v>2015</v>
      </c>
      <c r="C1733" t="s">
        <v>100</v>
      </c>
      <c r="D1733">
        <v>46</v>
      </c>
      <c r="E1733" t="s">
        <v>98</v>
      </c>
      <c r="F1733" t="s">
        <v>89</v>
      </c>
      <c r="G1733" t="s">
        <v>101</v>
      </c>
      <c r="H1733" t="s">
        <v>108</v>
      </c>
      <c r="I1733" t="s">
        <v>109</v>
      </c>
      <c r="J1733">
        <v>1</v>
      </c>
      <c r="K1733">
        <v>2320</v>
      </c>
      <c r="L1733">
        <v>2933</v>
      </c>
    </row>
    <row r="1734" spans="1:12" x14ac:dyDescent="0.3">
      <c r="A1734" s="11">
        <v>42214</v>
      </c>
      <c r="B1734">
        <v>2015</v>
      </c>
      <c r="C1734" t="s">
        <v>99</v>
      </c>
      <c r="D1734">
        <v>46</v>
      </c>
      <c r="E1734" t="s">
        <v>98</v>
      </c>
      <c r="F1734" t="s">
        <v>89</v>
      </c>
      <c r="G1734" t="s">
        <v>101</v>
      </c>
      <c r="H1734" t="s">
        <v>108</v>
      </c>
      <c r="I1734" t="s">
        <v>111</v>
      </c>
      <c r="J1734">
        <v>3</v>
      </c>
      <c r="K1734">
        <v>794.67</v>
      </c>
      <c r="L1734">
        <v>856.66666666666663</v>
      </c>
    </row>
    <row r="1735" spans="1:12" x14ac:dyDescent="0.3">
      <c r="A1735" s="11">
        <v>42368</v>
      </c>
      <c r="B1735">
        <v>2015</v>
      </c>
      <c r="C1735" t="s">
        <v>100</v>
      </c>
      <c r="D1735">
        <v>51</v>
      </c>
      <c r="E1735" t="s">
        <v>98</v>
      </c>
      <c r="F1735" t="s">
        <v>89</v>
      </c>
      <c r="G1735" t="s">
        <v>101</v>
      </c>
      <c r="H1735" t="s">
        <v>108</v>
      </c>
      <c r="I1735" t="s">
        <v>109</v>
      </c>
      <c r="J1735">
        <v>3</v>
      </c>
      <c r="K1735">
        <v>773.33</v>
      </c>
      <c r="L1735">
        <v>849.33333333333337</v>
      </c>
    </row>
    <row r="1736" spans="1:12" x14ac:dyDescent="0.3">
      <c r="A1736" s="11">
        <v>42216</v>
      </c>
      <c r="B1736">
        <v>2015</v>
      </c>
      <c r="C1736" t="s">
        <v>99</v>
      </c>
      <c r="D1736">
        <v>51</v>
      </c>
      <c r="E1736" t="s">
        <v>98</v>
      </c>
      <c r="F1736" t="s">
        <v>89</v>
      </c>
      <c r="G1736" t="s">
        <v>101</v>
      </c>
      <c r="H1736" t="s">
        <v>108</v>
      </c>
      <c r="I1736" t="s">
        <v>111</v>
      </c>
      <c r="J1736">
        <v>2</v>
      </c>
      <c r="K1736">
        <v>1192</v>
      </c>
      <c r="L1736">
        <v>1387.5</v>
      </c>
    </row>
    <row r="1737" spans="1:12" x14ac:dyDescent="0.3">
      <c r="A1737" s="11">
        <v>42354</v>
      </c>
      <c r="B1737">
        <v>2015</v>
      </c>
      <c r="C1737" t="s">
        <v>100</v>
      </c>
      <c r="D1737">
        <v>53</v>
      </c>
      <c r="E1737" t="s">
        <v>98</v>
      </c>
      <c r="F1737" t="s">
        <v>89</v>
      </c>
      <c r="G1737" t="s">
        <v>104</v>
      </c>
      <c r="H1737" t="s">
        <v>108</v>
      </c>
      <c r="I1737" t="s">
        <v>109</v>
      </c>
      <c r="J1737">
        <v>1</v>
      </c>
      <c r="K1737">
        <v>2295</v>
      </c>
      <c r="L1737">
        <v>2575</v>
      </c>
    </row>
    <row r="1738" spans="1:12" x14ac:dyDescent="0.3">
      <c r="A1738" s="11">
        <v>42350</v>
      </c>
      <c r="B1738">
        <v>2015</v>
      </c>
      <c r="C1738" t="s">
        <v>100</v>
      </c>
      <c r="D1738">
        <v>28</v>
      </c>
      <c r="E1738" t="s">
        <v>98</v>
      </c>
      <c r="F1738" t="s">
        <v>89</v>
      </c>
      <c r="G1738" t="s">
        <v>102</v>
      </c>
      <c r="H1738" t="s">
        <v>108</v>
      </c>
      <c r="I1738" t="s">
        <v>109</v>
      </c>
      <c r="J1738">
        <v>3</v>
      </c>
      <c r="K1738">
        <v>773.33</v>
      </c>
      <c r="L1738">
        <v>820</v>
      </c>
    </row>
    <row r="1739" spans="1:12" x14ac:dyDescent="0.3">
      <c r="A1739" s="11">
        <v>42148</v>
      </c>
      <c r="B1739">
        <v>2015</v>
      </c>
      <c r="C1739" t="s">
        <v>113</v>
      </c>
      <c r="D1739">
        <v>39</v>
      </c>
      <c r="E1739" t="s">
        <v>88</v>
      </c>
      <c r="F1739" t="s">
        <v>89</v>
      </c>
      <c r="G1739" t="s">
        <v>101</v>
      </c>
      <c r="H1739" t="s">
        <v>108</v>
      </c>
      <c r="I1739" t="s">
        <v>110</v>
      </c>
      <c r="J1739">
        <v>1</v>
      </c>
      <c r="K1739">
        <v>2182</v>
      </c>
      <c r="L1739">
        <v>2503</v>
      </c>
    </row>
    <row r="1740" spans="1:12" x14ac:dyDescent="0.3">
      <c r="A1740" s="11">
        <v>42366</v>
      </c>
      <c r="B1740">
        <v>2015</v>
      </c>
      <c r="C1740" t="s">
        <v>100</v>
      </c>
      <c r="D1740">
        <v>36</v>
      </c>
      <c r="E1740" t="s">
        <v>98</v>
      </c>
      <c r="F1740" t="s">
        <v>89</v>
      </c>
      <c r="G1740" t="s">
        <v>90</v>
      </c>
      <c r="H1740" t="s">
        <v>108</v>
      </c>
      <c r="I1740" t="s">
        <v>110</v>
      </c>
      <c r="J1740">
        <v>3</v>
      </c>
      <c r="K1740">
        <v>373.33</v>
      </c>
      <c r="L1740">
        <v>452</v>
      </c>
    </row>
    <row r="1741" spans="1:12" x14ac:dyDescent="0.3">
      <c r="A1741" s="11">
        <v>42343</v>
      </c>
      <c r="B1741">
        <v>2015</v>
      </c>
      <c r="C1741" t="s">
        <v>100</v>
      </c>
      <c r="D1741">
        <v>54</v>
      </c>
      <c r="E1741" t="s">
        <v>88</v>
      </c>
      <c r="F1741" t="s">
        <v>89</v>
      </c>
      <c r="G1741" t="s">
        <v>101</v>
      </c>
      <c r="H1741" t="s">
        <v>108</v>
      </c>
      <c r="I1741" t="s">
        <v>109</v>
      </c>
      <c r="J1741">
        <v>1</v>
      </c>
      <c r="K1741">
        <v>769</v>
      </c>
      <c r="L1741">
        <v>858</v>
      </c>
    </row>
    <row r="1742" spans="1:12" x14ac:dyDescent="0.3">
      <c r="A1742" s="11">
        <v>42197</v>
      </c>
      <c r="B1742">
        <v>2015</v>
      </c>
      <c r="C1742" t="s">
        <v>99</v>
      </c>
      <c r="D1742">
        <v>54</v>
      </c>
      <c r="E1742" t="s">
        <v>88</v>
      </c>
      <c r="F1742" t="s">
        <v>89</v>
      </c>
      <c r="G1742" t="s">
        <v>101</v>
      </c>
      <c r="H1742" t="s">
        <v>108</v>
      </c>
      <c r="I1742" t="s">
        <v>110</v>
      </c>
      <c r="J1742">
        <v>3</v>
      </c>
      <c r="K1742">
        <v>180</v>
      </c>
      <c r="L1742">
        <v>213.33333333333334</v>
      </c>
    </row>
    <row r="1743" spans="1:12" x14ac:dyDescent="0.3">
      <c r="A1743" s="11">
        <v>42342</v>
      </c>
      <c r="B1743">
        <v>2015</v>
      </c>
      <c r="C1743" t="s">
        <v>100</v>
      </c>
      <c r="D1743">
        <v>22</v>
      </c>
      <c r="E1743" t="s">
        <v>88</v>
      </c>
      <c r="F1743" t="s">
        <v>89</v>
      </c>
      <c r="G1743" t="s">
        <v>93</v>
      </c>
      <c r="H1743" t="s">
        <v>108</v>
      </c>
      <c r="I1743" t="s">
        <v>109</v>
      </c>
      <c r="J1743">
        <v>2</v>
      </c>
      <c r="K1743">
        <v>384.5</v>
      </c>
      <c r="L1743">
        <v>409</v>
      </c>
    </row>
    <row r="1744" spans="1:12" x14ac:dyDescent="0.3">
      <c r="A1744" s="11">
        <v>42361</v>
      </c>
      <c r="B1744">
        <v>2015</v>
      </c>
      <c r="C1744" t="s">
        <v>100</v>
      </c>
      <c r="D1744">
        <v>23</v>
      </c>
      <c r="E1744" t="s">
        <v>88</v>
      </c>
      <c r="F1744" t="s">
        <v>89</v>
      </c>
      <c r="G1744" t="s">
        <v>90</v>
      </c>
      <c r="H1744" t="s">
        <v>108</v>
      </c>
      <c r="I1744" t="s">
        <v>109</v>
      </c>
      <c r="J1744">
        <v>3</v>
      </c>
      <c r="K1744">
        <v>256.33</v>
      </c>
      <c r="L1744">
        <v>272</v>
      </c>
    </row>
    <row r="1745" spans="1:12" x14ac:dyDescent="0.3">
      <c r="A1745" s="11">
        <v>42364</v>
      </c>
      <c r="B1745">
        <v>2015</v>
      </c>
      <c r="C1745" t="s">
        <v>100</v>
      </c>
      <c r="D1745">
        <v>21</v>
      </c>
      <c r="E1745" t="s">
        <v>88</v>
      </c>
      <c r="F1745" t="s">
        <v>89</v>
      </c>
      <c r="G1745" t="s">
        <v>104</v>
      </c>
      <c r="H1745" t="s">
        <v>108</v>
      </c>
      <c r="I1745" t="s">
        <v>109</v>
      </c>
      <c r="J1745">
        <v>1</v>
      </c>
      <c r="K1745">
        <v>769</v>
      </c>
      <c r="L1745">
        <v>861</v>
      </c>
    </row>
    <row r="1746" spans="1:12" x14ac:dyDescent="0.3">
      <c r="A1746" s="11">
        <v>42314</v>
      </c>
      <c r="B1746">
        <v>2015</v>
      </c>
      <c r="C1746" t="s">
        <v>92</v>
      </c>
      <c r="D1746">
        <v>20</v>
      </c>
      <c r="E1746" t="s">
        <v>88</v>
      </c>
      <c r="F1746" t="s">
        <v>89</v>
      </c>
      <c r="G1746" t="s">
        <v>104</v>
      </c>
      <c r="H1746" t="s">
        <v>108</v>
      </c>
      <c r="I1746" t="s">
        <v>109</v>
      </c>
      <c r="J1746">
        <v>3</v>
      </c>
      <c r="K1746">
        <v>256.33</v>
      </c>
      <c r="L1746">
        <v>312.33333333333331</v>
      </c>
    </row>
    <row r="1747" spans="1:12" x14ac:dyDescent="0.3">
      <c r="A1747" s="11">
        <v>42185</v>
      </c>
      <c r="B1747">
        <v>2015</v>
      </c>
      <c r="C1747" t="s">
        <v>112</v>
      </c>
      <c r="D1747">
        <v>20</v>
      </c>
      <c r="E1747" t="s">
        <v>88</v>
      </c>
      <c r="F1747" t="s">
        <v>89</v>
      </c>
      <c r="G1747" t="s">
        <v>104</v>
      </c>
      <c r="H1747" t="s">
        <v>108</v>
      </c>
      <c r="I1747" t="s">
        <v>109</v>
      </c>
      <c r="J1747">
        <v>2</v>
      </c>
      <c r="K1747">
        <v>1035.5</v>
      </c>
      <c r="L1747">
        <v>1192</v>
      </c>
    </row>
    <row r="1748" spans="1:12" x14ac:dyDescent="0.3">
      <c r="A1748" s="11">
        <v>42353</v>
      </c>
      <c r="B1748">
        <v>2015</v>
      </c>
      <c r="C1748" t="s">
        <v>100</v>
      </c>
      <c r="D1748">
        <v>35</v>
      </c>
      <c r="E1748" t="s">
        <v>88</v>
      </c>
      <c r="F1748" t="s">
        <v>89</v>
      </c>
      <c r="G1748" t="s">
        <v>104</v>
      </c>
      <c r="H1748" t="s">
        <v>108</v>
      </c>
      <c r="I1748" t="s">
        <v>109</v>
      </c>
      <c r="J1748">
        <v>3</v>
      </c>
      <c r="K1748">
        <v>773.33</v>
      </c>
      <c r="L1748">
        <v>895</v>
      </c>
    </row>
    <row r="1749" spans="1:12" x14ac:dyDescent="0.3">
      <c r="A1749" s="11">
        <v>42332</v>
      </c>
      <c r="B1749">
        <v>2015</v>
      </c>
      <c r="C1749" t="s">
        <v>92</v>
      </c>
      <c r="D1749">
        <v>33</v>
      </c>
      <c r="E1749" t="s">
        <v>88</v>
      </c>
      <c r="F1749" t="s">
        <v>89</v>
      </c>
      <c r="G1749" t="s">
        <v>104</v>
      </c>
      <c r="H1749" t="s">
        <v>108</v>
      </c>
      <c r="I1749" t="s">
        <v>109</v>
      </c>
      <c r="J1749">
        <v>3</v>
      </c>
      <c r="K1749">
        <v>256.33</v>
      </c>
      <c r="L1749">
        <v>301.66666666666669</v>
      </c>
    </row>
    <row r="1750" spans="1:12" x14ac:dyDescent="0.3">
      <c r="A1750" s="11">
        <v>42214</v>
      </c>
      <c r="B1750">
        <v>2015</v>
      </c>
      <c r="C1750" t="s">
        <v>99</v>
      </c>
      <c r="D1750">
        <v>33</v>
      </c>
      <c r="E1750" t="s">
        <v>88</v>
      </c>
      <c r="F1750" t="s">
        <v>89</v>
      </c>
      <c r="G1750" t="s">
        <v>93</v>
      </c>
      <c r="H1750" t="s">
        <v>108</v>
      </c>
      <c r="I1750" t="s">
        <v>110</v>
      </c>
      <c r="J1750">
        <v>1</v>
      </c>
      <c r="K1750">
        <v>1701</v>
      </c>
      <c r="L1750">
        <v>1954</v>
      </c>
    </row>
    <row r="1751" spans="1:12" x14ac:dyDescent="0.3">
      <c r="A1751" s="11">
        <v>42369</v>
      </c>
      <c r="B1751">
        <v>2015</v>
      </c>
      <c r="C1751" t="s">
        <v>100</v>
      </c>
      <c r="D1751">
        <v>32</v>
      </c>
      <c r="E1751" t="s">
        <v>98</v>
      </c>
      <c r="F1751" t="s">
        <v>89</v>
      </c>
      <c r="G1751" t="s">
        <v>95</v>
      </c>
      <c r="H1751" t="s">
        <v>108</v>
      </c>
      <c r="I1751" t="s">
        <v>110</v>
      </c>
      <c r="J1751">
        <v>3</v>
      </c>
      <c r="K1751">
        <v>814.33</v>
      </c>
      <c r="L1751">
        <v>900.33333333333337</v>
      </c>
    </row>
    <row r="1752" spans="1:12" x14ac:dyDescent="0.3">
      <c r="A1752" s="11">
        <v>42320</v>
      </c>
      <c r="B1752">
        <v>2015</v>
      </c>
      <c r="C1752" t="s">
        <v>92</v>
      </c>
      <c r="D1752">
        <v>32</v>
      </c>
      <c r="E1752" t="s">
        <v>98</v>
      </c>
      <c r="F1752" t="s">
        <v>89</v>
      </c>
      <c r="G1752" t="s">
        <v>95</v>
      </c>
      <c r="H1752" t="s">
        <v>108</v>
      </c>
      <c r="I1752" t="s">
        <v>110</v>
      </c>
      <c r="J1752">
        <v>1</v>
      </c>
      <c r="K1752">
        <v>2443</v>
      </c>
      <c r="L1752">
        <v>2646</v>
      </c>
    </row>
    <row r="1753" spans="1:12" x14ac:dyDescent="0.3">
      <c r="A1753" s="11">
        <v>42223</v>
      </c>
      <c r="B1753">
        <v>2015</v>
      </c>
      <c r="C1753" t="s">
        <v>94</v>
      </c>
      <c r="D1753">
        <v>32</v>
      </c>
      <c r="E1753" t="s">
        <v>98</v>
      </c>
      <c r="F1753" t="s">
        <v>89</v>
      </c>
      <c r="G1753" t="s">
        <v>95</v>
      </c>
      <c r="H1753" t="s">
        <v>108</v>
      </c>
      <c r="I1753" t="s">
        <v>109</v>
      </c>
      <c r="J1753">
        <v>3</v>
      </c>
      <c r="K1753">
        <v>256.33</v>
      </c>
      <c r="L1753">
        <v>278.33333333333331</v>
      </c>
    </row>
    <row r="1754" spans="1:12" x14ac:dyDescent="0.3">
      <c r="A1754" s="11">
        <v>42196</v>
      </c>
      <c r="B1754">
        <v>2015</v>
      </c>
      <c r="C1754" t="s">
        <v>99</v>
      </c>
      <c r="D1754">
        <v>32</v>
      </c>
      <c r="E1754" t="s">
        <v>98</v>
      </c>
      <c r="F1754" t="s">
        <v>89</v>
      </c>
      <c r="G1754" t="s">
        <v>95</v>
      </c>
      <c r="H1754" t="s">
        <v>108</v>
      </c>
      <c r="I1754" t="s">
        <v>109</v>
      </c>
      <c r="J1754">
        <v>2</v>
      </c>
      <c r="K1754">
        <v>384.5</v>
      </c>
      <c r="L1754">
        <v>406</v>
      </c>
    </row>
    <row r="1755" spans="1:12" x14ac:dyDescent="0.3">
      <c r="A1755" s="11">
        <v>42342</v>
      </c>
      <c r="B1755">
        <v>2015</v>
      </c>
      <c r="C1755" t="s">
        <v>100</v>
      </c>
      <c r="D1755">
        <v>30</v>
      </c>
      <c r="E1755" t="s">
        <v>98</v>
      </c>
      <c r="F1755" t="s">
        <v>89</v>
      </c>
      <c r="G1755" t="s">
        <v>93</v>
      </c>
      <c r="H1755" t="s">
        <v>108</v>
      </c>
      <c r="I1755" t="s">
        <v>109</v>
      </c>
      <c r="J1755">
        <v>2</v>
      </c>
      <c r="K1755">
        <v>1147.5</v>
      </c>
      <c r="L1755">
        <v>1358</v>
      </c>
    </row>
    <row r="1756" spans="1:12" x14ac:dyDescent="0.3">
      <c r="A1756" s="11">
        <v>42289</v>
      </c>
      <c r="B1756">
        <v>2015</v>
      </c>
      <c r="C1756" t="s">
        <v>97</v>
      </c>
      <c r="D1756">
        <v>30</v>
      </c>
      <c r="E1756" t="s">
        <v>88</v>
      </c>
      <c r="F1756" t="s">
        <v>89</v>
      </c>
      <c r="G1756" t="s">
        <v>90</v>
      </c>
      <c r="H1756" t="s">
        <v>108</v>
      </c>
      <c r="I1756" t="s">
        <v>110</v>
      </c>
      <c r="J1756">
        <v>3</v>
      </c>
      <c r="K1756">
        <v>814.33</v>
      </c>
      <c r="L1756">
        <v>859</v>
      </c>
    </row>
    <row r="1757" spans="1:12" x14ac:dyDescent="0.3">
      <c r="A1757" s="11">
        <v>42241</v>
      </c>
      <c r="B1757">
        <v>2015</v>
      </c>
      <c r="C1757" t="s">
        <v>94</v>
      </c>
      <c r="D1757">
        <v>30</v>
      </c>
      <c r="E1757" t="s">
        <v>88</v>
      </c>
      <c r="F1757" t="s">
        <v>89</v>
      </c>
      <c r="G1757" t="s">
        <v>90</v>
      </c>
      <c r="H1757" t="s">
        <v>108</v>
      </c>
      <c r="I1757" t="s">
        <v>110</v>
      </c>
      <c r="J1757">
        <v>1</v>
      </c>
      <c r="K1757">
        <v>1120</v>
      </c>
      <c r="L1757">
        <v>1176</v>
      </c>
    </row>
    <row r="1758" spans="1:12" x14ac:dyDescent="0.3">
      <c r="A1758" s="11">
        <v>42214</v>
      </c>
      <c r="B1758">
        <v>2015</v>
      </c>
      <c r="C1758" t="s">
        <v>99</v>
      </c>
      <c r="D1758">
        <v>30</v>
      </c>
      <c r="E1758" t="s">
        <v>88</v>
      </c>
      <c r="F1758" t="s">
        <v>89</v>
      </c>
      <c r="G1758" t="s">
        <v>90</v>
      </c>
      <c r="H1758" t="s">
        <v>108</v>
      </c>
      <c r="I1758" t="s">
        <v>109</v>
      </c>
      <c r="J1758">
        <v>1</v>
      </c>
      <c r="K1758">
        <v>769</v>
      </c>
      <c r="L1758">
        <v>896</v>
      </c>
    </row>
    <row r="1759" spans="1:12" x14ac:dyDescent="0.3">
      <c r="A1759" s="11">
        <v>42177</v>
      </c>
      <c r="B1759">
        <v>2015</v>
      </c>
      <c r="C1759" t="s">
        <v>112</v>
      </c>
      <c r="D1759">
        <v>30</v>
      </c>
      <c r="E1759" t="s">
        <v>88</v>
      </c>
      <c r="F1759" t="s">
        <v>89</v>
      </c>
      <c r="G1759" t="s">
        <v>90</v>
      </c>
      <c r="H1759" t="s">
        <v>108</v>
      </c>
      <c r="I1759" t="s">
        <v>110</v>
      </c>
      <c r="J1759">
        <v>1</v>
      </c>
      <c r="K1759">
        <v>1000</v>
      </c>
      <c r="L1759">
        <v>1136</v>
      </c>
    </row>
    <row r="1760" spans="1:12" x14ac:dyDescent="0.3">
      <c r="A1760" s="11">
        <v>42127</v>
      </c>
      <c r="B1760">
        <v>2015</v>
      </c>
      <c r="C1760" t="s">
        <v>113</v>
      </c>
      <c r="D1760">
        <v>30</v>
      </c>
      <c r="E1760" t="s">
        <v>88</v>
      </c>
      <c r="F1760" t="s">
        <v>89</v>
      </c>
      <c r="G1760" t="s">
        <v>90</v>
      </c>
      <c r="H1760" t="s">
        <v>108</v>
      </c>
      <c r="I1760" t="s">
        <v>110</v>
      </c>
      <c r="J1760">
        <v>2</v>
      </c>
      <c r="K1760">
        <v>500</v>
      </c>
      <c r="L1760">
        <v>542</v>
      </c>
    </row>
    <row r="1761" spans="1:12" x14ac:dyDescent="0.3">
      <c r="A1761" s="11">
        <v>42194</v>
      </c>
      <c r="B1761">
        <v>2015</v>
      </c>
      <c r="C1761" t="s">
        <v>99</v>
      </c>
      <c r="D1761">
        <v>30</v>
      </c>
      <c r="E1761" t="s">
        <v>88</v>
      </c>
      <c r="F1761" t="s">
        <v>89</v>
      </c>
      <c r="G1761" t="s">
        <v>101</v>
      </c>
      <c r="H1761" t="s">
        <v>108</v>
      </c>
      <c r="I1761" t="s">
        <v>109</v>
      </c>
      <c r="J1761">
        <v>3</v>
      </c>
      <c r="K1761">
        <v>256.33</v>
      </c>
      <c r="L1761">
        <v>305.33333333333331</v>
      </c>
    </row>
    <row r="1762" spans="1:12" x14ac:dyDescent="0.3">
      <c r="A1762" s="11">
        <v>42130</v>
      </c>
      <c r="B1762">
        <v>2015</v>
      </c>
      <c r="C1762" t="s">
        <v>113</v>
      </c>
      <c r="D1762">
        <v>30</v>
      </c>
      <c r="E1762" t="s">
        <v>88</v>
      </c>
      <c r="F1762" t="s">
        <v>89</v>
      </c>
      <c r="G1762" t="s">
        <v>101</v>
      </c>
      <c r="H1762" t="s">
        <v>108</v>
      </c>
      <c r="I1762" t="s">
        <v>109</v>
      </c>
      <c r="J1762">
        <v>1</v>
      </c>
      <c r="K1762">
        <v>2049</v>
      </c>
      <c r="L1762">
        <v>2617</v>
      </c>
    </row>
    <row r="1763" spans="1:12" x14ac:dyDescent="0.3">
      <c r="A1763" s="11">
        <v>42360</v>
      </c>
      <c r="B1763">
        <v>2015</v>
      </c>
      <c r="C1763" t="s">
        <v>100</v>
      </c>
      <c r="D1763">
        <v>29</v>
      </c>
      <c r="E1763" t="s">
        <v>88</v>
      </c>
      <c r="F1763" t="s">
        <v>89</v>
      </c>
      <c r="G1763" t="s">
        <v>93</v>
      </c>
      <c r="H1763" t="s">
        <v>108</v>
      </c>
      <c r="I1763" t="s">
        <v>109</v>
      </c>
      <c r="J1763">
        <v>3</v>
      </c>
      <c r="K1763">
        <v>765</v>
      </c>
      <c r="L1763">
        <v>872</v>
      </c>
    </row>
    <row r="1764" spans="1:12" x14ac:dyDescent="0.3">
      <c r="A1764" s="11">
        <v>42350</v>
      </c>
      <c r="B1764">
        <v>2015</v>
      </c>
      <c r="C1764" t="s">
        <v>100</v>
      </c>
      <c r="D1764">
        <v>29</v>
      </c>
      <c r="E1764" t="s">
        <v>88</v>
      </c>
      <c r="F1764" t="s">
        <v>89</v>
      </c>
      <c r="G1764" t="s">
        <v>93</v>
      </c>
      <c r="H1764" t="s">
        <v>108</v>
      </c>
      <c r="I1764" t="s">
        <v>110</v>
      </c>
      <c r="J1764">
        <v>2</v>
      </c>
      <c r="K1764">
        <v>270</v>
      </c>
      <c r="L1764">
        <v>302.5</v>
      </c>
    </row>
    <row r="1765" spans="1:12" x14ac:dyDescent="0.3">
      <c r="A1765" s="11">
        <v>42308</v>
      </c>
      <c r="B1765">
        <v>2015</v>
      </c>
      <c r="C1765" t="s">
        <v>97</v>
      </c>
      <c r="D1765">
        <v>29</v>
      </c>
      <c r="E1765" t="s">
        <v>88</v>
      </c>
      <c r="F1765" t="s">
        <v>89</v>
      </c>
      <c r="G1765" t="s">
        <v>93</v>
      </c>
      <c r="H1765" t="s">
        <v>108</v>
      </c>
      <c r="I1765" t="s">
        <v>109</v>
      </c>
      <c r="J1765">
        <v>2</v>
      </c>
      <c r="K1765">
        <v>1147.5</v>
      </c>
      <c r="L1765">
        <v>1246</v>
      </c>
    </row>
    <row r="1766" spans="1:12" x14ac:dyDescent="0.3">
      <c r="A1766" s="11">
        <v>42220</v>
      </c>
      <c r="B1766">
        <v>2015</v>
      </c>
      <c r="C1766" t="s">
        <v>94</v>
      </c>
      <c r="D1766">
        <v>29</v>
      </c>
      <c r="E1766" t="s">
        <v>88</v>
      </c>
      <c r="F1766" t="s">
        <v>89</v>
      </c>
      <c r="G1766" t="s">
        <v>93</v>
      </c>
      <c r="H1766" t="s">
        <v>108</v>
      </c>
      <c r="I1766" t="s">
        <v>109</v>
      </c>
      <c r="J1766">
        <v>1</v>
      </c>
      <c r="K1766">
        <v>2295</v>
      </c>
      <c r="L1766">
        <v>2720</v>
      </c>
    </row>
    <row r="1767" spans="1:12" x14ac:dyDescent="0.3">
      <c r="A1767" s="11">
        <v>42146</v>
      </c>
      <c r="B1767">
        <v>2015</v>
      </c>
      <c r="C1767" t="s">
        <v>113</v>
      </c>
      <c r="D1767">
        <v>29</v>
      </c>
      <c r="E1767" t="s">
        <v>88</v>
      </c>
      <c r="F1767" t="s">
        <v>89</v>
      </c>
      <c r="G1767" t="s">
        <v>93</v>
      </c>
      <c r="H1767" t="s">
        <v>108</v>
      </c>
      <c r="I1767" t="s">
        <v>109</v>
      </c>
      <c r="J1767">
        <v>3</v>
      </c>
      <c r="K1767">
        <v>683</v>
      </c>
      <c r="L1767">
        <v>692</v>
      </c>
    </row>
    <row r="1768" spans="1:12" x14ac:dyDescent="0.3">
      <c r="A1768" s="11">
        <v>42113</v>
      </c>
      <c r="B1768">
        <v>2015</v>
      </c>
      <c r="C1768" t="s">
        <v>115</v>
      </c>
      <c r="D1768">
        <v>29</v>
      </c>
      <c r="E1768" t="s">
        <v>88</v>
      </c>
      <c r="F1768" t="s">
        <v>89</v>
      </c>
      <c r="G1768" t="s">
        <v>93</v>
      </c>
      <c r="H1768" t="s">
        <v>108</v>
      </c>
      <c r="I1768" t="s">
        <v>110</v>
      </c>
      <c r="J1768">
        <v>1</v>
      </c>
      <c r="K1768">
        <v>783</v>
      </c>
      <c r="L1768">
        <v>910</v>
      </c>
    </row>
    <row r="1769" spans="1:12" x14ac:dyDescent="0.3">
      <c r="A1769" s="11">
        <v>42032</v>
      </c>
      <c r="B1769">
        <v>2015</v>
      </c>
      <c r="C1769" t="s">
        <v>114</v>
      </c>
      <c r="D1769">
        <v>29</v>
      </c>
      <c r="E1769" t="s">
        <v>88</v>
      </c>
      <c r="F1769" t="s">
        <v>89</v>
      </c>
      <c r="G1769" t="s">
        <v>93</v>
      </c>
      <c r="H1769" t="s">
        <v>108</v>
      </c>
      <c r="I1769" t="s">
        <v>110</v>
      </c>
      <c r="J1769">
        <v>2</v>
      </c>
      <c r="K1769">
        <v>1221.5</v>
      </c>
      <c r="L1769">
        <v>1415</v>
      </c>
    </row>
    <row r="1770" spans="1:12" x14ac:dyDescent="0.3">
      <c r="A1770" s="11">
        <v>42299</v>
      </c>
      <c r="B1770">
        <v>2015</v>
      </c>
      <c r="C1770" t="s">
        <v>97</v>
      </c>
      <c r="D1770">
        <v>26</v>
      </c>
      <c r="E1770" t="s">
        <v>88</v>
      </c>
      <c r="F1770" t="s">
        <v>89</v>
      </c>
      <c r="G1770" t="s">
        <v>95</v>
      </c>
      <c r="H1770" t="s">
        <v>108</v>
      </c>
      <c r="I1770" t="s">
        <v>109</v>
      </c>
      <c r="J1770">
        <v>2</v>
      </c>
      <c r="K1770">
        <v>1160</v>
      </c>
      <c r="L1770">
        <v>1318.5</v>
      </c>
    </row>
    <row r="1771" spans="1:12" x14ac:dyDescent="0.3">
      <c r="A1771" s="11">
        <v>42296</v>
      </c>
      <c r="B1771">
        <v>2015</v>
      </c>
      <c r="C1771" t="s">
        <v>97</v>
      </c>
      <c r="D1771">
        <v>24</v>
      </c>
      <c r="E1771" t="s">
        <v>88</v>
      </c>
      <c r="F1771" t="s">
        <v>89</v>
      </c>
      <c r="G1771" t="s">
        <v>101</v>
      </c>
      <c r="H1771" t="s">
        <v>108</v>
      </c>
      <c r="I1771" t="s">
        <v>109</v>
      </c>
      <c r="J1771">
        <v>1</v>
      </c>
      <c r="K1771">
        <v>2320</v>
      </c>
      <c r="L1771">
        <v>2763</v>
      </c>
    </row>
    <row r="1772" spans="1:12" x14ac:dyDescent="0.3">
      <c r="A1772" s="11">
        <v>42299</v>
      </c>
      <c r="B1772">
        <v>2015</v>
      </c>
      <c r="C1772" t="s">
        <v>97</v>
      </c>
      <c r="D1772">
        <v>24</v>
      </c>
      <c r="E1772" t="s">
        <v>98</v>
      </c>
      <c r="F1772" t="s">
        <v>89</v>
      </c>
      <c r="G1772" t="s">
        <v>101</v>
      </c>
      <c r="H1772" t="s">
        <v>108</v>
      </c>
      <c r="I1772" t="s">
        <v>109</v>
      </c>
      <c r="J1772">
        <v>2</v>
      </c>
      <c r="K1772">
        <v>1147.5</v>
      </c>
      <c r="L1772">
        <v>1336</v>
      </c>
    </row>
    <row r="1773" spans="1:12" x14ac:dyDescent="0.3">
      <c r="A1773" s="11">
        <v>42261</v>
      </c>
      <c r="B1773">
        <v>2015</v>
      </c>
      <c r="C1773" t="s">
        <v>87</v>
      </c>
      <c r="D1773">
        <v>24</v>
      </c>
      <c r="E1773" t="s">
        <v>98</v>
      </c>
      <c r="F1773" t="s">
        <v>89</v>
      </c>
      <c r="G1773" t="s">
        <v>104</v>
      </c>
      <c r="H1773" t="s">
        <v>108</v>
      </c>
      <c r="I1773" t="s">
        <v>110</v>
      </c>
      <c r="J1773">
        <v>2</v>
      </c>
      <c r="K1773">
        <v>560</v>
      </c>
      <c r="L1773">
        <v>621</v>
      </c>
    </row>
    <row r="1774" spans="1:12" x14ac:dyDescent="0.3">
      <c r="A1774" s="11">
        <v>42352</v>
      </c>
      <c r="B1774">
        <v>2015</v>
      </c>
      <c r="C1774" t="s">
        <v>100</v>
      </c>
      <c r="D1774">
        <v>48</v>
      </c>
      <c r="E1774" t="s">
        <v>88</v>
      </c>
      <c r="F1774" t="s">
        <v>89</v>
      </c>
      <c r="G1774" t="s">
        <v>104</v>
      </c>
      <c r="H1774" t="s">
        <v>108</v>
      </c>
      <c r="I1774" t="s">
        <v>109</v>
      </c>
      <c r="J1774">
        <v>2</v>
      </c>
      <c r="K1774">
        <v>1160</v>
      </c>
      <c r="L1774">
        <v>1327</v>
      </c>
    </row>
    <row r="1775" spans="1:12" x14ac:dyDescent="0.3">
      <c r="A1775" s="11">
        <v>42337</v>
      </c>
      <c r="B1775">
        <v>2015</v>
      </c>
      <c r="C1775" t="s">
        <v>92</v>
      </c>
      <c r="D1775">
        <v>51</v>
      </c>
      <c r="E1775" t="s">
        <v>98</v>
      </c>
      <c r="F1775" t="s">
        <v>89</v>
      </c>
      <c r="G1775" t="s">
        <v>95</v>
      </c>
      <c r="H1775" t="s">
        <v>108</v>
      </c>
      <c r="I1775" t="s">
        <v>110</v>
      </c>
      <c r="J1775">
        <v>3</v>
      </c>
      <c r="K1775">
        <v>567</v>
      </c>
      <c r="L1775">
        <v>654</v>
      </c>
    </row>
    <row r="1776" spans="1:12" x14ac:dyDescent="0.3">
      <c r="A1776" s="11">
        <v>42267</v>
      </c>
      <c r="B1776">
        <v>2015</v>
      </c>
      <c r="C1776" t="s">
        <v>87</v>
      </c>
      <c r="D1776">
        <v>51</v>
      </c>
      <c r="E1776" t="s">
        <v>98</v>
      </c>
      <c r="F1776" t="s">
        <v>89</v>
      </c>
      <c r="G1776" t="s">
        <v>95</v>
      </c>
      <c r="H1776" t="s">
        <v>108</v>
      </c>
      <c r="I1776" t="s">
        <v>111</v>
      </c>
      <c r="J1776">
        <v>3</v>
      </c>
      <c r="K1776">
        <v>794.67</v>
      </c>
      <c r="L1776">
        <v>895</v>
      </c>
    </row>
    <row r="1777" spans="1:12" x14ac:dyDescent="0.3">
      <c r="A1777" s="11">
        <v>42341</v>
      </c>
      <c r="B1777">
        <v>2015</v>
      </c>
      <c r="C1777" t="s">
        <v>100</v>
      </c>
      <c r="D1777">
        <v>51</v>
      </c>
      <c r="E1777" t="s">
        <v>88</v>
      </c>
      <c r="F1777" t="s">
        <v>89</v>
      </c>
      <c r="G1777" t="s">
        <v>104</v>
      </c>
      <c r="H1777" t="s">
        <v>108</v>
      </c>
      <c r="I1777" t="s">
        <v>109</v>
      </c>
      <c r="J1777">
        <v>3</v>
      </c>
      <c r="K1777">
        <v>773.33</v>
      </c>
      <c r="L1777">
        <v>858.66666666666663</v>
      </c>
    </row>
    <row r="1778" spans="1:12" x14ac:dyDescent="0.3">
      <c r="A1778" s="11">
        <v>42346</v>
      </c>
      <c r="B1778">
        <v>2015</v>
      </c>
      <c r="C1778" t="s">
        <v>100</v>
      </c>
      <c r="D1778">
        <v>29</v>
      </c>
      <c r="E1778" t="s">
        <v>88</v>
      </c>
      <c r="F1778" t="s">
        <v>89</v>
      </c>
      <c r="G1778" t="s">
        <v>95</v>
      </c>
      <c r="H1778" t="s">
        <v>108</v>
      </c>
      <c r="I1778" t="s">
        <v>110</v>
      </c>
      <c r="J1778">
        <v>1</v>
      </c>
      <c r="K1778">
        <v>1701</v>
      </c>
      <c r="L1778">
        <v>1804</v>
      </c>
    </row>
    <row r="1779" spans="1:12" x14ac:dyDescent="0.3">
      <c r="A1779" s="11">
        <v>42318</v>
      </c>
      <c r="B1779">
        <v>2015</v>
      </c>
      <c r="C1779" t="s">
        <v>92</v>
      </c>
      <c r="D1779">
        <v>29</v>
      </c>
      <c r="E1779" t="s">
        <v>88</v>
      </c>
      <c r="F1779" t="s">
        <v>89</v>
      </c>
      <c r="G1779" t="s">
        <v>95</v>
      </c>
      <c r="H1779" t="s">
        <v>108</v>
      </c>
      <c r="I1779" t="s">
        <v>110</v>
      </c>
      <c r="J1779">
        <v>3</v>
      </c>
      <c r="K1779">
        <v>180</v>
      </c>
      <c r="L1779">
        <v>199</v>
      </c>
    </row>
    <row r="1780" spans="1:12" x14ac:dyDescent="0.3">
      <c r="A1780" s="11">
        <v>42294</v>
      </c>
      <c r="B1780">
        <v>2015</v>
      </c>
      <c r="C1780" t="s">
        <v>97</v>
      </c>
      <c r="D1780">
        <v>29</v>
      </c>
      <c r="E1780" t="s">
        <v>88</v>
      </c>
      <c r="F1780" t="s">
        <v>89</v>
      </c>
      <c r="G1780" t="s">
        <v>95</v>
      </c>
      <c r="H1780" t="s">
        <v>108</v>
      </c>
      <c r="I1780" t="s">
        <v>110</v>
      </c>
      <c r="J1780">
        <v>2</v>
      </c>
      <c r="K1780">
        <v>1221.5</v>
      </c>
      <c r="L1780">
        <v>1436</v>
      </c>
    </row>
    <row r="1781" spans="1:12" x14ac:dyDescent="0.3">
      <c r="A1781" s="11">
        <v>42289</v>
      </c>
      <c r="B1781">
        <v>2015</v>
      </c>
      <c r="C1781" t="s">
        <v>97</v>
      </c>
      <c r="D1781">
        <v>29</v>
      </c>
      <c r="E1781" t="s">
        <v>88</v>
      </c>
      <c r="F1781" t="s">
        <v>89</v>
      </c>
      <c r="G1781" t="s">
        <v>95</v>
      </c>
      <c r="H1781" t="s">
        <v>108</v>
      </c>
      <c r="I1781" t="s">
        <v>110</v>
      </c>
      <c r="J1781">
        <v>3</v>
      </c>
      <c r="K1781">
        <v>814.33</v>
      </c>
      <c r="L1781">
        <v>967.66666666666663</v>
      </c>
    </row>
    <row r="1782" spans="1:12" x14ac:dyDescent="0.3">
      <c r="A1782" s="11">
        <v>42196</v>
      </c>
      <c r="B1782">
        <v>2015</v>
      </c>
      <c r="C1782" t="s">
        <v>99</v>
      </c>
      <c r="D1782">
        <v>29</v>
      </c>
      <c r="E1782" t="s">
        <v>88</v>
      </c>
      <c r="F1782" t="s">
        <v>89</v>
      </c>
      <c r="G1782" t="s">
        <v>95</v>
      </c>
      <c r="H1782" t="s">
        <v>108</v>
      </c>
      <c r="I1782" t="s">
        <v>109</v>
      </c>
      <c r="J1782">
        <v>1</v>
      </c>
      <c r="K1782">
        <v>2295</v>
      </c>
      <c r="L1782">
        <v>2557</v>
      </c>
    </row>
    <row r="1783" spans="1:12" x14ac:dyDescent="0.3">
      <c r="A1783" s="11">
        <v>42124</v>
      </c>
      <c r="B1783">
        <v>2015</v>
      </c>
      <c r="C1783" t="s">
        <v>115</v>
      </c>
      <c r="D1783">
        <v>29</v>
      </c>
      <c r="E1783" t="s">
        <v>88</v>
      </c>
      <c r="F1783" t="s">
        <v>89</v>
      </c>
      <c r="G1783" t="s">
        <v>95</v>
      </c>
      <c r="H1783" t="s">
        <v>108</v>
      </c>
      <c r="I1783" t="s">
        <v>110</v>
      </c>
      <c r="J1783">
        <v>3</v>
      </c>
      <c r="K1783">
        <v>814.33</v>
      </c>
      <c r="L1783">
        <v>977</v>
      </c>
    </row>
    <row r="1784" spans="1:12" x14ac:dyDescent="0.3">
      <c r="A1784" s="11">
        <v>42074</v>
      </c>
      <c r="B1784">
        <v>2015</v>
      </c>
      <c r="C1784" t="s">
        <v>116</v>
      </c>
      <c r="D1784">
        <v>29</v>
      </c>
      <c r="E1784" t="s">
        <v>88</v>
      </c>
      <c r="F1784" t="s">
        <v>89</v>
      </c>
      <c r="G1784" t="s">
        <v>95</v>
      </c>
      <c r="H1784" t="s">
        <v>108</v>
      </c>
      <c r="I1784" t="s">
        <v>109</v>
      </c>
      <c r="J1784">
        <v>3</v>
      </c>
      <c r="K1784">
        <v>683</v>
      </c>
      <c r="L1784">
        <v>734.33333333333337</v>
      </c>
    </row>
    <row r="1785" spans="1:12" x14ac:dyDescent="0.3">
      <c r="A1785" s="11">
        <v>42240</v>
      </c>
      <c r="B1785">
        <v>2015</v>
      </c>
      <c r="C1785" t="s">
        <v>94</v>
      </c>
      <c r="D1785">
        <v>27</v>
      </c>
      <c r="E1785" t="s">
        <v>98</v>
      </c>
      <c r="F1785" t="s">
        <v>89</v>
      </c>
      <c r="G1785" t="s">
        <v>104</v>
      </c>
      <c r="H1785" t="s">
        <v>108</v>
      </c>
      <c r="I1785" t="s">
        <v>109</v>
      </c>
      <c r="J1785">
        <v>1</v>
      </c>
      <c r="K1785">
        <v>2320</v>
      </c>
      <c r="L1785">
        <v>2460</v>
      </c>
    </row>
    <row r="1786" spans="1:12" x14ac:dyDescent="0.3">
      <c r="A1786" s="11">
        <v>42207</v>
      </c>
      <c r="B1786">
        <v>2015</v>
      </c>
      <c r="C1786" t="s">
        <v>99</v>
      </c>
      <c r="D1786">
        <v>39</v>
      </c>
      <c r="E1786" t="s">
        <v>88</v>
      </c>
      <c r="F1786" t="s">
        <v>89</v>
      </c>
      <c r="G1786" t="s">
        <v>90</v>
      </c>
      <c r="H1786" t="s">
        <v>108</v>
      </c>
      <c r="I1786" t="s">
        <v>109</v>
      </c>
      <c r="J1786">
        <v>1</v>
      </c>
      <c r="K1786">
        <v>2320</v>
      </c>
      <c r="L1786">
        <v>2527</v>
      </c>
    </row>
    <row r="1787" spans="1:12" x14ac:dyDescent="0.3">
      <c r="A1787" s="11">
        <v>42169</v>
      </c>
      <c r="B1787">
        <v>2015</v>
      </c>
      <c r="C1787" t="s">
        <v>112</v>
      </c>
      <c r="D1787">
        <v>39</v>
      </c>
      <c r="E1787" t="s">
        <v>88</v>
      </c>
      <c r="F1787" t="s">
        <v>89</v>
      </c>
      <c r="G1787" t="s">
        <v>90</v>
      </c>
      <c r="H1787" t="s">
        <v>108</v>
      </c>
      <c r="I1787" t="s">
        <v>110</v>
      </c>
      <c r="J1787">
        <v>1</v>
      </c>
      <c r="K1787">
        <v>2182</v>
      </c>
      <c r="L1787">
        <v>2535</v>
      </c>
    </row>
    <row r="1788" spans="1:12" x14ac:dyDescent="0.3">
      <c r="A1788" s="11">
        <v>42126</v>
      </c>
      <c r="B1788">
        <v>2015</v>
      </c>
      <c r="C1788" t="s">
        <v>113</v>
      </c>
      <c r="D1788">
        <v>39</v>
      </c>
      <c r="E1788" t="s">
        <v>98</v>
      </c>
      <c r="F1788" t="s">
        <v>89</v>
      </c>
      <c r="G1788" t="s">
        <v>101</v>
      </c>
      <c r="H1788" t="s">
        <v>108</v>
      </c>
      <c r="I1788" t="s">
        <v>110</v>
      </c>
      <c r="J1788">
        <v>1</v>
      </c>
      <c r="K1788">
        <v>2182</v>
      </c>
      <c r="L1788">
        <v>2384</v>
      </c>
    </row>
    <row r="1789" spans="1:12" x14ac:dyDescent="0.3">
      <c r="A1789" s="11">
        <v>42219</v>
      </c>
      <c r="B1789">
        <v>2015</v>
      </c>
      <c r="C1789" t="s">
        <v>94</v>
      </c>
      <c r="D1789">
        <v>37</v>
      </c>
      <c r="E1789" t="s">
        <v>98</v>
      </c>
      <c r="F1789" t="s">
        <v>89</v>
      </c>
      <c r="G1789" t="s">
        <v>104</v>
      </c>
      <c r="H1789" t="s">
        <v>108</v>
      </c>
      <c r="I1789" t="s">
        <v>109</v>
      </c>
      <c r="J1789">
        <v>3</v>
      </c>
      <c r="K1789">
        <v>773.33</v>
      </c>
      <c r="L1789">
        <v>872</v>
      </c>
    </row>
    <row r="1790" spans="1:12" x14ac:dyDescent="0.3">
      <c r="A1790" s="11">
        <v>42315</v>
      </c>
      <c r="B1790">
        <v>2015</v>
      </c>
      <c r="C1790" t="s">
        <v>92</v>
      </c>
      <c r="D1790">
        <v>38</v>
      </c>
      <c r="E1790" t="s">
        <v>98</v>
      </c>
      <c r="F1790" t="s">
        <v>89</v>
      </c>
      <c r="G1790" t="s">
        <v>101</v>
      </c>
      <c r="H1790" t="s">
        <v>108</v>
      </c>
      <c r="I1790" t="s">
        <v>110</v>
      </c>
      <c r="J1790">
        <v>3</v>
      </c>
      <c r="K1790">
        <v>373.33</v>
      </c>
      <c r="L1790">
        <v>438.33333333333331</v>
      </c>
    </row>
    <row r="1791" spans="1:12" x14ac:dyDescent="0.3">
      <c r="A1791" s="11">
        <v>42193</v>
      </c>
      <c r="B1791">
        <v>2015</v>
      </c>
      <c r="C1791" t="s">
        <v>99</v>
      </c>
      <c r="D1791">
        <v>38</v>
      </c>
      <c r="E1791" t="s">
        <v>98</v>
      </c>
      <c r="F1791" t="s">
        <v>89</v>
      </c>
      <c r="G1791" t="s">
        <v>101</v>
      </c>
      <c r="H1791" t="s">
        <v>108</v>
      </c>
      <c r="I1791" t="s">
        <v>110</v>
      </c>
      <c r="J1791">
        <v>3</v>
      </c>
      <c r="K1791">
        <v>373.33</v>
      </c>
      <c r="L1791">
        <v>409.66666666666669</v>
      </c>
    </row>
    <row r="1792" spans="1:12" x14ac:dyDescent="0.3">
      <c r="A1792" s="11">
        <v>42034</v>
      </c>
      <c r="B1792">
        <v>2015</v>
      </c>
      <c r="C1792" t="s">
        <v>114</v>
      </c>
      <c r="D1792">
        <v>38</v>
      </c>
      <c r="E1792" t="s">
        <v>98</v>
      </c>
      <c r="F1792" t="s">
        <v>89</v>
      </c>
      <c r="G1792" t="s">
        <v>101</v>
      </c>
      <c r="H1792" t="s">
        <v>108</v>
      </c>
      <c r="I1792" t="s">
        <v>110</v>
      </c>
      <c r="J1792">
        <v>3</v>
      </c>
      <c r="K1792">
        <v>814.33</v>
      </c>
      <c r="L1792">
        <v>920.66666666666663</v>
      </c>
    </row>
    <row r="1793" spans="1:12" x14ac:dyDescent="0.3">
      <c r="A1793" s="11">
        <v>42321</v>
      </c>
      <c r="B1793">
        <v>2015</v>
      </c>
      <c r="C1793" t="s">
        <v>92</v>
      </c>
      <c r="D1793">
        <v>40</v>
      </c>
      <c r="E1793" t="s">
        <v>98</v>
      </c>
      <c r="F1793" t="s">
        <v>89</v>
      </c>
      <c r="G1793" t="s">
        <v>90</v>
      </c>
      <c r="H1793" t="s">
        <v>108</v>
      </c>
      <c r="I1793" t="s">
        <v>109</v>
      </c>
      <c r="J1793">
        <v>1</v>
      </c>
      <c r="K1793">
        <v>2295</v>
      </c>
      <c r="L1793">
        <v>2879</v>
      </c>
    </row>
    <row r="1794" spans="1:12" x14ac:dyDescent="0.3">
      <c r="A1794" s="11">
        <v>42048</v>
      </c>
      <c r="B1794">
        <v>2015</v>
      </c>
      <c r="C1794" t="s">
        <v>117</v>
      </c>
      <c r="D1794">
        <v>40</v>
      </c>
      <c r="E1794" t="s">
        <v>98</v>
      </c>
      <c r="F1794" t="s">
        <v>89</v>
      </c>
      <c r="G1794" t="s">
        <v>90</v>
      </c>
      <c r="H1794" t="s">
        <v>108</v>
      </c>
      <c r="I1794" t="s">
        <v>110</v>
      </c>
      <c r="J1794">
        <v>2</v>
      </c>
      <c r="K1794">
        <v>1221.5</v>
      </c>
      <c r="L1794">
        <v>1414</v>
      </c>
    </row>
    <row r="1795" spans="1:12" x14ac:dyDescent="0.3">
      <c r="A1795" s="11">
        <v>42307</v>
      </c>
      <c r="B1795">
        <v>2015</v>
      </c>
      <c r="C1795" t="s">
        <v>97</v>
      </c>
      <c r="D1795">
        <v>40</v>
      </c>
      <c r="E1795" t="s">
        <v>98</v>
      </c>
      <c r="F1795" t="s">
        <v>89</v>
      </c>
      <c r="G1795" t="s">
        <v>101</v>
      </c>
      <c r="H1795" t="s">
        <v>108</v>
      </c>
      <c r="I1795" t="s">
        <v>110</v>
      </c>
      <c r="J1795">
        <v>3</v>
      </c>
      <c r="K1795">
        <v>180</v>
      </c>
      <c r="L1795">
        <v>225.33333333333334</v>
      </c>
    </row>
    <row r="1796" spans="1:12" x14ac:dyDescent="0.3">
      <c r="A1796" s="11">
        <v>42258</v>
      </c>
      <c r="B1796">
        <v>2015</v>
      </c>
      <c r="C1796" t="s">
        <v>87</v>
      </c>
      <c r="D1796">
        <v>40</v>
      </c>
      <c r="E1796" t="s">
        <v>88</v>
      </c>
      <c r="F1796" t="s">
        <v>89</v>
      </c>
      <c r="G1796" t="s">
        <v>104</v>
      </c>
      <c r="H1796" t="s">
        <v>108</v>
      </c>
      <c r="I1796" t="s">
        <v>110</v>
      </c>
      <c r="J1796">
        <v>2</v>
      </c>
      <c r="K1796">
        <v>270</v>
      </c>
      <c r="L1796">
        <v>296</v>
      </c>
    </row>
    <row r="1797" spans="1:12" x14ac:dyDescent="0.3">
      <c r="A1797" s="11">
        <v>42211</v>
      </c>
      <c r="B1797">
        <v>2015</v>
      </c>
      <c r="C1797" t="s">
        <v>99</v>
      </c>
      <c r="D1797">
        <v>40</v>
      </c>
      <c r="E1797" t="s">
        <v>88</v>
      </c>
      <c r="F1797" t="s">
        <v>89</v>
      </c>
      <c r="G1797" t="s">
        <v>104</v>
      </c>
      <c r="H1797" t="s">
        <v>108</v>
      </c>
      <c r="I1797" t="s">
        <v>110</v>
      </c>
      <c r="J1797">
        <v>3</v>
      </c>
      <c r="K1797">
        <v>814.33</v>
      </c>
      <c r="L1797">
        <v>949.33333333333337</v>
      </c>
    </row>
    <row r="1798" spans="1:12" x14ac:dyDescent="0.3">
      <c r="A1798" s="11">
        <v>42219</v>
      </c>
      <c r="B1798">
        <v>2015</v>
      </c>
      <c r="C1798" t="s">
        <v>94</v>
      </c>
      <c r="D1798">
        <v>40</v>
      </c>
      <c r="E1798" t="s">
        <v>88</v>
      </c>
      <c r="F1798" t="s">
        <v>89</v>
      </c>
      <c r="G1798" t="s">
        <v>95</v>
      </c>
      <c r="H1798" t="s">
        <v>108</v>
      </c>
      <c r="I1798" t="s">
        <v>111</v>
      </c>
      <c r="J1798">
        <v>3</v>
      </c>
      <c r="K1798">
        <v>247.33</v>
      </c>
      <c r="L1798">
        <v>263.66666666666669</v>
      </c>
    </row>
    <row r="1799" spans="1:12" x14ac:dyDescent="0.3">
      <c r="A1799" s="11">
        <v>42166</v>
      </c>
      <c r="B1799">
        <v>2015</v>
      </c>
      <c r="C1799" t="s">
        <v>112</v>
      </c>
      <c r="D1799">
        <v>19</v>
      </c>
      <c r="E1799" t="s">
        <v>88</v>
      </c>
      <c r="F1799" t="s">
        <v>89</v>
      </c>
      <c r="G1799" t="s">
        <v>90</v>
      </c>
      <c r="H1799" t="s">
        <v>108</v>
      </c>
      <c r="I1799" t="s">
        <v>109</v>
      </c>
      <c r="J1799">
        <v>3</v>
      </c>
      <c r="K1799">
        <v>690.33</v>
      </c>
      <c r="L1799">
        <v>740</v>
      </c>
    </row>
    <row r="1800" spans="1:12" x14ac:dyDescent="0.3">
      <c r="A1800" s="11">
        <v>42163</v>
      </c>
      <c r="B1800">
        <v>2015</v>
      </c>
      <c r="C1800" t="s">
        <v>112</v>
      </c>
      <c r="D1800">
        <v>18</v>
      </c>
      <c r="E1800" t="s">
        <v>98</v>
      </c>
      <c r="F1800" t="s">
        <v>89</v>
      </c>
      <c r="G1800" t="s">
        <v>95</v>
      </c>
      <c r="H1800" t="s">
        <v>108</v>
      </c>
      <c r="I1800" t="s">
        <v>109</v>
      </c>
      <c r="J1800">
        <v>1</v>
      </c>
      <c r="K1800">
        <v>2049</v>
      </c>
      <c r="L1800">
        <v>2379</v>
      </c>
    </row>
    <row r="1801" spans="1:12" x14ac:dyDescent="0.3">
      <c r="A1801" s="11">
        <v>42068</v>
      </c>
      <c r="B1801">
        <v>2015</v>
      </c>
      <c r="C1801" t="s">
        <v>116</v>
      </c>
      <c r="D1801">
        <v>18</v>
      </c>
      <c r="E1801" t="s">
        <v>98</v>
      </c>
      <c r="F1801" t="s">
        <v>89</v>
      </c>
      <c r="G1801" t="s">
        <v>95</v>
      </c>
      <c r="H1801" t="s">
        <v>108</v>
      </c>
      <c r="I1801" t="s">
        <v>109</v>
      </c>
      <c r="J1801">
        <v>1</v>
      </c>
      <c r="K1801">
        <v>2071</v>
      </c>
      <c r="L1801">
        <v>2351</v>
      </c>
    </row>
    <row r="1802" spans="1:12" x14ac:dyDescent="0.3">
      <c r="A1802" s="11">
        <v>42179</v>
      </c>
      <c r="B1802">
        <v>2015</v>
      </c>
      <c r="C1802" t="s">
        <v>112</v>
      </c>
      <c r="D1802">
        <v>33</v>
      </c>
      <c r="E1802" t="s">
        <v>98</v>
      </c>
      <c r="F1802" t="s">
        <v>89</v>
      </c>
      <c r="G1802" t="s">
        <v>90</v>
      </c>
      <c r="H1802" t="s">
        <v>108</v>
      </c>
      <c r="I1802" t="s">
        <v>109</v>
      </c>
      <c r="J1802">
        <v>2</v>
      </c>
      <c r="K1802">
        <v>1035.5</v>
      </c>
      <c r="L1802">
        <v>1142.5</v>
      </c>
    </row>
    <row r="1803" spans="1:12" x14ac:dyDescent="0.3">
      <c r="A1803" s="11">
        <v>42182</v>
      </c>
      <c r="B1803">
        <v>2015</v>
      </c>
      <c r="C1803" t="s">
        <v>112</v>
      </c>
      <c r="D1803">
        <v>33</v>
      </c>
      <c r="E1803" t="s">
        <v>98</v>
      </c>
      <c r="F1803" t="s">
        <v>89</v>
      </c>
      <c r="G1803" t="s">
        <v>101</v>
      </c>
      <c r="H1803" t="s">
        <v>108</v>
      </c>
      <c r="I1803" t="s">
        <v>109</v>
      </c>
      <c r="J1803">
        <v>1</v>
      </c>
      <c r="K1803">
        <v>2049</v>
      </c>
      <c r="L1803">
        <v>2185</v>
      </c>
    </row>
    <row r="1804" spans="1:12" x14ac:dyDescent="0.3">
      <c r="A1804" s="11">
        <v>42166</v>
      </c>
      <c r="B1804">
        <v>2015</v>
      </c>
      <c r="C1804" t="s">
        <v>112</v>
      </c>
      <c r="D1804">
        <v>33</v>
      </c>
      <c r="E1804" t="s">
        <v>88</v>
      </c>
      <c r="F1804" t="s">
        <v>89</v>
      </c>
      <c r="G1804" t="s">
        <v>95</v>
      </c>
      <c r="H1804" t="s">
        <v>108</v>
      </c>
      <c r="I1804" t="s">
        <v>109</v>
      </c>
      <c r="J1804">
        <v>2</v>
      </c>
      <c r="K1804">
        <v>1024.5</v>
      </c>
      <c r="L1804">
        <v>1255</v>
      </c>
    </row>
    <row r="1805" spans="1:12" x14ac:dyDescent="0.3">
      <c r="A1805" s="11">
        <v>42166</v>
      </c>
      <c r="B1805">
        <v>2015</v>
      </c>
      <c r="C1805" t="s">
        <v>112</v>
      </c>
      <c r="D1805">
        <v>32</v>
      </c>
      <c r="E1805" t="s">
        <v>88</v>
      </c>
      <c r="F1805" t="s">
        <v>89</v>
      </c>
      <c r="G1805" t="s">
        <v>95</v>
      </c>
      <c r="H1805" t="s">
        <v>108</v>
      </c>
      <c r="I1805" t="s">
        <v>109</v>
      </c>
      <c r="J1805">
        <v>3</v>
      </c>
      <c r="K1805">
        <v>690.33</v>
      </c>
      <c r="L1805">
        <v>762.33333333333337</v>
      </c>
    </row>
    <row r="1806" spans="1:12" x14ac:dyDescent="0.3">
      <c r="A1806" s="11">
        <v>42145</v>
      </c>
      <c r="B1806">
        <v>2015</v>
      </c>
      <c r="C1806" t="s">
        <v>113</v>
      </c>
      <c r="D1806">
        <v>32</v>
      </c>
      <c r="E1806" t="s">
        <v>88</v>
      </c>
      <c r="F1806" t="s">
        <v>89</v>
      </c>
      <c r="G1806" t="s">
        <v>101</v>
      </c>
      <c r="H1806" t="s">
        <v>108</v>
      </c>
      <c r="I1806" t="s">
        <v>109</v>
      </c>
      <c r="J1806">
        <v>2</v>
      </c>
      <c r="K1806">
        <v>1035.5</v>
      </c>
      <c r="L1806">
        <v>1101</v>
      </c>
    </row>
    <row r="1807" spans="1:12" x14ac:dyDescent="0.3">
      <c r="A1807" s="11">
        <v>42266</v>
      </c>
      <c r="B1807">
        <v>2015</v>
      </c>
      <c r="C1807" t="s">
        <v>87</v>
      </c>
      <c r="D1807">
        <v>31</v>
      </c>
      <c r="E1807" t="s">
        <v>88</v>
      </c>
      <c r="F1807" t="s">
        <v>89</v>
      </c>
      <c r="G1807" t="s">
        <v>93</v>
      </c>
      <c r="H1807" t="s">
        <v>108</v>
      </c>
      <c r="I1807" t="s">
        <v>109</v>
      </c>
      <c r="J1807">
        <v>3</v>
      </c>
      <c r="K1807">
        <v>773.33</v>
      </c>
      <c r="L1807">
        <v>863</v>
      </c>
    </row>
    <row r="1808" spans="1:12" x14ac:dyDescent="0.3">
      <c r="A1808" s="11">
        <v>42143</v>
      </c>
      <c r="B1808">
        <v>2015</v>
      </c>
      <c r="C1808" t="s">
        <v>113</v>
      </c>
      <c r="D1808">
        <v>31</v>
      </c>
      <c r="E1808" t="s">
        <v>88</v>
      </c>
      <c r="F1808" t="s">
        <v>89</v>
      </c>
      <c r="G1808" t="s">
        <v>93</v>
      </c>
      <c r="H1808" t="s">
        <v>108</v>
      </c>
      <c r="I1808" t="s">
        <v>109</v>
      </c>
      <c r="J1808">
        <v>2</v>
      </c>
      <c r="K1808">
        <v>1024.5</v>
      </c>
      <c r="L1808">
        <v>1239.5</v>
      </c>
    </row>
    <row r="1809" spans="1:12" x14ac:dyDescent="0.3">
      <c r="A1809" s="11">
        <v>42147</v>
      </c>
      <c r="B1809">
        <v>2015</v>
      </c>
      <c r="C1809" t="s">
        <v>113</v>
      </c>
      <c r="D1809">
        <v>31</v>
      </c>
      <c r="E1809" t="s">
        <v>98</v>
      </c>
      <c r="F1809" t="s">
        <v>89</v>
      </c>
      <c r="G1809" t="s">
        <v>93</v>
      </c>
      <c r="H1809" t="s">
        <v>108</v>
      </c>
      <c r="I1809" t="s">
        <v>109</v>
      </c>
      <c r="J1809">
        <v>1</v>
      </c>
      <c r="K1809">
        <v>2049</v>
      </c>
      <c r="L1809">
        <v>2371</v>
      </c>
    </row>
    <row r="1810" spans="1:12" x14ac:dyDescent="0.3">
      <c r="A1810" s="11">
        <v>42219</v>
      </c>
      <c r="B1810">
        <v>2015</v>
      </c>
      <c r="C1810" t="s">
        <v>94</v>
      </c>
      <c r="D1810">
        <v>29</v>
      </c>
      <c r="E1810" t="s">
        <v>98</v>
      </c>
      <c r="F1810" t="s">
        <v>89</v>
      </c>
      <c r="G1810" t="s">
        <v>95</v>
      </c>
      <c r="H1810" t="s">
        <v>108</v>
      </c>
      <c r="I1810" t="s">
        <v>109</v>
      </c>
      <c r="J1810">
        <v>3</v>
      </c>
      <c r="K1810">
        <v>773.33</v>
      </c>
      <c r="L1810">
        <v>941</v>
      </c>
    </row>
    <row r="1811" spans="1:12" x14ac:dyDescent="0.3">
      <c r="A1811" s="11">
        <v>42213</v>
      </c>
      <c r="B1811">
        <v>2015</v>
      </c>
      <c r="C1811" t="s">
        <v>99</v>
      </c>
      <c r="D1811">
        <v>29</v>
      </c>
      <c r="E1811" t="s">
        <v>98</v>
      </c>
      <c r="F1811" t="s">
        <v>89</v>
      </c>
      <c r="G1811" t="s">
        <v>95</v>
      </c>
      <c r="H1811" t="s">
        <v>108</v>
      </c>
      <c r="I1811" t="s">
        <v>109</v>
      </c>
      <c r="J1811">
        <v>1</v>
      </c>
      <c r="K1811">
        <v>540</v>
      </c>
      <c r="L1811">
        <v>620</v>
      </c>
    </row>
    <row r="1812" spans="1:12" x14ac:dyDescent="0.3">
      <c r="A1812" s="11">
        <v>42137</v>
      </c>
      <c r="B1812">
        <v>2015</v>
      </c>
      <c r="C1812" t="s">
        <v>113</v>
      </c>
      <c r="D1812">
        <v>29</v>
      </c>
      <c r="E1812" t="s">
        <v>98</v>
      </c>
      <c r="F1812" t="s">
        <v>89</v>
      </c>
      <c r="G1812" t="s">
        <v>95</v>
      </c>
      <c r="H1812" t="s">
        <v>108</v>
      </c>
      <c r="I1812" t="s">
        <v>109</v>
      </c>
      <c r="J1812">
        <v>3</v>
      </c>
      <c r="K1812">
        <v>690.33</v>
      </c>
      <c r="L1812">
        <v>754</v>
      </c>
    </row>
    <row r="1813" spans="1:12" x14ac:dyDescent="0.3">
      <c r="A1813" s="11">
        <v>42155</v>
      </c>
      <c r="B1813">
        <v>2015</v>
      </c>
      <c r="C1813" t="s">
        <v>113</v>
      </c>
      <c r="D1813">
        <v>26</v>
      </c>
      <c r="E1813" t="s">
        <v>98</v>
      </c>
      <c r="F1813" t="s">
        <v>89</v>
      </c>
      <c r="G1813" t="s">
        <v>93</v>
      </c>
      <c r="H1813" t="s">
        <v>108</v>
      </c>
      <c r="I1813" t="s">
        <v>109</v>
      </c>
      <c r="J1813">
        <v>3</v>
      </c>
      <c r="K1813">
        <v>683</v>
      </c>
      <c r="L1813">
        <v>745.33333333333337</v>
      </c>
    </row>
    <row r="1814" spans="1:12" x14ac:dyDescent="0.3">
      <c r="A1814" s="11">
        <v>42222</v>
      </c>
      <c r="B1814">
        <v>2015</v>
      </c>
      <c r="C1814" t="s">
        <v>94</v>
      </c>
      <c r="D1814">
        <v>25</v>
      </c>
      <c r="E1814" t="s">
        <v>98</v>
      </c>
      <c r="F1814" t="s">
        <v>89</v>
      </c>
      <c r="G1814" t="s">
        <v>90</v>
      </c>
      <c r="H1814" t="s">
        <v>108</v>
      </c>
      <c r="I1814" t="s">
        <v>109</v>
      </c>
      <c r="J1814">
        <v>3</v>
      </c>
      <c r="K1814">
        <v>773.33</v>
      </c>
      <c r="L1814">
        <v>846.33333333333337</v>
      </c>
    </row>
    <row r="1815" spans="1:12" x14ac:dyDescent="0.3">
      <c r="A1815" s="11">
        <v>42151</v>
      </c>
      <c r="B1815">
        <v>2015</v>
      </c>
      <c r="C1815" t="s">
        <v>113</v>
      </c>
      <c r="D1815">
        <v>25</v>
      </c>
      <c r="E1815" t="s">
        <v>98</v>
      </c>
      <c r="F1815" t="s">
        <v>89</v>
      </c>
      <c r="G1815" t="s">
        <v>90</v>
      </c>
      <c r="H1815" t="s">
        <v>108</v>
      </c>
      <c r="I1815" t="s">
        <v>109</v>
      </c>
      <c r="J1815">
        <v>1</v>
      </c>
      <c r="K1815">
        <v>2071</v>
      </c>
      <c r="L1815">
        <v>2411</v>
      </c>
    </row>
    <row r="1816" spans="1:12" x14ac:dyDescent="0.3">
      <c r="A1816" s="11">
        <v>42245</v>
      </c>
      <c r="B1816">
        <v>2015</v>
      </c>
      <c r="C1816" t="s">
        <v>94</v>
      </c>
      <c r="D1816">
        <v>24</v>
      </c>
      <c r="E1816" t="s">
        <v>98</v>
      </c>
      <c r="F1816" t="s">
        <v>89</v>
      </c>
      <c r="G1816" t="s">
        <v>90</v>
      </c>
      <c r="H1816" t="s">
        <v>108</v>
      </c>
      <c r="I1816" t="s">
        <v>109</v>
      </c>
      <c r="J1816">
        <v>1</v>
      </c>
      <c r="K1816">
        <v>2295</v>
      </c>
      <c r="L1816">
        <v>2408</v>
      </c>
    </row>
    <row r="1817" spans="1:12" x14ac:dyDescent="0.3">
      <c r="A1817" s="11">
        <v>42210</v>
      </c>
      <c r="B1817">
        <v>2015</v>
      </c>
      <c r="C1817" t="s">
        <v>99</v>
      </c>
      <c r="D1817">
        <v>24</v>
      </c>
      <c r="E1817" t="s">
        <v>98</v>
      </c>
      <c r="F1817" t="s">
        <v>89</v>
      </c>
      <c r="G1817" t="s">
        <v>90</v>
      </c>
      <c r="H1817" t="s">
        <v>108</v>
      </c>
      <c r="I1817" t="s">
        <v>109</v>
      </c>
      <c r="J1817">
        <v>3</v>
      </c>
      <c r="K1817">
        <v>773.33</v>
      </c>
      <c r="L1817">
        <v>919</v>
      </c>
    </row>
    <row r="1818" spans="1:12" x14ac:dyDescent="0.3">
      <c r="A1818" s="11">
        <v>42107</v>
      </c>
      <c r="B1818">
        <v>2015</v>
      </c>
      <c r="C1818" t="s">
        <v>115</v>
      </c>
      <c r="D1818">
        <v>24</v>
      </c>
      <c r="E1818" t="s">
        <v>98</v>
      </c>
      <c r="F1818" t="s">
        <v>89</v>
      </c>
      <c r="G1818" t="s">
        <v>90</v>
      </c>
      <c r="H1818" t="s">
        <v>108</v>
      </c>
      <c r="I1818" t="s">
        <v>109</v>
      </c>
      <c r="J1818">
        <v>1</v>
      </c>
      <c r="K1818">
        <v>2049</v>
      </c>
      <c r="L1818">
        <v>2532</v>
      </c>
    </row>
    <row r="1819" spans="1:12" x14ac:dyDescent="0.3">
      <c r="A1819" s="11">
        <v>42296</v>
      </c>
      <c r="B1819">
        <v>2015</v>
      </c>
      <c r="C1819" t="s">
        <v>97</v>
      </c>
      <c r="D1819">
        <v>48</v>
      </c>
      <c r="E1819" t="s">
        <v>98</v>
      </c>
      <c r="F1819" t="s">
        <v>89</v>
      </c>
      <c r="G1819" t="s">
        <v>104</v>
      </c>
      <c r="H1819" t="s">
        <v>108</v>
      </c>
      <c r="I1819" t="s">
        <v>109</v>
      </c>
      <c r="J1819">
        <v>1</v>
      </c>
      <c r="K1819">
        <v>2320</v>
      </c>
      <c r="L1819">
        <v>2713</v>
      </c>
    </row>
    <row r="1820" spans="1:12" x14ac:dyDescent="0.3">
      <c r="A1820" s="11">
        <v>42186</v>
      </c>
      <c r="B1820">
        <v>2015</v>
      </c>
      <c r="C1820" t="s">
        <v>99</v>
      </c>
      <c r="D1820">
        <v>48</v>
      </c>
      <c r="E1820" t="s">
        <v>98</v>
      </c>
      <c r="F1820" t="s">
        <v>89</v>
      </c>
      <c r="G1820" t="s">
        <v>104</v>
      </c>
      <c r="H1820" t="s">
        <v>108</v>
      </c>
      <c r="I1820" t="s">
        <v>110</v>
      </c>
      <c r="J1820">
        <v>3</v>
      </c>
      <c r="K1820">
        <v>180</v>
      </c>
      <c r="L1820">
        <v>203.33333333333334</v>
      </c>
    </row>
    <row r="1821" spans="1:12" x14ac:dyDescent="0.3">
      <c r="A1821" s="11">
        <v>42124</v>
      </c>
      <c r="B1821">
        <v>2015</v>
      </c>
      <c r="C1821" t="s">
        <v>115</v>
      </c>
      <c r="D1821">
        <v>48</v>
      </c>
      <c r="E1821" t="s">
        <v>98</v>
      </c>
      <c r="F1821" t="s">
        <v>89</v>
      </c>
      <c r="G1821" t="s">
        <v>104</v>
      </c>
      <c r="H1821" t="s">
        <v>108</v>
      </c>
      <c r="I1821" t="s">
        <v>109</v>
      </c>
      <c r="J1821">
        <v>3</v>
      </c>
      <c r="K1821">
        <v>683</v>
      </c>
      <c r="L1821">
        <v>750</v>
      </c>
    </row>
    <row r="1822" spans="1:12" x14ac:dyDescent="0.3">
      <c r="A1822" s="11">
        <v>42112</v>
      </c>
      <c r="B1822">
        <v>2015</v>
      </c>
      <c r="C1822" t="s">
        <v>115</v>
      </c>
      <c r="D1822">
        <v>45</v>
      </c>
      <c r="E1822" t="s">
        <v>98</v>
      </c>
      <c r="F1822" t="s">
        <v>89</v>
      </c>
      <c r="G1822" t="s">
        <v>93</v>
      </c>
      <c r="H1822" t="s">
        <v>108</v>
      </c>
      <c r="I1822" t="s">
        <v>109</v>
      </c>
      <c r="J1822">
        <v>1</v>
      </c>
      <c r="K1822">
        <v>2049</v>
      </c>
      <c r="L1822">
        <v>2385</v>
      </c>
    </row>
    <row r="1823" spans="1:12" x14ac:dyDescent="0.3">
      <c r="A1823" s="11">
        <v>42103</v>
      </c>
      <c r="B1823">
        <v>2015</v>
      </c>
      <c r="C1823" t="s">
        <v>115</v>
      </c>
      <c r="D1823">
        <v>41</v>
      </c>
      <c r="E1823" t="s">
        <v>88</v>
      </c>
      <c r="F1823" t="s">
        <v>89</v>
      </c>
      <c r="G1823" t="s">
        <v>93</v>
      </c>
      <c r="H1823" t="s">
        <v>108</v>
      </c>
      <c r="I1823" t="s">
        <v>109</v>
      </c>
      <c r="J1823">
        <v>1</v>
      </c>
      <c r="K1823">
        <v>2071</v>
      </c>
      <c r="L1823">
        <v>2430</v>
      </c>
    </row>
    <row r="1824" spans="1:12" x14ac:dyDescent="0.3">
      <c r="A1824" s="11">
        <v>42284</v>
      </c>
      <c r="B1824">
        <v>2015</v>
      </c>
      <c r="C1824" t="s">
        <v>97</v>
      </c>
      <c r="D1824">
        <v>22</v>
      </c>
      <c r="E1824" t="s">
        <v>98</v>
      </c>
      <c r="F1824" t="s">
        <v>89</v>
      </c>
      <c r="G1824" t="s">
        <v>95</v>
      </c>
      <c r="H1824" t="s">
        <v>108</v>
      </c>
      <c r="I1824" t="s">
        <v>109</v>
      </c>
      <c r="J1824">
        <v>3</v>
      </c>
      <c r="K1824">
        <v>773.33</v>
      </c>
      <c r="L1824">
        <v>850</v>
      </c>
    </row>
    <row r="1825" spans="1:12" x14ac:dyDescent="0.3">
      <c r="A1825" s="11">
        <v>42102</v>
      </c>
      <c r="B1825">
        <v>2015</v>
      </c>
      <c r="C1825" t="s">
        <v>115</v>
      </c>
      <c r="D1825">
        <v>22</v>
      </c>
      <c r="E1825" t="s">
        <v>98</v>
      </c>
      <c r="F1825" t="s">
        <v>89</v>
      </c>
      <c r="G1825" t="s">
        <v>95</v>
      </c>
      <c r="H1825" t="s">
        <v>108</v>
      </c>
      <c r="I1825" t="s">
        <v>109</v>
      </c>
      <c r="J1825">
        <v>1</v>
      </c>
      <c r="K1825">
        <v>2071</v>
      </c>
      <c r="L1825">
        <v>2386</v>
      </c>
    </row>
    <row r="1826" spans="1:12" x14ac:dyDescent="0.3">
      <c r="A1826" s="11">
        <v>42095</v>
      </c>
      <c r="B1826">
        <v>2015</v>
      </c>
      <c r="C1826" t="s">
        <v>115</v>
      </c>
      <c r="D1826">
        <v>18</v>
      </c>
      <c r="E1826" t="s">
        <v>88</v>
      </c>
      <c r="F1826" t="s">
        <v>89</v>
      </c>
      <c r="G1826" t="s">
        <v>90</v>
      </c>
      <c r="H1826" t="s">
        <v>108</v>
      </c>
      <c r="I1826" t="s">
        <v>109</v>
      </c>
      <c r="J1826">
        <v>2</v>
      </c>
      <c r="K1826">
        <v>1035.5</v>
      </c>
      <c r="L1826">
        <v>1162.5</v>
      </c>
    </row>
    <row r="1827" spans="1:12" x14ac:dyDescent="0.3">
      <c r="A1827" s="11">
        <v>42080</v>
      </c>
      <c r="B1827">
        <v>2015</v>
      </c>
      <c r="C1827" t="s">
        <v>116</v>
      </c>
      <c r="D1827">
        <v>19</v>
      </c>
      <c r="E1827" t="s">
        <v>98</v>
      </c>
      <c r="F1827" t="s">
        <v>89</v>
      </c>
      <c r="G1827" t="s">
        <v>93</v>
      </c>
      <c r="H1827" t="s">
        <v>108</v>
      </c>
      <c r="I1827" t="s">
        <v>109</v>
      </c>
      <c r="J1827">
        <v>1</v>
      </c>
      <c r="K1827">
        <v>2049</v>
      </c>
      <c r="L1827">
        <v>2465</v>
      </c>
    </row>
    <row r="1828" spans="1:12" x14ac:dyDescent="0.3">
      <c r="A1828" s="11">
        <v>42281</v>
      </c>
      <c r="B1828">
        <v>2015</v>
      </c>
      <c r="C1828" t="s">
        <v>97</v>
      </c>
      <c r="D1828">
        <v>33</v>
      </c>
      <c r="E1828" t="s">
        <v>88</v>
      </c>
      <c r="F1828" t="s">
        <v>89</v>
      </c>
      <c r="G1828" t="s">
        <v>101</v>
      </c>
      <c r="H1828" t="s">
        <v>108</v>
      </c>
      <c r="I1828" t="s">
        <v>109</v>
      </c>
      <c r="J1828">
        <v>2</v>
      </c>
      <c r="K1828">
        <v>384.5</v>
      </c>
      <c r="L1828">
        <v>419</v>
      </c>
    </row>
    <row r="1829" spans="1:12" x14ac:dyDescent="0.3">
      <c r="A1829" s="11">
        <v>42085</v>
      </c>
      <c r="B1829">
        <v>2015</v>
      </c>
      <c r="C1829" t="s">
        <v>116</v>
      </c>
      <c r="D1829">
        <v>33</v>
      </c>
      <c r="E1829" t="s">
        <v>88</v>
      </c>
      <c r="F1829" t="s">
        <v>89</v>
      </c>
      <c r="G1829" t="s">
        <v>101</v>
      </c>
      <c r="H1829" t="s">
        <v>108</v>
      </c>
      <c r="I1829" t="s">
        <v>109</v>
      </c>
      <c r="J1829">
        <v>1</v>
      </c>
      <c r="K1829">
        <v>2071</v>
      </c>
      <c r="L1829">
        <v>2481</v>
      </c>
    </row>
    <row r="1830" spans="1:12" x14ac:dyDescent="0.3">
      <c r="A1830" s="11">
        <v>42081</v>
      </c>
      <c r="B1830">
        <v>2015</v>
      </c>
      <c r="C1830" t="s">
        <v>116</v>
      </c>
      <c r="D1830">
        <v>33</v>
      </c>
      <c r="E1830" t="s">
        <v>88</v>
      </c>
      <c r="F1830" t="s">
        <v>89</v>
      </c>
      <c r="G1830" t="s">
        <v>101</v>
      </c>
      <c r="H1830" t="s">
        <v>108</v>
      </c>
      <c r="I1830" t="s">
        <v>109</v>
      </c>
      <c r="J1830">
        <v>2</v>
      </c>
      <c r="K1830">
        <v>1035.5</v>
      </c>
      <c r="L1830">
        <v>1134.5</v>
      </c>
    </row>
    <row r="1831" spans="1:12" x14ac:dyDescent="0.3">
      <c r="A1831" s="11">
        <v>42070</v>
      </c>
      <c r="B1831">
        <v>2015</v>
      </c>
      <c r="C1831" t="s">
        <v>116</v>
      </c>
      <c r="D1831">
        <v>32</v>
      </c>
      <c r="E1831" t="s">
        <v>88</v>
      </c>
      <c r="F1831" t="s">
        <v>89</v>
      </c>
      <c r="G1831" t="s">
        <v>90</v>
      </c>
      <c r="H1831" t="s">
        <v>108</v>
      </c>
      <c r="I1831" t="s">
        <v>109</v>
      </c>
      <c r="J1831">
        <v>1</v>
      </c>
      <c r="K1831">
        <v>2071</v>
      </c>
      <c r="L1831">
        <v>2417</v>
      </c>
    </row>
    <row r="1832" spans="1:12" x14ac:dyDescent="0.3">
      <c r="A1832" s="11">
        <v>42345</v>
      </c>
      <c r="B1832">
        <v>2015</v>
      </c>
      <c r="C1832" t="s">
        <v>100</v>
      </c>
      <c r="D1832">
        <v>29</v>
      </c>
      <c r="E1832" t="s">
        <v>98</v>
      </c>
      <c r="F1832" t="s">
        <v>89</v>
      </c>
      <c r="G1832" t="s">
        <v>93</v>
      </c>
      <c r="H1832" t="s">
        <v>108</v>
      </c>
      <c r="I1832" t="s">
        <v>109</v>
      </c>
      <c r="J1832">
        <v>2</v>
      </c>
      <c r="K1832">
        <v>1147.5</v>
      </c>
      <c r="L1832">
        <v>1392.5</v>
      </c>
    </row>
    <row r="1833" spans="1:12" x14ac:dyDescent="0.3">
      <c r="A1833" s="11">
        <v>42215</v>
      </c>
      <c r="B1833">
        <v>2015</v>
      </c>
      <c r="C1833" t="s">
        <v>99</v>
      </c>
      <c r="D1833">
        <v>29</v>
      </c>
      <c r="E1833" t="s">
        <v>98</v>
      </c>
      <c r="F1833" t="s">
        <v>89</v>
      </c>
      <c r="G1833" t="s">
        <v>93</v>
      </c>
      <c r="H1833" t="s">
        <v>108</v>
      </c>
      <c r="I1833" t="s">
        <v>109</v>
      </c>
      <c r="J1833">
        <v>3</v>
      </c>
      <c r="K1833">
        <v>773.33</v>
      </c>
      <c r="L1833">
        <v>874.66666666666663</v>
      </c>
    </row>
    <row r="1834" spans="1:12" x14ac:dyDescent="0.3">
      <c r="A1834" s="11">
        <v>42051</v>
      </c>
      <c r="B1834">
        <v>2015</v>
      </c>
      <c r="C1834" t="s">
        <v>117</v>
      </c>
      <c r="D1834">
        <v>29</v>
      </c>
      <c r="E1834" t="s">
        <v>98</v>
      </c>
      <c r="F1834" t="s">
        <v>89</v>
      </c>
      <c r="G1834" t="s">
        <v>93</v>
      </c>
      <c r="H1834" t="s">
        <v>108</v>
      </c>
      <c r="I1834" t="s">
        <v>109</v>
      </c>
      <c r="J1834">
        <v>3</v>
      </c>
      <c r="K1834">
        <v>690.33</v>
      </c>
      <c r="L1834">
        <v>752.33333333333337</v>
      </c>
    </row>
    <row r="1835" spans="1:12" x14ac:dyDescent="0.3">
      <c r="A1835" s="11">
        <v>42364</v>
      </c>
      <c r="B1835">
        <v>2015</v>
      </c>
      <c r="C1835" t="s">
        <v>100</v>
      </c>
      <c r="D1835">
        <v>27</v>
      </c>
      <c r="E1835" t="s">
        <v>88</v>
      </c>
      <c r="F1835" t="s">
        <v>89</v>
      </c>
      <c r="G1835" t="s">
        <v>95</v>
      </c>
      <c r="H1835" t="s">
        <v>108</v>
      </c>
      <c r="I1835" t="s">
        <v>109</v>
      </c>
      <c r="J1835">
        <v>1</v>
      </c>
      <c r="K1835">
        <v>2295</v>
      </c>
      <c r="L1835">
        <v>2879</v>
      </c>
    </row>
    <row r="1836" spans="1:12" x14ac:dyDescent="0.3">
      <c r="A1836" s="11">
        <v>42344</v>
      </c>
      <c r="B1836">
        <v>2015</v>
      </c>
      <c r="C1836" t="s">
        <v>100</v>
      </c>
      <c r="D1836">
        <v>27</v>
      </c>
      <c r="E1836" t="s">
        <v>88</v>
      </c>
      <c r="F1836" t="s">
        <v>89</v>
      </c>
      <c r="G1836" t="s">
        <v>95</v>
      </c>
      <c r="H1836" t="s">
        <v>108</v>
      </c>
      <c r="I1836" t="s">
        <v>110</v>
      </c>
      <c r="J1836">
        <v>3</v>
      </c>
      <c r="K1836">
        <v>180</v>
      </c>
      <c r="L1836">
        <v>180.66666666666666</v>
      </c>
    </row>
    <row r="1837" spans="1:12" x14ac:dyDescent="0.3">
      <c r="A1837" s="11">
        <v>42333</v>
      </c>
      <c r="B1837">
        <v>2015</v>
      </c>
      <c r="C1837" t="s">
        <v>92</v>
      </c>
      <c r="D1837">
        <v>27</v>
      </c>
      <c r="E1837" t="s">
        <v>88</v>
      </c>
      <c r="F1837" t="s">
        <v>89</v>
      </c>
      <c r="G1837" t="s">
        <v>95</v>
      </c>
      <c r="H1837" t="s">
        <v>108</v>
      </c>
      <c r="I1837" t="s">
        <v>110</v>
      </c>
      <c r="J1837">
        <v>2</v>
      </c>
      <c r="K1837">
        <v>270</v>
      </c>
      <c r="L1837">
        <v>268.5</v>
      </c>
    </row>
    <row r="1838" spans="1:12" x14ac:dyDescent="0.3">
      <c r="A1838" s="11">
        <v>42193</v>
      </c>
      <c r="B1838">
        <v>2015</v>
      </c>
      <c r="C1838" t="s">
        <v>99</v>
      </c>
      <c r="D1838">
        <v>27</v>
      </c>
      <c r="E1838" t="s">
        <v>88</v>
      </c>
      <c r="F1838" t="s">
        <v>89</v>
      </c>
      <c r="G1838" t="s">
        <v>95</v>
      </c>
      <c r="H1838" t="s">
        <v>108</v>
      </c>
      <c r="I1838" t="s">
        <v>109</v>
      </c>
      <c r="J1838">
        <v>2</v>
      </c>
      <c r="K1838">
        <v>1160</v>
      </c>
      <c r="L1838">
        <v>1388.5</v>
      </c>
    </row>
    <row r="1839" spans="1:12" x14ac:dyDescent="0.3">
      <c r="A1839" s="11">
        <v>42182</v>
      </c>
      <c r="B1839">
        <v>2015</v>
      </c>
      <c r="C1839" t="s">
        <v>112</v>
      </c>
      <c r="D1839">
        <v>27</v>
      </c>
      <c r="E1839" t="s">
        <v>88</v>
      </c>
      <c r="F1839" t="s">
        <v>89</v>
      </c>
      <c r="G1839" t="s">
        <v>95</v>
      </c>
      <c r="H1839" t="s">
        <v>108</v>
      </c>
      <c r="I1839" t="s">
        <v>110</v>
      </c>
      <c r="J1839">
        <v>1</v>
      </c>
      <c r="K1839">
        <v>2182</v>
      </c>
      <c r="L1839">
        <v>2333</v>
      </c>
    </row>
    <row r="1840" spans="1:12" x14ac:dyDescent="0.3">
      <c r="A1840" s="11">
        <v>42059</v>
      </c>
      <c r="B1840">
        <v>2015</v>
      </c>
      <c r="C1840" t="s">
        <v>117</v>
      </c>
      <c r="D1840">
        <v>27</v>
      </c>
      <c r="E1840" t="s">
        <v>88</v>
      </c>
      <c r="F1840" t="s">
        <v>89</v>
      </c>
      <c r="G1840" t="s">
        <v>95</v>
      </c>
      <c r="H1840" t="s">
        <v>108</v>
      </c>
      <c r="I1840" t="s">
        <v>109</v>
      </c>
      <c r="J1840">
        <v>3</v>
      </c>
      <c r="K1840">
        <v>683</v>
      </c>
      <c r="L1840">
        <v>809.66666666666663</v>
      </c>
    </row>
    <row r="1841" spans="1:12" x14ac:dyDescent="0.3">
      <c r="A1841" s="11">
        <v>42187</v>
      </c>
      <c r="B1841">
        <v>2015</v>
      </c>
      <c r="C1841" t="s">
        <v>99</v>
      </c>
      <c r="D1841">
        <v>25</v>
      </c>
      <c r="E1841" t="s">
        <v>98</v>
      </c>
      <c r="F1841" t="s">
        <v>89</v>
      </c>
      <c r="G1841" t="s">
        <v>93</v>
      </c>
      <c r="H1841" t="s">
        <v>108</v>
      </c>
      <c r="I1841" t="s">
        <v>109</v>
      </c>
      <c r="J1841">
        <v>1</v>
      </c>
      <c r="K1841">
        <v>2295</v>
      </c>
      <c r="L1841">
        <v>2646</v>
      </c>
    </row>
    <row r="1842" spans="1:12" x14ac:dyDescent="0.3">
      <c r="A1842" s="11">
        <v>42041</v>
      </c>
      <c r="B1842">
        <v>2015</v>
      </c>
      <c r="C1842" t="s">
        <v>117</v>
      </c>
      <c r="D1842">
        <v>25</v>
      </c>
      <c r="E1842" t="s">
        <v>98</v>
      </c>
      <c r="F1842" t="s">
        <v>89</v>
      </c>
      <c r="G1842" t="s">
        <v>93</v>
      </c>
      <c r="H1842" t="s">
        <v>108</v>
      </c>
      <c r="I1842" t="s">
        <v>109</v>
      </c>
      <c r="J1842">
        <v>3</v>
      </c>
      <c r="K1842">
        <v>690.33</v>
      </c>
      <c r="L1842">
        <v>806.66666666666663</v>
      </c>
    </row>
    <row r="1843" spans="1:12" x14ac:dyDescent="0.3">
      <c r="A1843" s="11">
        <v>42105</v>
      </c>
      <c r="B1843">
        <v>2015</v>
      </c>
      <c r="C1843" t="s">
        <v>115</v>
      </c>
      <c r="D1843">
        <v>25</v>
      </c>
      <c r="E1843" t="s">
        <v>98</v>
      </c>
      <c r="F1843" t="s">
        <v>89</v>
      </c>
      <c r="G1843" t="s">
        <v>104</v>
      </c>
      <c r="H1843" t="s">
        <v>108</v>
      </c>
      <c r="I1843" t="s">
        <v>109</v>
      </c>
      <c r="J1843">
        <v>3</v>
      </c>
      <c r="K1843">
        <v>690.33</v>
      </c>
      <c r="L1843">
        <v>772.33333333333337</v>
      </c>
    </row>
    <row r="1844" spans="1:12" x14ac:dyDescent="0.3">
      <c r="A1844" s="11">
        <v>42038</v>
      </c>
      <c r="B1844">
        <v>2015</v>
      </c>
      <c r="C1844" t="s">
        <v>117</v>
      </c>
      <c r="D1844">
        <v>25</v>
      </c>
      <c r="E1844" t="s">
        <v>98</v>
      </c>
      <c r="F1844" t="s">
        <v>89</v>
      </c>
      <c r="G1844" t="s">
        <v>104</v>
      </c>
      <c r="H1844" t="s">
        <v>108</v>
      </c>
      <c r="I1844" t="s">
        <v>109</v>
      </c>
      <c r="J1844">
        <v>1</v>
      </c>
      <c r="K1844">
        <v>2071</v>
      </c>
      <c r="L1844">
        <v>2257</v>
      </c>
    </row>
    <row r="1845" spans="1:12" x14ac:dyDescent="0.3">
      <c r="A1845" s="11">
        <v>42364</v>
      </c>
      <c r="B1845">
        <v>2015</v>
      </c>
      <c r="C1845" t="s">
        <v>100</v>
      </c>
      <c r="D1845">
        <v>24</v>
      </c>
      <c r="E1845" t="s">
        <v>98</v>
      </c>
      <c r="F1845" t="s">
        <v>89</v>
      </c>
      <c r="G1845" t="s">
        <v>95</v>
      </c>
      <c r="H1845" t="s">
        <v>108</v>
      </c>
      <c r="I1845" t="s">
        <v>110</v>
      </c>
      <c r="J1845">
        <v>3</v>
      </c>
      <c r="K1845">
        <v>567</v>
      </c>
      <c r="L1845">
        <v>613.33333333333337</v>
      </c>
    </row>
    <row r="1846" spans="1:12" x14ac:dyDescent="0.3">
      <c r="A1846" s="11">
        <v>42319</v>
      </c>
      <c r="B1846">
        <v>2015</v>
      </c>
      <c r="C1846" t="s">
        <v>92</v>
      </c>
      <c r="D1846">
        <v>24</v>
      </c>
      <c r="E1846" t="s">
        <v>98</v>
      </c>
      <c r="F1846" t="s">
        <v>89</v>
      </c>
      <c r="G1846" t="s">
        <v>95</v>
      </c>
      <c r="H1846" t="s">
        <v>108</v>
      </c>
      <c r="I1846" t="s">
        <v>110</v>
      </c>
      <c r="J1846">
        <v>2</v>
      </c>
      <c r="K1846">
        <v>560</v>
      </c>
      <c r="L1846">
        <v>653.5</v>
      </c>
    </row>
    <row r="1847" spans="1:12" x14ac:dyDescent="0.3">
      <c r="A1847" s="11">
        <v>42289</v>
      </c>
      <c r="B1847">
        <v>2015</v>
      </c>
      <c r="C1847" t="s">
        <v>97</v>
      </c>
      <c r="D1847">
        <v>24</v>
      </c>
      <c r="E1847" t="s">
        <v>98</v>
      </c>
      <c r="F1847" t="s">
        <v>89</v>
      </c>
      <c r="G1847" t="s">
        <v>95</v>
      </c>
      <c r="H1847" t="s">
        <v>108</v>
      </c>
      <c r="I1847" t="s">
        <v>110</v>
      </c>
      <c r="J1847">
        <v>1</v>
      </c>
      <c r="K1847">
        <v>540</v>
      </c>
      <c r="L1847">
        <v>632</v>
      </c>
    </row>
    <row r="1848" spans="1:12" x14ac:dyDescent="0.3">
      <c r="A1848" s="11">
        <v>42214</v>
      </c>
      <c r="B1848">
        <v>2015</v>
      </c>
      <c r="C1848" t="s">
        <v>99</v>
      </c>
      <c r="D1848">
        <v>24</v>
      </c>
      <c r="E1848" t="s">
        <v>98</v>
      </c>
      <c r="F1848" t="s">
        <v>89</v>
      </c>
      <c r="G1848" t="s">
        <v>95</v>
      </c>
      <c r="H1848" t="s">
        <v>108</v>
      </c>
      <c r="I1848" t="s">
        <v>109</v>
      </c>
      <c r="J1848">
        <v>1</v>
      </c>
      <c r="K1848">
        <v>2320</v>
      </c>
      <c r="L1848">
        <v>2637</v>
      </c>
    </row>
    <row r="1849" spans="1:12" x14ac:dyDescent="0.3">
      <c r="A1849" s="11">
        <v>42108</v>
      </c>
      <c r="B1849">
        <v>2015</v>
      </c>
      <c r="C1849" t="s">
        <v>115</v>
      </c>
      <c r="D1849">
        <v>24</v>
      </c>
      <c r="E1849" t="s">
        <v>98</v>
      </c>
      <c r="F1849" t="s">
        <v>89</v>
      </c>
      <c r="G1849" t="s">
        <v>95</v>
      </c>
      <c r="H1849" t="s">
        <v>108</v>
      </c>
      <c r="I1849" t="s">
        <v>109</v>
      </c>
      <c r="J1849">
        <v>1</v>
      </c>
      <c r="K1849">
        <v>2071</v>
      </c>
      <c r="L1849">
        <v>2292</v>
      </c>
    </row>
    <row r="1850" spans="1:12" x14ac:dyDescent="0.3">
      <c r="A1850" s="11">
        <v>42052</v>
      </c>
      <c r="B1850">
        <v>2015</v>
      </c>
      <c r="C1850" t="s">
        <v>117</v>
      </c>
      <c r="D1850">
        <v>24</v>
      </c>
      <c r="E1850" t="s">
        <v>98</v>
      </c>
      <c r="F1850" t="s">
        <v>89</v>
      </c>
      <c r="G1850" t="s">
        <v>95</v>
      </c>
      <c r="H1850" t="s">
        <v>108</v>
      </c>
      <c r="I1850" t="s">
        <v>109</v>
      </c>
      <c r="J1850">
        <v>1</v>
      </c>
      <c r="K1850">
        <v>2049</v>
      </c>
      <c r="L1850">
        <v>2360</v>
      </c>
    </row>
    <row r="1851" spans="1:12" x14ac:dyDescent="0.3">
      <c r="A1851" s="11">
        <v>42043</v>
      </c>
      <c r="B1851">
        <v>2015</v>
      </c>
      <c r="C1851" t="s">
        <v>117</v>
      </c>
      <c r="D1851">
        <v>18</v>
      </c>
      <c r="E1851" t="s">
        <v>98</v>
      </c>
      <c r="F1851" t="s">
        <v>89</v>
      </c>
      <c r="G1851" t="s">
        <v>104</v>
      </c>
      <c r="H1851" t="s">
        <v>108</v>
      </c>
      <c r="I1851" t="s">
        <v>109</v>
      </c>
      <c r="J1851">
        <v>3</v>
      </c>
      <c r="K1851">
        <v>690.33</v>
      </c>
      <c r="L1851">
        <v>793.33333333333337</v>
      </c>
    </row>
    <row r="1852" spans="1:12" x14ac:dyDescent="0.3">
      <c r="A1852" s="11">
        <v>42366</v>
      </c>
      <c r="B1852">
        <v>2015</v>
      </c>
      <c r="C1852" t="s">
        <v>100</v>
      </c>
      <c r="D1852">
        <v>48</v>
      </c>
      <c r="E1852" t="s">
        <v>88</v>
      </c>
      <c r="F1852" t="s">
        <v>89</v>
      </c>
      <c r="G1852" t="s">
        <v>93</v>
      </c>
      <c r="H1852" t="s">
        <v>108</v>
      </c>
      <c r="I1852" t="s">
        <v>109</v>
      </c>
      <c r="J1852">
        <v>2</v>
      </c>
      <c r="K1852">
        <v>1160</v>
      </c>
      <c r="L1852">
        <v>1403</v>
      </c>
    </row>
    <row r="1853" spans="1:12" x14ac:dyDescent="0.3">
      <c r="A1853" s="11">
        <v>42296</v>
      </c>
      <c r="B1853">
        <v>2015</v>
      </c>
      <c r="C1853" t="s">
        <v>97</v>
      </c>
      <c r="D1853">
        <v>48</v>
      </c>
      <c r="E1853" t="s">
        <v>88</v>
      </c>
      <c r="F1853" t="s">
        <v>89</v>
      </c>
      <c r="G1853" t="s">
        <v>93</v>
      </c>
      <c r="H1853" t="s">
        <v>108</v>
      </c>
      <c r="I1853" t="s">
        <v>109</v>
      </c>
      <c r="J1853">
        <v>1</v>
      </c>
      <c r="K1853">
        <v>2295</v>
      </c>
      <c r="L1853">
        <v>2552</v>
      </c>
    </row>
    <row r="1854" spans="1:12" x14ac:dyDescent="0.3">
      <c r="A1854" s="11">
        <v>42056</v>
      </c>
      <c r="B1854">
        <v>2015</v>
      </c>
      <c r="C1854" t="s">
        <v>117</v>
      </c>
      <c r="D1854">
        <v>48</v>
      </c>
      <c r="E1854" t="s">
        <v>88</v>
      </c>
      <c r="F1854" t="s">
        <v>89</v>
      </c>
      <c r="G1854" t="s">
        <v>93</v>
      </c>
      <c r="H1854" t="s">
        <v>108</v>
      </c>
      <c r="I1854" t="s">
        <v>109</v>
      </c>
      <c r="J1854">
        <v>2</v>
      </c>
      <c r="K1854">
        <v>1035.5</v>
      </c>
      <c r="L1854">
        <v>1077.5</v>
      </c>
    </row>
    <row r="1855" spans="1:12" x14ac:dyDescent="0.3">
      <c r="A1855" s="11">
        <v>42281</v>
      </c>
      <c r="B1855">
        <v>2015</v>
      </c>
      <c r="C1855" t="s">
        <v>97</v>
      </c>
      <c r="D1855">
        <v>51</v>
      </c>
      <c r="E1855" t="s">
        <v>88</v>
      </c>
      <c r="F1855" t="s">
        <v>89</v>
      </c>
      <c r="G1855" t="s">
        <v>101</v>
      </c>
      <c r="H1855" t="s">
        <v>108</v>
      </c>
      <c r="I1855" t="s">
        <v>109</v>
      </c>
      <c r="J1855">
        <v>3</v>
      </c>
      <c r="K1855">
        <v>773.33</v>
      </c>
      <c r="L1855">
        <v>964.66666666666663</v>
      </c>
    </row>
    <row r="1856" spans="1:12" x14ac:dyDescent="0.3">
      <c r="A1856" s="11">
        <v>42059</v>
      </c>
      <c r="B1856">
        <v>2015</v>
      </c>
      <c r="C1856" t="s">
        <v>117</v>
      </c>
      <c r="D1856">
        <v>51</v>
      </c>
      <c r="E1856" t="s">
        <v>88</v>
      </c>
      <c r="F1856" t="s">
        <v>89</v>
      </c>
      <c r="G1856" t="s">
        <v>101</v>
      </c>
      <c r="H1856" t="s">
        <v>108</v>
      </c>
      <c r="I1856" t="s">
        <v>109</v>
      </c>
      <c r="J1856">
        <v>2</v>
      </c>
      <c r="K1856">
        <v>1035.5</v>
      </c>
      <c r="L1856">
        <v>1171.5</v>
      </c>
    </row>
    <row r="1857" spans="1:12" x14ac:dyDescent="0.3">
      <c r="A1857" s="11">
        <v>42290</v>
      </c>
      <c r="B1857">
        <v>2015</v>
      </c>
      <c r="C1857" t="s">
        <v>97</v>
      </c>
      <c r="D1857">
        <v>52</v>
      </c>
      <c r="E1857" t="s">
        <v>98</v>
      </c>
      <c r="F1857" t="s">
        <v>89</v>
      </c>
      <c r="G1857" t="s">
        <v>95</v>
      </c>
      <c r="H1857" t="s">
        <v>108</v>
      </c>
      <c r="I1857" t="s">
        <v>109</v>
      </c>
      <c r="J1857">
        <v>3</v>
      </c>
      <c r="K1857">
        <v>765</v>
      </c>
      <c r="L1857">
        <v>876.66666666666663</v>
      </c>
    </row>
    <row r="1858" spans="1:12" x14ac:dyDescent="0.3">
      <c r="A1858" s="11">
        <v>42057</v>
      </c>
      <c r="B1858">
        <v>2015</v>
      </c>
      <c r="C1858" t="s">
        <v>117</v>
      </c>
      <c r="D1858">
        <v>52</v>
      </c>
      <c r="E1858" t="s">
        <v>98</v>
      </c>
      <c r="F1858" t="s">
        <v>89</v>
      </c>
      <c r="G1858" t="s">
        <v>95</v>
      </c>
      <c r="H1858" t="s">
        <v>108</v>
      </c>
      <c r="I1858" t="s">
        <v>109</v>
      </c>
      <c r="J1858">
        <v>1</v>
      </c>
      <c r="K1858">
        <v>2071</v>
      </c>
      <c r="L1858">
        <v>2274</v>
      </c>
    </row>
    <row r="1859" spans="1:12" x14ac:dyDescent="0.3">
      <c r="A1859" s="11">
        <v>42339</v>
      </c>
      <c r="B1859">
        <v>2015</v>
      </c>
      <c r="C1859" t="s">
        <v>100</v>
      </c>
      <c r="D1859">
        <v>52</v>
      </c>
      <c r="E1859" t="s">
        <v>98</v>
      </c>
      <c r="F1859" t="s">
        <v>89</v>
      </c>
      <c r="G1859" t="s">
        <v>101</v>
      </c>
      <c r="H1859" t="s">
        <v>108</v>
      </c>
      <c r="I1859" t="s">
        <v>110</v>
      </c>
      <c r="J1859">
        <v>1</v>
      </c>
      <c r="K1859">
        <v>1120</v>
      </c>
      <c r="L1859">
        <v>1089</v>
      </c>
    </row>
    <row r="1860" spans="1:12" x14ac:dyDescent="0.3">
      <c r="A1860" s="11">
        <v>42303</v>
      </c>
      <c r="B1860">
        <v>2015</v>
      </c>
      <c r="C1860" t="s">
        <v>97</v>
      </c>
      <c r="D1860">
        <v>52</v>
      </c>
      <c r="E1860" t="s">
        <v>98</v>
      </c>
      <c r="F1860" t="s">
        <v>89</v>
      </c>
      <c r="G1860" t="s">
        <v>101</v>
      </c>
      <c r="H1860" t="s">
        <v>108</v>
      </c>
      <c r="I1860" t="s">
        <v>109</v>
      </c>
      <c r="J1860">
        <v>3</v>
      </c>
      <c r="K1860">
        <v>773.33</v>
      </c>
      <c r="L1860">
        <v>928.33333333333337</v>
      </c>
    </row>
    <row r="1861" spans="1:12" x14ac:dyDescent="0.3">
      <c r="A1861" s="11">
        <v>42048</v>
      </c>
      <c r="B1861">
        <v>2015</v>
      </c>
      <c r="C1861" t="s">
        <v>117</v>
      </c>
      <c r="D1861">
        <v>52</v>
      </c>
      <c r="E1861" t="s">
        <v>98</v>
      </c>
      <c r="F1861" t="s">
        <v>89</v>
      </c>
      <c r="G1861" t="s">
        <v>101</v>
      </c>
      <c r="H1861" t="s">
        <v>108</v>
      </c>
      <c r="I1861" t="s">
        <v>109</v>
      </c>
      <c r="J1861">
        <v>1</v>
      </c>
      <c r="K1861">
        <v>2049</v>
      </c>
      <c r="L1861">
        <v>2317</v>
      </c>
    </row>
    <row r="1862" spans="1:12" x14ac:dyDescent="0.3">
      <c r="A1862" s="11">
        <v>42262</v>
      </c>
      <c r="B1862">
        <v>2015</v>
      </c>
      <c r="C1862" t="s">
        <v>87</v>
      </c>
      <c r="D1862">
        <v>53</v>
      </c>
      <c r="E1862" t="s">
        <v>88</v>
      </c>
      <c r="F1862" t="s">
        <v>89</v>
      </c>
      <c r="G1862" t="s">
        <v>102</v>
      </c>
      <c r="H1862" t="s">
        <v>108</v>
      </c>
      <c r="I1862" t="s">
        <v>110</v>
      </c>
      <c r="J1862">
        <v>2</v>
      </c>
      <c r="K1862">
        <v>560</v>
      </c>
      <c r="L1862">
        <v>578</v>
      </c>
    </row>
    <row r="1863" spans="1:12" x14ac:dyDescent="0.3">
      <c r="A1863" s="11">
        <v>42249</v>
      </c>
      <c r="B1863">
        <v>2015</v>
      </c>
      <c r="C1863" t="s">
        <v>87</v>
      </c>
      <c r="D1863">
        <v>53</v>
      </c>
      <c r="E1863" t="s">
        <v>88</v>
      </c>
      <c r="F1863" t="s">
        <v>89</v>
      </c>
      <c r="G1863" t="s">
        <v>102</v>
      </c>
      <c r="H1863" t="s">
        <v>108</v>
      </c>
      <c r="I1863" t="s">
        <v>109</v>
      </c>
      <c r="J1863">
        <v>2</v>
      </c>
      <c r="K1863">
        <v>1160</v>
      </c>
      <c r="L1863">
        <v>1353</v>
      </c>
    </row>
    <row r="1864" spans="1:12" x14ac:dyDescent="0.3">
      <c r="A1864" s="11">
        <v>42028</v>
      </c>
      <c r="B1864">
        <v>2015</v>
      </c>
      <c r="C1864" t="s">
        <v>114</v>
      </c>
      <c r="D1864">
        <v>53</v>
      </c>
      <c r="E1864" t="s">
        <v>88</v>
      </c>
      <c r="F1864" t="s">
        <v>89</v>
      </c>
      <c r="G1864" t="s">
        <v>102</v>
      </c>
      <c r="H1864" t="s">
        <v>108</v>
      </c>
      <c r="I1864" t="s">
        <v>109</v>
      </c>
      <c r="J1864">
        <v>3</v>
      </c>
      <c r="K1864">
        <v>690.33</v>
      </c>
      <c r="L1864">
        <v>740.66666666666663</v>
      </c>
    </row>
    <row r="1865" spans="1:12" x14ac:dyDescent="0.3">
      <c r="A1865" s="11">
        <v>42020</v>
      </c>
      <c r="B1865">
        <v>2015</v>
      </c>
      <c r="C1865" t="s">
        <v>114</v>
      </c>
      <c r="D1865">
        <v>27</v>
      </c>
      <c r="E1865" t="s">
        <v>98</v>
      </c>
      <c r="F1865" t="s">
        <v>89</v>
      </c>
      <c r="G1865" t="s">
        <v>101</v>
      </c>
      <c r="H1865" t="s">
        <v>108</v>
      </c>
      <c r="I1865" t="s">
        <v>109</v>
      </c>
      <c r="J1865">
        <v>2</v>
      </c>
      <c r="K1865">
        <v>1035.5</v>
      </c>
      <c r="L1865">
        <v>1131</v>
      </c>
    </row>
    <row r="1866" spans="1:12" x14ac:dyDescent="0.3">
      <c r="A1866" s="11">
        <v>42006</v>
      </c>
      <c r="B1866">
        <v>2015</v>
      </c>
      <c r="C1866" t="s">
        <v>114</v>
      </c>
      <c r="D1866">
        <v>27</v>
      </c>
      <c r="E1866" t="s">
        <v>98</v>
      </c>
      <c r="F1866" t="s">
        <v>89</v>
      </c>
      <c r="G1866" t="s">
        <v>101</v>
      </c>
      <c r="H1866" t="s">
        <v>108</v>
      </c>
      <c r="I1866" t="s">
        <v>109</v>
      </c>
      <c r="J1866">
        <v>1</v>
      </c>
      <c r="K1866">
        <v>2071</v>
      </c>
      <c r="L1866">
        <v>2593</v>
      </c>
    </row>
    <row r="1867" spans="1:12" x14ac:dyDescent="0.3">
      <c r="A1867" s="11">
        <v>42350</v>
      </c>
      <c r="B1867">
        <v>2015</v>
      </c>
      <c r="C1867" t="s">
        <v>100</v>
      </c>
      <c r="D1867">
        <v>38</v>
      </c>
      <c r="E1867" t="s">
        <v>98</v>
      </c>
      <c r="F1867" t="s">
        <v>89</v>
      </c>
      <c r="G1867" t="s">
        <v>90</v>
      </c>
      <c r="H1867" t="s">
        <v>108</v>
      </c>
      <c r="I1867" t="s">
        <v>109</v>
      </c>
      <c r="J1867">
        <v>1</v>
      </c>
      <c r="K1867">
        <v>2295</v>
      </c>
      <c r="L1867">
        <v>2694</v>
      </c>
    </row>
    <row r="1868" spans="1:12" x14ac:dyDescent="0.3">
      <c r="A1868" s="11">
        <v>42342</v>
      </c>
      <c r="B1868">
        <v>2015</v>
      </c>
      <c r="C1868" t="s">
        <v>100</v>
      </c>
      <c r="D1868">
        <v>56</v>
      </c>
      <c r="E1868" t="s">
        <v>98</v>
      </c>
      <c r="F1868" t="s">
        <v>89</v>
      </c>
      <c r="G1868" t="s">
        <v>101</v>
      </c>
      <c r="H1868" t="s">
        <v>108</v>
      </c>
      <c r="I1868" t="s">
        <v>109</v>
      </c>
      <c r="J1868">
        <v>1</v>
      </c>
      <c r="K1868">
        <v>2320</v>
      </c>
      <c r="L1868">
        <v>2835</v>
      </c>
    </row>
    <row r="1869" spans="1:12" x14ac:dyDescent="0.3">
      <c r="A1869" s="11">
        <v>42350</v>
      </c>
      <c r="B1869">
        <v>2015</v>
      </c>
      <c r="C1869" t="s">
        <v>100</v>
      </c>
      <c r="D1869">
        <v>42</v>
      </c>
      <c r="E1869" t="s">
        <v>88</v>
      </c>
      <c r="F1869" t="s">
        <v>89</v>
      </c>
      <c r="G1869" t="s">
        <v>90</v>
      </c>
      <c r="H1869" t="s">
        <v>108</v>
      </c>
      <c r="I1869" t="s">
        <v>109</v>
      </c>
      <c r="J1869">
        <v>2</v>
      </c>
      <c r="K1869">
        <v>1147.5</v>
      </c>
      <c r="L1869">
        <v>1358</v>
      </c>
    </row>
    <row r="1870" spans="1:12" x14ac:dyDescent="0.3">
      <c r="A1870" s="11">
        <v>42354</v>
      </c>
      <c r="B1870">
        <v>2015</v>
      </c>
      <c r="C1870" t="s">
        <v>100</v>
      </c>
      <c r="D1870">
        <v>41</v>
      </c>
      <c r="E1870" t="s">
        <v>88</v>
      </c>
      <c r="F1870" t="s">
        <v>89</v>
      </c>
      <c r="G1870" t="s">
        <v>101</v>
      </c>
      <c r="H1870" t="s">
        <v>108</v>
      </c>
      <c r="I1870" t="s">
        <v>109</v>
      </c>
      <c r="J1870">
        <v>2</v>
      </c>
      <c r="K1870">
        <v>1147.5</v>
      </c>
      <c r="L1870">
        <v>1262</v>
      </c>
    </row>
    <row r="1871" spans="1:12" x14ac:dyDescent="0.3">
      <c r="A1871" s="11">
        <v>42186</v>
      </c>
      <c r="B1871">
        <v>2015</v>
      </c>
      <c r="C1871" t="s">
        <v>99</v>
      </c>
      <c r="D1871">
        <v>41</v>
      </c>
      <c r="E1871" t="s">
        <v>88</v>
      </c>
      <c r="F1871" t="s">
        <v>89</v>
      </c>
      <c r="G1871" t="s">
        <v>101</v>
      </c>
      <c r="H1871" t="s">
        <v>108</v>
      </c>
      <c r="I1871" t="s">
        <v>109</v>
      </c>
      <c r="J1871">
        <v>2</v>
      </c>
      <c r="K1871">
        <v>1160</v>
      </c>
      <c r="L1871">
        <v>1305</v>
      </c>
    </row>
    <row r="1872" spans="1:12" x14ac:dyDescent="0.3">
      <c r="A1872" s="11">
        <v>42341</v>
      </c>
      <c r="B1872">
        <v>2015</v>
      </c>
      <c r="C1872" t="s">
        <v>100</v>
      </c>
      <c r="D1872">
        <v>40</v>
      </c>
      <c r="E1872" t="s">
        <v>98</v>
      </c>
      <c r="F1872" t="s">
        <v>89</v>
      </c>
      <c r="G1872" t="s">
        <v>101</v>
      </c>
      <c r="H1872" t="s">
        <v>108</v>
      </c>
      <c r="I1872" t="s">
        <v>109</v>
      </c>
      <c r="J1872">
        <v>3</v>
      </c>
      <c r="K1872">
        <v>188.33</v>
      </c>
      <c r="L1872">
        <v>223.33333333333334</v>
      </c>
    </row>
    <row r="1873" spans="1:12" x14ac:dyDescent="0.3">
      <c r="A1873" s="11">
        <v>42334</v>
      </c>
      <c r="B1873">
        <v>2015</v>
      </c>
      <c r="C1873" t="s">
        <v>92</v>
      </c>
      <c r="D1873">
        <v>40</v>
      </c>
      <c r="E1873" t="s">
        <v>98</v>
      </c>
      <c r="F1873" t="s">
        <v>89</v>
      </c>
      <c r="G1873" t="s">
        <v>101</v>
      </c>
      <c r="H1873" t="s">
        <v>108</v>
      </c>
      <c r="I1873" t="s">
        <v>109</v>
      </c>
      <c r="J1873">
        <v>1</v>
      </c>
      <c r="K1873">
        <v>2320</v>
      </c>
      <c r="L1873">
        <v>2736</v>
      </c>
    </row>
    <row r="1874" spans="1:12" x14ac:dyDescent="0.3">
      <c r="A1874" s="11">
        <v>42330</v>
      </c>
      <c r="B1874">
        <v>2015</v>
      </c>
      <c r="C1874" t="s">
        <v>92</v>
      </c>
      <c r="D1874">
        <v>40</v>
      </c>
      <c r="E1874" t="s">
        <v>98</v>
      </c>
      <c r="F1874" t="s">
        <v>89</v>
      </c>
      <c r="G1874" t="s">
        <v>101</v>
      </c>
      <c r="H1874" t="s">
        <v>108</v>
      </c>
      <c r="I1874" t="s">
        <v>109</v>
      </c>
      <c r="J1874">
        <v>3</v>
      </c>
      <c r="K1874">
        <v>765</v>
      </c>
      <c r="L1874">
        <v>800.33333333333337</v>
      </c>
    </row>
    <row r="1875" spans="1:12" x14ac:dyDescent="0.3">
      <c r="A1875" s="11">
        <v>42304</v>
      </c>
      <c r="B1875">
        <v>2015</v>
      </c>
      <c r="C1875" t="s">
        <v>97</v>
      </c>
      <c r="D1875">
        <v>36</v>
      </c>
      <c r="E1875" t="s">
        <v>88</v>
      </c>
      <c r="F1875" t="s">
        <v>89</v>
      </c>
      <c r="G1875" t="s">
        <v>101</v>
      </c>
      <c r="H1875" t="s">
        <v>108</v>
      </c>
      <c r="I1875" t="s">
        <v>109</v>
      </c>
      <c r="J1875">
        <v>3</v>
      </c>
      <c r="K1875">
        <v>773.33</v>
      </c>
      <c r="L1875">
        <v>835.33333333333337</v>
      </c>
    </row>
    <row r="1876" spans="1:12" x14ac:dyDescent="0.3">
      <c r="A1876" s="11">
        <v>42332</v>
      </c>
      <c r="B1876">
        <v>2015</v>
      </c>
      <c r="C1876" t="s">
        <v>92</v>
      </c>
      <c r="D1876">
        <v>41</v>
      </c>
      <c r="E1876" t="s">
        <v>98</v>
      </c>
      <c r="F1876" t="s">
        <v>89</v>
      </c>
      <c r="G1876" t="s">
        <v>93</v>
      </c>
      <c r="H1876" t="s">
        <v>108</v>
      </c>
      <c r="I1876" t="s">
        <v>109</v>
      </c>
      <c r="J1876">
        <v>1</v>
      </c>
      <c r="K1876">
        <v>2320</v>
      </c>
      <c r="L1876">
        <v>2592</v>
      </c>
    </row>
    <row r="1877" spans="1:12" x14ac:dyDescent="0.3">
      <c r="A1877" s="11">
        <v>42253</v>
      </c>
      <c r="B1877">
        <v>2015</v>
      </c>
      <c r="C1877" t="s">
        <v>87</v>
      </c>
      <c r="D1877">
        <v>41</v>
      </c>
      <c r="E1877" t="s">
        <v>98</v>
      </c>
      <c r="F1877" t="s">
        <v>89</v>
      </c>
      <c r="G1877" t="s">
        <v>93</v>
      </c>
      <c r="H1877" t="s">
        <v>108</v>
      </c>
      <c r="I1877" t="s">
        <v>109</v>
      </c>
      <c r="J1877">
        <v>2</v>
      </c>
      <c r="K1877">
        <v>1160</v>
      </c>
      <c r="L1877">
        <v>1338.5</v>
      </c>
    </row>
    <row r="1878" spans="1:12" x14ac:dyDescent="0.3">
      <c r="A1878" s="11">
        <v>42212</v>
      </c>
      <c r="B1878">
        <v>2015</v>
      </c>
      <c r="C1878" t="s">
        <v>99</v>
      </c>
      <c r="D1878">
        <v>41</v>
      </c>
      <c r="E1878" t="s">
        <v>98</v>
      </c>
      <c r="F1878" t="s">
        <v>89</v>
      </c>
      <c r="G1878" t="s">
        <v>93</v>
      </c>
      <c r="H1878" t="s">
        <v>108</v>
      </c>
      <c r="I1878" t="s">
        <v>109</v>
      </c>
      <c r="J1878">
        <v>3</v>
      </c>
      <c r="K1878">
        <v>773.33</v>
      </c>
      <c r="L1878">
        <v>918.66666666666663</v>
      </c>
    </row>
    <row r="1879" spans="1:12" x14ac:dyDescent="0.3">
      <c r="A1879" s="11">
        <v>42188</v>
      </c>
      <c r="B1879">
        <v>2015</v>
      </c>
      <c r="C1879" t="s">
        <v>99</v>
      </c>
      <c r="D1879">
        <v>41</v>
      </c>
      <c r="E1879" t="s">
        <v>98</v>
      </c>
      <c r="F1879" t="s">
        <v>89</v>
      </c>
      <c r="G1879" t="s">
        <v>93</v>
      </c>
      <c r="H1879" t="s">
        <v>108</v>
      </c>
      <c r="I1879" t="s">
        <v>110</v>
      </c>
      <c r="J1879">
        <v>2</v>
      </c>
      <c r="K1879">
        <v>560</v>
      </c>
      <c r="L1879">
        <v>644.5</v>
      </c>
    </row>
    <row r="1880" spans="1:12" x14ac:dyDescent="0.3">
      <c r="A1880" s="11">
        <v>42310</v>
      </c>
      <c r="B1880">
        <v>2015</v>
      </c>
      <c r="C1880" t="s">
        <v>92</v>
      </c>
      <c r="D1880">
        <v>41</v>
      </c>
      <c r="E1880" t="s">
        <v>98</v>
      </c>
      <c r="F1880" t="s">
        <v>89</v>
      </c>
      <c r="G1880" t="s">
        <v>90</v>
      </c>
      <c r="H1880" t="s">
        <v>108</v>
      </c>
      <c r="I1880" t="s">
        <v>111</v>
      </c>
      <c r="J1880">
        <v>3</v>
      </c>
      <c r="K1880">
        <v>794.67</v>
      </c>
      <c r="L1880">
        <v>931.33333333333337</v>
      </c>
    </row>
    <row r="1881" spans="1:12" x14ac:dyDescent="0.3">
      <c r="A1881" s="11">
        <v>42260</v>
      </c>
      <c r="B1881">
        <v>2015</v>
      </c>
      <c r="C1881" t="s">
        <v>87</v>
      </c>
      <c r="D1881">
        <v>41</v>
      </c>
      <c r="E1881" t="s">
        <v>98</v>
      </c>
      <c r="F1881" t="s">
        <v>89</v>
      </c>
      <c r="G1881" t="s">
        <v>90</v>
      </c>
      <c r="H1881" t="s">
        <v>108</v>
      </c>
      <c r="I1881" t="s">
        <v>109</v>
      </c>
      <c r="J1881">
        <v>1</v>
      </c>
      <c r="K1881">
        <v>2320</v>
      </c>
      <c r="L1881">
        <v>2726</v>
      </c>
    </row>
    <row r="1882" spans="1:12" x14ac:dyDescent="0.3">
      <c r="A1882" s="11">
        <v>42270</v>
      </c>
      <c r="B1882">
        <v>2015</v>
      </c>
      <c r="C1882" t="s">
        <v>87</v>
      </c>
      <c r="D1882">
        <v>41</v>
      </c>
      <c r="E1882" t="s">
        <v>98</v>
      </c>
      <c r="F1882" t="s">
        <v>89</v>
      </c>
      <c r="G1882" t="s">
        <v>101</v>
      </c>
      <c r="H1882" t="s">
        <v>108</v>
      </c>
      <c r="I1882" t="s">
        <v>109</v>
      </c>
      <c r="J1882">
        <v>3</v>
      </c>
      <c r="K1882">
        <v>773.33</v>
      </c>
      <c r="L1882">
        <v>792</v>
      </c>
    </row>
    <row r="1883" spans="1:12" x14ac:dyDescent="0.3">
      <c r="A1883" s="11">
        <v>42282</v>
      </c>
      <c r="B1883">
        <v>2015</v>
      </c>
      <c r="C1883" t="s">
        <v>97</v>
      </c>
      <c r="D1883">
        <v>35</v>
      </c>
      <c r="E1883" t="s">
        <v>98</v>
      </c>
      <c r="F1883" t="s">
        <v>89</v>
      </c>
      <c r="G1883" t="s">
        <v>90</v>
      </c>
      <c r="H1883" t="s">
        <v>118</v>
      </c>
      <c r="I1883" t="s">
        <v>119</v>
      </c>
      <c r="J1883">
        <v>3</v>
      </c>
      <c r="K1883">
        <v>54</v>
      </c>
      <c r="L1883">
        <v>74</v>
      </c>
    </row>
    <row r="1884" spans="1:12" x14ac:dyDescent="0.3">
      <c r="A1884" s="11">
        <v>42193</v>
      </c>
      <c r="B1884">
        <v>2015</v>
      </c>
      <c r="C1884" t="s">
        <v>99</v>
      </c>
      <c r="D1884">
        <v>29</v>
      </c>
      <c r="E1884" t="s">
        <v>88</v>
      </c>
      <c r="F1884" t="s">
        <v>89</v>
      </c>
      <c r="G1884" t="s">
        <v>101</v>
      </c>
      <c r="H1884" t="s">
        <v>118</v>
      </c>
      <c r="I1884" t="s">
        <v>120</v>
      </c>
      <c r="J1884">
        <v>3</v>
      </c>
      <c r="K1884">
        <v>423.33</v>
      </c>
      <c r="L1884">
        <v>492</v>
      </c>
    </row>
    <row r="1885" spans="1:12" x14ac:dyDescent="0.3">
      <c r="A1885" s="11">
        <v>42290</v>
      </c>
      <c r="B1885">
        <v>2015</v>
      </c>
      <c r="C1885" t="s">
        <v>97</v>
      </c>
      <c r="D1885">
        <v>52</v>
      </c>
      <c r="E1885" t="s">
        <v>98</v>
      </c>
      <c r="F1885" t="s">
        <v>89</v>
      </c>
      <c r="G1885" t="s">
        <v>95</v>
      </c>
      <c r="H1885" t="s">
        <v>118</v>
      </c>
      <c r="I1885" t="s">
        <v>121</v>
      </c>
      <c r="J1885">
        <v>1</v>
      </c>
      <c r="K1885">
        <v>100</v>
      </c>
      <c r="L1885">
        <v>126</v>
      </c>
    </row>
    <row r="1886" spans="1:12" x14ac:dyDescent="0.3">
      <c r="A1886" s="11">
        <v>42237</v>
      </c>
      <c r="B1886">
        <v>2015</v>
      </c>
      <c r="C1886" t="s">
        <v>94</v>
      </c>
      <c r="D1886">
        <v>28</v>
      </c>
      <c r="E1886" t="s">
        <v>98</v>
      </c>
      <c r="F1886" t="s">
        <v>89</v>
      </c>
      <c r="G1886" t="s">
        <v>95</v>
      </c>
      <c r="H1886" t="s">
        <v>118</v>
      </c>
      <c r="I1886" t="s">
        <v>121</v>
      </c>
      <c r="J1886">
        <v>2</v>
      </c>
      <c r="K1886">
        <v>162</v>
      </c>
      <c r="L1886">
        <v>219</v>
      </c>
    </row>
    <row r="1887" spans="1:12" x14ac:dyDescent="0.3">
      <c r="A1887" s="11">
        <v>42278</v>
      </c>
      <c r="B1887">
        <v>2015</v>
      </c>
      <c r="C1887" t="s">
        <v>97</v>
      </c>
      <c r="D1887">
        <v>23</v>
      </c>
      <c r="E1887" t="s">
        <v>88</v>
      </c>
      <c r="F1887" t="s">
        <v>89</v>
      </c>
      <c r="G1887" t="s">
        <v>90</v>
      </c>
      <c r="H1887" t="s">
        <v>118</v>
      </c>
      <c r="I1887" t="s">
        <v>121</v>
      </c>
      <c r="J1887">
        <v>3</v>
      </c>
      <c r="K1887">
        <v>366.67</v>
      </c>
      <c r="L1887">
        <v>467</v>
      </c>
    </row>
    <row r="1888" spans="1:12" x14ac:dyDescent="0.3">
      <c r="A1888" s="11">
        <v>42306</v>
      </c>
      <c r="B1888">
        <v>2015</v>
      </c>
      <c r="C1888" t="s">
        <v>97</v>
      </c>
      <c r="D1888">
        <v>29</v>
      </c>
      <c r="E1888" t="s">
        <v>98</v>
      </c>
      <c r="F1888" t="s">
        <v>89</v>
      </c>
      <c r="G1888" t="s">
        <v>101</v>
      </c>
      <c r="H1888" t="s">
        <v>118</v>
      </c>
      <c r="I1888" t="s">
        <v>119</v>
      </c>
      <c r="J1888">
        <v>3</v>
      </c>
      <c r="K1888">
        <v>63</v>
      </c>
      <c r="L1888">
        <v>85.333333333333329</v>
      </c>
    </row>
    <row r="1889" spans="1:12" x14ac:dyDescent="0.3">
      <c r="A1889" s="11">
        <v>42352</v>
      </c>
      <c r="B1889">
        <v>2015</v>
      </c>
      <c r="C1889" t="s">
        <v>100</v>
      </c>
      <c r="D1889">
        <v>36</v>
      </c>
      <c r="E1889" t="s">
        <v>88</v>
      </c>
      <c r="F1889" t="s">
        <v>89</v>
      </c>
      <c r="G1889" t="s">
        <v>101</v>
      </c>
      <c r="H1889" t="s">
        <v>118</v>
      </c>
      <c r="I1889" t="s">
        <v>119</v>
      </c>
      <c r="J1889">
        <v>1</v>
      </c>
      <c r="K1889">
        <v>216</v>
      </c>
      <c r="L1889">
        <v>266</v>
      </c>
    </row>
    <row r="1890" spans="1:12" x14ac:dyDescent="0.3">
      <c r="A1890" s="11">
        <v>42321</v>
      </c>
      <c r="B1890">
        <v>2015</v>
      </c>
      <c r="C1890" t="s">
        <v>92</v>
      </c>
      <c r="D1890">
        <v>36</v>
      </c>
      <c r="E1890" t="s">
        <v>88</v>
      </c>
      <c r="F1890" t="s">
        <v>89</v>
      </c>
      <c r="G1890" t="s">
        <v>101</v>
      </c>
      <c r="H1890" t="s">
        <v>118</v>
      </c>
      <c r="I1890" t="s">
        <v>119</v>
      </c>
      <c r="J1890">
        <v>1</v>
      </c>
      <c r="K1890">
        <v>153</v>
      </c>
      <c r="L1890">
        <v>176</v>
      </c>
    </row>
    <row r="1891" spans="1:12" x14ac:dyDescent="0.3">
      <c r="A1891" s="11">
        <v>42353</v>
      </c>
      <c r="B1891">
        <v>2015</v>
      </c>
      <c r="C1891" t="s">
        <v>100</v>
      </c>
      <c r="D1891">
        <v>21</v>
      </c>
      <c r="E1891" t="s">
        <v>88</v>
      </c>
      <c r="F1891" t="s">
        <v>89</v>
      </c>
      <c r="G1891" t="s">
        <v>93</v>
      </c>
      <c r="H1891" t="s">
        <v>118</v>
      </c>
      <c r="I1891" t="s">
        <v>122</v>
      </c>
      <c r="J1891">
        <v>1</v>
      </c>
      <c r="K1891">
        <v>63</v>
      </c>
      <c r="L1891">
        <v>90</v>
      </c>
    </row>
    <row r="1892" spans="1:12" x14ac:dyDescent="0.3">
      <c r="A1892" s="11">
        <v>42358</v>
      </c>
      <c r="B1892">
        <v>2015</v>
      </c>
      <c r="C1892" t="s">
        <v>100</v>
      </c>
      <c r="D1892">
        <v>33</v>
      </c>
      <c r="E1892" t="s">
        <v>98</v>
      </c>
      <c r="F1892" t="s">
        <v>89</v>
      </c>
      <c r="G1892" t="s">
        <v>95</v>
      </c>
      <c r="H1892" t="s">
        <v>118</v>
      </c>
      <c r="I1892" t="s">
        <v>119</v>
      </c>
      <c r="J1892">
        <v>1</v>
      </c>
      <c r="K1892">
        <v>126</v>
      </c>
      <c r="L1892">
        <v>167</v>
      </c>
    </row>
    <row r="1893" spans="1:12" x14ac:dyDescent="0.3">
      <c r="A1893" s="11">
        <v>42356</v>
      </c>
      <c r="B1893">
        <v>2015</v>
      </c>
      <c r="C1893" t="s">
        <v>100</v>
      </c>
      <c r="D1893">
        <v>32</v>
      </c>
      <c r="E1893" t="s">
        <v>88</v>
      </c>
      <c r="F1893" t="s">
        <v>89</v>
      </c>
      <c r="G1893" t="s">
        <v>95</v>
      </c>
      <c r="H1893" t="s">
        <v>118</v>
      </c>
      <c r="I1893" t="s">
        <v>119</v>
      </c>
      <c r="J1893">
        <v>2</v>
      </c>
      <c r="K1893">
        <v>9</v>
      </c>
      <c r="L1893">
        <v>12</v>
      </c>
    </row>
    <row r="1894" spans="1:12" x14ac:dyDescent="0.3">
      <c r="A1894" s="11">
        <v>42337</v>
      </c>
      <c r="B1894">
        <v>2015</v>
      </c>
      <c r="C1894" t="s">
        <v>92</v>
      </c>
      <c r="D1894">
        <v>43</v>
      </c>
      <c r="E1894" t="s">
        <v>88</v>
      </c>
      <c r="F1894" t="s">
        <v>89</v>
      </c>
      <c r="G1894" t="s">
        <v>101</v>
      </c>
      <c r="H1894" t="s">
        <v>118</v>
      </c>
      <c r="I1894" t="s">
        <v>119</v>
      </c>
      <c r="J1894">
        <v>1</v>
      </c>
      <c r="K1894">
        <v>225</v>
      </c>
      <c r="L1894">
        <v>270</v>
      </c>
    </row>
    <row r="1895" spans="1:12" x14ac:dyDescent="0.3">
      <c r="A1895" s="11">
        <v>42308</v>
      </c>
      <c r="B1895">
        <v>2015</v>
      </c>
      <c r="C1895" t="s">
        <v>97</v>
      </c>
      <c r="D1895">
        <v>40</v>
      </c>
      <c r="E1895" t="s">
        <v>88</v>
      </c>
      <c r="F1895" t="s">
        <v>89</v>
      </c>
      <c r="G1895" t="s">
        <v>95</v>
      </c>
      <c r="H1895" t="s">
        <v>118</v>
      </c>
      <c r="I1895" t="s">
        <v>121</v>
      </c>
      <c r="J1895">
        <v>2</v>
      </c>
      <c r="K1895">
        <v>575</v>
      </c>
      <c r="L1895">
        <v>652.5</v>
      </c>
    </row>
    <row r="1896" spans="1:12" x14ac:dyDescent="0.3">
      <c r="A1896" s="11">
        <v>42277</v>
      </c>
      <c r="B1896">
        <v>2015</v>
      </c>
      <c r="C1896" t="s">
        <v>87</v>
      </c>
      <c r="D1896">
        <v>40</v>
      </c>
      <c r="E1896" t="s">
        <v>88</v>
      </c>
      <c r="F1896" t="s">
        <v>89</v>
      </c>
      <c r="G1896" t="s">
        <v>95</v>
      </c>
      <c r="H1896" t="s">
        <v>118</v>
      </c>
      <c r="I1896" t="s">
        <v>121</v>
      </c>
      <c r="J1896">
        <v>2</v>
      </c>
      <c r="K1896">
        <v>600</v>
      </c>
      <c r="L1896">
        <v>790</v>
      </c>
    </row>
    <row r="1897" spans="1:12" x14ac:dyDescent="0.3">
      <c r="A1897" s="11">
        <v>42258</v>
      </c>
      <c r="B1897">
        <v>2015</v>
      </c>
      <c r="C1897" t="s">
        <v>87</v>
      </c>
      <c r="D1897">
        <v>34</v>
      </c>
      <c r="E1897" t="s">
        <v>98</v>
      </c>
      <c r="F1897" t="s">
        <v>89</v>
      </c>
      <c r="G1897" t="s">
        <v>101</v>
      </c>
      <c r="H1897" t="s">
        <v>118</v>
      </c>
      <c r="I1897" t="s">
        <v>119</v>
      </c>
      <c r="J1897">
        <v>2</v>
      </c>
      <c r="K1897">
        <v>4.5</v>
      </c>
      <c r="L1897">
        <v>6</v>
      </c>
    </row>
    <row r="1898" spans="1:12" x14ac:dyDescent="0.3">
      <c r="A1898" s="11">
        <v>42192</v>
      </c>
      <c r="B1898">
        <v>2015</v>
      </c>
      <c r="C1898" t="s">
        <v>99</v>
      </c>
      <c r="D1898">
        <v>30</v>
      </c>
      <c r="E1898" t="s">
        <v>88</v>
      </c>
      <c r="F1898" t="s">
        <v>89</v>
      </c>
      <c r="G1898" t="s">
        <v>101</v>
      </c>
      <c r="H1898" t="s">
        <v>118</v>
      </c>
      <c r="I1898" t="s">
        <v>121</v>
      </c>
      <c r="J1898">
        <v>2</v>
      </c>
      <c r="K1898">
        <v>150</v>
      </c>
      <c r="L1898">
        <v>192.5</v>
      </c>
    </row>
    <row r="1899" spans="1:12" x14ac:dyDescent="0.3">
      <c r="A1899" s="11">
        <v>42261</v>
      </c>
      <c r="B1899">
        <v>2015</v>
      </c>
      <c r="C1899" t="s">
        <v>87</v>
      </c>
      <c r="D1899">
        <v>45</v>
      </c>
      <c r="E1899" t="s">
        <v>88</v>
      </c>
      <c r="F1899" t="s">
        <v>89</v>
      </c>
      <c r="G1899" t="s">
        <v>90</v>
      </c>
      <c r="H1899" t="s">
        <v>118</v>
      </c>
      <c r="I1899" t="s">
        <v>121</v>
      </c>
      <c r="J1899">
        <v>2</v>
      </c>
      <c r="K1899">
        <v>50</v>
      </c>
      <c r="L1899">
        <v>67</v>
      </c>
    </row>
    <row r="1900" spans="1:12" x14ac:dyDescent="0.3">
      <c r="A1900" s="11">
        <v>42251</v>
      </c>
      <c r="B1900">
        <v>2015</v>
      </c>
      <c r="C1900" t="s">
        <v>87</v>
      </c>
      <c r="D1900">
        <v>26</v>
      </c>
      <c r="E1900" t="s">
        <v>98</v>
      </c>
      <c r="F1900" t="s">
        <v>89</v>
      </c>
      <c r="G1900" t="s">
        <v>93</v>
      </c>
      <c r="H1900" t="s">
        <v>118</v>
      </c>
      <c r="I1900" t="s">
        <v>119</v>
      </c>
      <c r="J1900">
        <v>1</v>
      </c>
      <c r="K1900">
        <v>270</v>
      </c>
      <c r="L1900">
        <v>341</v>
      </c>
    </row>
    <row r="1901" spans="1:12" x14ac:dyDescent="0.3">
      <c r="A1901" s="11">
        <v>42232</v>
      </c>
      <c r="B1901">
        <v>2015</v>
      </c>
      <c r="C1901" t="s">
        <v>94</v>
      </c>
      <c r="D1901">
        <v>24</v>
      </c>
      <c r="E1901" t="s">
        <v>88</v>
      </c>
      <c r="F1901" t="s">
        <v>89</v>
      </c>
      <c r="G1901" t="s">
        <v>104</v>
      </c>
      <c r="H1901" t="s">
        <v>118</v>
      </c>
      <c r="I1901" t="s">
        <v>119</v>
      </c>
      <c r="J1901">
        <v>3</v>
      </c>
      <c r="K1901">
        <v>24</v>
      </c>
      <c r="L1901">
        <v>31.666666666666668</v>
      </c>
    </row>
    <row r="1902" spans="1:12" x14ac:dyDescent="0.3">
      <c r="A1902" s="11">
        <v>42279</v>
      </c>
      <c r="B1902">
        <v>2015</v>
      </c>
      <c r="C1902" t="s">
        <v>97</v>
      </c>
      <c r="D1902">
        <v>29</v>
      </c>
      <c r="E1902" t="s">
        <v>98</v>
      </c>
      <c r="F1902" t="s">
        <v>89</v>
      </c>
      <c r="G1902" t="s">
        <v>104</v>
      </c>
      <c r="H1902" t="s">
        <v>118</v>
      </c>
      <c r="I1902" t="s">
        <v>119</v>
      </c>
      <c r="J1902">
        <v>3</v>
      </c>
      <c r="K1902">
        <v>21</v>
      </c>
      <c r="L1902">
        <v>28</v>
      </c>
    </row>
    <row r="1903" spans="1:12" x14ac:dyDescent="0.3">
      <c r="A1903" s="11">
        <v>42270</v>
      </c>
      <c r="B1903">
        <v>2015</v>
      </c>
      <c r="C1903" t="s">
        <v>87</v>
      </c>
      <c r="D1903">
        <v>28</v>
      </c>
      <c r="E1903" t="s">
        <v>98</v>
      </c>
      <c r="F1903" t="s">
        <v>89</v>
      </c>
      <c r="G1903" t="s">
        <v>101</v>
      </c>
      <c r="H1903" t="s">
        <v>118</v>
      </c>
      <c r="I1903" t="s">
        <v>119</v>
      </c>
      <c r="J1903">
        <v>3</v>
      </c>
      <c r="K1903">
        <v>90</v>
      </c>
      <c r="L1903">
        <v>116</v>
      </c>
    </row>
    <row r="1904" spans="1:12" x14ac:dyDescent="0.3">
      <c r="A1904" s="11">
        <v>42349</v>
      </c>
      <c r="B1904">
        <v>2015</v>
      </c>
      <c r="C1904" t="s">
        <v>100</v>
      </c>
      <c r="D1904">
        <v>27</v>
      </c>
      <c r="E1904" t="s">
        <v>98</v>
      </c>
      <c r="F1904" t="s">
        <v>89</v>
      </c>
      <c r="G1904" t="s">
        <v>90</v>
      </c>
      <c r="H1904" t="s">
        <v>118</v>
      </c>
      <c r="I1904" t="s">
        <v>121</v>
      </c>
      <c r="J1904">
        <v>1</v>
      </c>
      <c r="K1904">
        <v>540</v>
      </c>
      <c r="L1904">
        <v>688</v>
      </c>
    </row>
    <row r="1905" spans="1:12" x14ac:dyDescent="0.3">
      <c r="A1905" s="11">
        <v>42334</v>
      </c>
      <c r="B1905">
        <v>2015</v>
      </c>
      <c r="C1905" t="s">
        <v>92</v>
      </c>
      <c r="D1905">
        <v>39</v>
      </c>
      <c r="E1905" t="s">
        <v>88</v>
      </c>
      <c r="F1905" t="s">
        <v>89</v>
      </c>
      <c r="G1905" t="s">
        <v>90</v>
      </c>
      <c r="H1905" t="s">
        <v>118</v>
      </c>
      <c r="I1905" t="s">
        <v>122</v>
      </c>
      <c r="J1905">
        <v>3</v>
      </c>
      <c r="K1905">
        <v>30</v>
      </c>
      <c r="L1905">
        <v>41.333333333333336</v>
      </c>
    </row>
    <row r="1906" spans="1:12" x14ac:dyDescent="0.3">
      <c r="A1906" s="11">
        <v>42280</v>
      </c>
      <c r="B1906">
        <v>2015</v>
      </c>
      <c r="C1906" t="s">
        <v>97</v>
      </c>
      <c r="D1906">
        <v>37</v>
      </c>
      <c r="E1906" t="s">
        <v>98</v>
      </c>
      <c r="F1906" t="s">
        <v>89</v>
      </c>
      <c r="G1906" t="s">
        <v>95</v>
      </c>
      <c r="H1906" t="s">
        <v>118</v>
      </c>
      <c r="I1906" t="s">
        <v>119</v>
      </c>
      <c r="J1906">
        <v>2</v>
      </c>
      <c r="K1906">
        <v>9</v>
      </c>
      <c r="L1906">
        <v>13</v>
      </c>
    </row>
    <row r="1907" spans="1:12" x14ac:dyDescent="0.3">
      <c r="A1907" s="11">
        <v>42293</v>
      </c>
      <c r="B1907">
        <v>2015</v>
      </c>
      <c r="C1907" t="s">
        <v>97</v>
      </c>
      <c r="D1907">
        <v>23</v>
      </c>
      <c r="E1907" t="s">
        <v>98</v>
      </c>
      <c r="F1907" t="s">
        <v>89</v>
      </c>
      <c r="G1907" t="s">
        <v>104</v>
      </c>
      <c r="H1907" t="s">
        <v>118</v>
      </c>
      <c r="I1907" t="s">
        <v>119</v>
      </c>
      <c r="J1907">
        <v>1</v>
      </c>
      <c r="K1907">
        <v>144</v>
      </c>
      <c r="L1907">
        <v>161</v>
      </c>
    </row>
    <row r="1908" spans="1:12" x14ac:dyDescent="0.3">
      <c r="A1908" s="11">
        <v>42245</v>
      </c>
      <c r="B1908">
        <v>2015</v>
      </c>
      <c r="C1908" t="s">
        <v>94</v>
      </c>
      <c r="D1908">
        <v>21</v>
      </c>
      <c r="E1908" t="s">
        <v>98</v>
      </c>
      <c r="F1908" t="s">
        <v>89</v>
      </c>
      <c r="G1908" t="s">
        <v>104</v>
      </c>
      <c r="H1908" t="s">
        <v>118</v>
      </c>
      <c r="I1908" t="s">
        <v>121</v>
      </c>
      <c r="J1908">
        <v>1</v>
      </c>
      <c r="K1908">
        <v>450</v>
      </c>
      <c r="L1908">
        <v>619</v>
      </c>
    </row>
    <row r="1909" spans="1:12" x14ac:dyDescent="0.3">
      <c r="A1909" s="11">
        <v>42245</v>
      </c>
      <c r="B1909">
        <v>2015</v>
      </c>
      <c r="C1909" t="s">
        <v>94</v>
      </c>
      <c r="D1909">
        <v>21</v>
      </c>
      <c r="E1909" t="s">
        <v>98</v>
      </c>
      <c r="F1909" t="s">
        <v>89</v>
      </c>
      <c r="G1909" t="s">
        <v>104</v>
      </c>
      <c r="H1909" t="s">
        <v>118</v>
      </c>
      <c r="I1909" t="s">
        <v>119</v>
      </c>
      <c r="J1909">
        <v>1</v>
      </c>
      <c r="K1909">
        <v>117</v>
      </c>
      <c r="L1909">
        <v>161</v>
      </c>
    </row>
    <row r="1910" spans="1:12" x14ac:dyDescent="0.3">
      <c r="A1910" s="11">
        <v>42187</v>
      </c>
      <c r="B1910">
        <v>2015</v>
      </c>
      <c r="C1910" t="s">
        <v>99</v>
      </c>
      <c r="D1910">
        <v>18</v>
      </c>
      <c r="E1910" t="s">
        <v>98</v>
      </c>
      <c r="F1910" t="s">
        <v>89</v>
      </c>
      <c r="G1910" t="s">
        <v>93</v>
      </c>
      <c r="H1910" t="s">
        <v>118</v>
      </c>
      <c r="I1910" t="s">
        <v>121</v>
      </c>
      <c r="J1910">
        <v>2</v>
      </c>
      <c r="K1910">
        <v>783</v>
      </c>
      <c r="L1910">
        <v>920</v>
      </c>
    </row>
    <row r="1911" spans="1:12" x14ac:dyDescent="0.3">
      <c r="A1911" s="11">
        <v>42222</v>
      </c>
      <c r="B1911">
        <v>2015</v>
      </c>
      <c r="C1911" t="s">
        <v>94</v>
      </c>
      <c r="D1911">
        <v>34</v>
      </c>
      <c r="E1911" t="s">
        <v>98</v>
      </c>
      <c r="F1911" t="s">
        <v>89</v>
      </c>
      <c r="G1911" t="s">
        <v>95</v>
      </c>
      <c r="H1911" t="s">
        <v>118</v>
      </c>
      <c r="I1911" t="s">
        <v>121</v>
      </c>
      <c r="J1911">
        <v>2</v>
      </c>
      <c r="K1911">
        <v>540</v>
      </c>
      <c r="L1911">
        <v>646.5</v>
      </c>
    </row>
    <row r="1912" spans="1:12" x14ac:dyDescent="0.3">
      <c r="A1912" s="11">
        <v>42188</v>
      </c>
      <c r="B1912">
        <v>2015</v>
      </c>
      <c r="C1912" t="s">
        <v>99</v>
      </c>
      <c r="D1912">
        <v>31</v>
      </c>
      <c r="E1912" t="s">
        <v>98</v>
      </c>
      <c r="F1912" t="s">
        <v>89</v>
      </c>
      <c r="G1912" t="s">
        <v>93</v>
      </c>
      <c r="H1912" t="s">
        <v>118</v>
      </c>
      <c r="I1912" t="s">
        <v>122</v>
      </c>
      <c r="J1912">
        <v>3</v>
      </c>
      <c r="K1912">
        <v>90</v>
      </c>
      <c r="L1912">
        <v>110.33333333333333</v>
      </c>
    </row>
    <row r="1913" spans="1:12" x14ac:dyDescent="0.3">
      <c r="A1913" s="11">
        <v>42247</v>
      </c>
      <c r="B1913">
        <v>2015</v>
      </c>
      <c r="C1913" t="s">
        <v>94</v>
      </c>
      <c r="D1913">
        <v>51</v>
      </c>
      <c r="E1913" t="s">
        <v>88</v>
      </c>
      <c r="F1913" t="s">
        <v>89</v>
      </c>
      <c r="G1913" t="s">
        <v>95</v>
      </c>
      <c r="H1913" t="s">
        <v>118</v>
      </c>
      <c r="I1913" t="s">
        <v>120</v>
      </c>
      <c r="J1913">
        <v>1</v>
      </c>
      <c r="K1913">
        <v>1080</v>
      </c>
      <c r="L1913">
        <v>1514</v>
      </c>
    </row>
    <row r="1914" spans="1:12" x14ac:dyDescent="0.3">
      <c r="A1914" s="11">
        <v>42209</v>
      </c>
      <c r="B1914">
        <v>2015</v>
      </c>
      <c r="C1914" t="s">
        <v>99</v>
      </c>
      <c r="D1914">
        <v>40</v>
      </c>
      <c r="E1914" t="s">
        <v>88</v>
      </c>
      <c r="F1914" t="s">
        <v>89</v>
      </c>
      <c r="G1914" t="s">
        <v>101</v>
      </c>
      <c r="H1914" t="s">
        <v>118</v>
      </c>
      <c r="I1914" t="s">
        <v>120</v>
      </c>
      <c r="J1914">
        <v>2</v>
      </c>
      <c r="K1914">
        <v>794</v>
      </c>
      <c r="L1914">
        <v>937.5</v>
      </c>
    </row>
    <row r="1915" spans="1:12" x14ac:dyDescent="0.3">
      <c r="A1915" s="11">
        <v>42231</v>
      </c>
      <c r="B1915">
        <v>2015</v>
      </c>
      <c r="C1915" t="s">
        <v>94</v>
      </c>
      <c r="D1915">
        <v>48</v>
      </c>
      <c r="E1915" t="s">
        <v>88</v>
      </c>
      <c r="F1915" t="s">
        <v>89</v>
      </c>
      <c r="G1915" t="s">
        <v>101</v>
      </c>
      <c r="H1915" t="s">
        <v>118</v>
      </c>
      <c r="I1915" t="s">
        <v>119</v>
      </c>
      <c r="J1915">
        <v>1</v>
      </c>
      <c r="K1915">
        <v>153</v>
      </c>
      <c r="L1915">
        <v>196</v>
      </c>
    </row>
    <row r="1916" spans="1:12" x14ac:dyDescent="0.3">
      <c r="A1916" s="11">
        <v>42297</v>
      </c>
      <c r="B1916">
        <v>2015</v>
      </c>
      <c r="C1916" t="s">
        <v>97</v>
      </c>
      <c r="D1916">
        <v>41</v>
      </c>
      <c r="E1916" t="s">
        <v>88</v>
      </c>
      <c r="F1916" t="s">
        <v>89</v>
      </c>
      <c r="G1916" t="s">
        <v>90</v>
      </c>
      <c r="H1916" t="s">
        <v>118</v>
      </c>
      <c r="I1916" t="s">
        <v>121</v>
      </c>
      <c r="J1916">
        <v>1</v>
      </c>
      <c r="K1916">
        <v>400</v>
      </c>
      <c r="L1916">
        <v>469</v>
      </c>
    </row>
    <row r="1917" spans="1:12" x14ac:dyDescent="0.3">
      <c r="A1917" s="11">
        <v>42345</v>
      </c>
      <c r="B1917">
        <v>2015</v>
      </c>
      <c r="C1917" t="s">
        <v>100</v>
      </c>
      <c r="D1917">
        <v>29</v>
      </c>
      <c r="E1917" t="s">
        <v>98</v>
      </c>
      <c r="F1917" t="s">
        <v>89</v>
      </c>
      <c r="G1917" t="s">
        <v>93</v>
      </c>
      <c r="H1917" t="s">
        <v>118</v>
      </c>
      <c r="I1917" t="s">
        <v>121</v>
      </c>
      <c r="J1917">
        <v>2</v>
      </c>
      <c r="K1917">
        <v>425</v>
      </c>
      <c r="L1917">
        <v>620</v>
      </c>
    </row>
    <row r="1918" spans="1:12" x14ac:dyDescent="0.3">
      <c r="A1918" s="11">
        <v>42229</v>
      </c>
      <c r="B1918">
        <v>2015</v>
      </c>
      <c r="C1918" t="s">
        <v>94</v>
      </c>
      <c r="D1918">
        <v>28</v>
      </c>
      <c r="E1918" t="s">
        <v>98</v>
      </c>
      <c r="F1918" t="s">
        <v>89</v>
      </c>
      <c r="G1918" t="s">
        <v>90</v>
      </c>
      <c r="H1918" t="s">
        <v>118</v>
      </c>
      <c r="I1918" t="s">
        <v>119</v>
      </c>
      <c r="J1918">
        <v>3</v>
      </c>
      <c r="K1918">
        <v>30</v>
      </c>
      <c r="L1918">
        <v>36</v>
      </c>
    </row>
    <row r="1919" spans="1:12" x14ac:dyDescent="0.3">
      <c r="A1919" s="11">
        <v>42342</v>
      </c>
      <c r="B1919">
        <v>2015</v>
      </c>
      <c r="C1919" t="s">
        <v>100</v>
      </c>
      <c r="D1919">
        <v>37</v>
      </c>
      <c r="E1919" t="s">
        <v>98</v>
      </c>
      <c r="F1919" t="s">
        <v>89</v>
      </c>
      <c r="G1919" t="s">
        <v>90</v>
      </c>
      <c r="H1919" t="s">
        <v>118</v>
      </c>
      <c r="I1919" t="s">
        <v>119</v>
      </c>
      <c r="J1919">
        <v>1</v>
      </c>
      <c r="K1919">
        <v>126</v>
      </c>
      <c r="L1919">
        <v>161</v>
      </c>
    </row>
    <row r="1920" spans="1:12" x14ac:dyDescent="0.3">
      <c r="A1920" s="11">
        <v>42261</v>
      </c>
      <c r="B1920">
        <v>2015</v>
      </c>
      <c r="C1920" t="s">
        <v>87</v>
      </c>
      <c r="D1920">
        <v>21</v>
      </c>
      <c r="E1920" t="s">
        <v>88</v>
      </c>
      <c r="F1920" t="s">
        <v>89</v>
      </c>
      <c r="G1920" t="s">
        <v>93</v>
      </c>
      <c r="H1920" t="s">
        <v>118</v>
      </c>
      <c r="I1920" t="s">
        <v>119</v>
      </c>
      <c r="J1920">
        <v>2</v>
      </c>
      <c r="K1920">
        <v>108</v>
      </c>
      <c r="L1920">
        <v>158</v>
      </c>
    </row>
    <row r="1921" spans="1:12" x14ac:dyDescent="0.3">
      <c r="A1921" s="11">
        <v>42323</v>
      </c>
      <c r="B1921">
        <v>2015</v>
      </c>
      <c r="C1921" t="s">
        <v>92</v>
      </c>
      <c r="D1921">
        <v>20</v>
      </c>
      <c r="E1921" t="s">
        <v>88</v>
      </c>
      <c r="F1921" t="s">
        <v>89</v>
      </c>
      <c r="G1921" t="s">
        <v>104</v>
      </c>
      <c r="H1921" t="s">
        <v>118</v>
      </c>
      <c r="I1921" t="s">
        <v>119</v>
      </c>
      <c r="J1921">
        <v>1</v>
      </c>
      <c r="K1921">
        <v>144</v>
      </c>
      <c r="L1921">
        <v>191</v>
      </c>
    </row>
    <row r="1922" spans="1:12" x14ac:dyDescent="0.3">
      <c r="A1922" s="11">
        <v>42237</v>
      </c>
      <c r="B1922">
        <v>2015</v>
      </c>
      <c r="C1922" t="s">
        <v>94</v>
      </c>
      <c r="D1922">
        <v>32</v>
      </c>
      <c r="E1922" t="s">
        <v>98</v>
      </c>
      <c r="F1922" t="s">
        <v>89</v>
      </c>
      <c r="G1922" t="s">
        <v>104</v>
      </c>
      <c r="H1922" t="s">
        <v>118</v>
      </c>
      <c r="I1922" t="s">
        <v>119</v>
      </c>
      <c r="J1922">
        <v>2</v>
      </c>
      <c r="K1922">
        <v>99</v>
      </c>
      <c r="L1922">
        <v>118.5</v>
      </c>
    </row>
    <row r="1923" spans="1:12" x14ac:dyDescent="0.3">
      <c r="A1923" s="11">
        <v>42366</v>
      </c>
      <c r="B1923">
        <v>2015</v>
      </c>
      <c r="C1923" t="s">
        <v>100</v>
      </c>
      <c r="D1923">
        <v>31</v>
      </c>
      <c r="E1923" t="s">
        <v>88</v>
      </c>
      <c r="F1923" t="s">
        <v>89</v>
      </c>
      <c r="G1923" t="s">
        <v>90</v>
      </c>
      <c r="H1923" t="s">
        <v>118</v>
      </c>
      <c r="I1923" t="s">
        <v>121</v>
      </c>
      <c r="J1923">
        <v>1</v>
      </c>
      <c r="K1923">
        <v>50</v>
      </c>
      <c r="L1923">
        <v>58</v>
      </c>
    </row>
    <row r="1924" spans="1:12" x14ac:dyDescent="0.3">
      <c r="A1924" s="11">
        <v>42358</v>
      </c>
      <c r="B1924">
        <v>2015</v>
      </c>
      <c r="C1924" t="s">
        <v>100</v>
      </c>
      <c r="D1924">
        <v>27</v>
      </c>
      <c r="E1924" t="s">
        <v>88</v>
      </c>
      <c r="F1924" t="s">
        <v>89</v>
      </c>
      <c r="G1924" t="s">
        <v>95</v>
      </c>
      <c r="H1924" t="s">
        <v>118</v>
      </c>
      <c r="I1924" t="s">
        <v>119</v>
      </c>
      <c r="J1924">
        <v>1</v>
      </c>
      <c r="K1924">
        <v>54</v>
      </c>
      <c r="L1924">
        <v>77</v>
      </c>
    </row>
    <row r="1925" spans="1:12" x14ac:dyDescent="0.3">
      <c r="A1925" s="11">
        <v>42360</v>
      </c>
      <c r="B1925">
        <v>2015</v>
      </c>
      <c r="C1925" t="s">
        <v>100</v>
      </c>
      <c r="D1925">
        <v>29</v>
      </c>
      <c r="E1925" t="s">
        <v>98</v>
      </c>
      <c r="F1925" t="s">
        <v>89</v>
      </c>
      <c r="G1925" t="s">
        <v>101</v>
      </c>
      <c r="H1925" t="s">
        <v>118</v>
      </c>
      <c r="I1925" t="s">
        <v>121</v>
      </c>
      <c r="J1925">
        <v>3</v>
      </c>
      <c r="K1925">
        <v>450</v>
      </c>
      <c r="L1925">
        <v>564</v>
      </c>
    </row>
    <row r="1926" spans="1:12" x14ac:dyDescent="0.3">
      <c r="A1926" s="11">
        <v>42364</v>
      </c>
      <c r="B1926">
        <v>2015</v>
      </c>
      <c r="C1926" t="s">
        <v>100</v>
      </c>
      <c r="D1926">
        <v>24</v>
      </c>
      <c r="E1926" t="s">
        <v>98</v>
      </c>
      <c r="F1926" t="s">
        <v>89</v>
      </c>
      <c r="G1926" t="s">
        <v>95</v>
      </c>
      <c r="H1926" t="s">
        <v>118</v>
      </c>
      <c r="I1926" t="s">
        <v>119</v>
      </c>
      <c r="J1926">
        <v>1</v>
      </c>
      <c r="K1926">
        <v>198</v>
      </c>
      <c r="L1926">
        <v>259</v>
      </c>
    </row>
    <row r="1927" spans="1:12" x14ac:dyDescent="0.3">
      <c r="A1927" s="11">
        <v>42319</v>
      </c>
      <c r="B1927">
        <v>2015</v>
      </c>
      <c r="C1927" t="s">
        <v>92</v>
      </c>
      <c r="D1927">
        <v>24</v>
      </c>
      <c r="E1927" t="s">
        <v>98</v>
      </c>
      <c r="F1927" t="s">
        <v>89</v>
      </c>
      <c r="G1927" t="s">
        <v>95</v>
      </c>
      <c r="H1927" t="s">
        <v>118</v>
      </c>
      <c r="I1927" t="s">
        <v>119</v>
      </c>
      <c r="J1927">
        <v>1</v>
      </c>
      <c r="K1927">
        <v>9</v>
      </c>
      <c r="L1927">
        <v>12</v>
      </c>
    </row>
    <row r="1928" spans="1:12" x14ac:dyDescent="0.3">
      <c r="A1928" s="11">
        <v>42364</v>
      </c>
      <c r="B1928">
        <v>2015</v>
      </c>
      <c r="C1928" t="s">
        <v>100</v>
      </c>
      <c r="D1928">
        <v>17</v>
      </c>
      <c r="E1928" t="s">
        <v>88</v>
      </c>
      <c r="F1928" t="s">
        <v>89</v>
      </c>
      <c r="G1928" t="s">
        <v>90</v>
      </c>
      <c r="H1928" t="s">
        <v>118</v>
      </c>
      <c r="I1928" t="s">
        <v>121</v>
      </c>
      <c r="J1928">
        <v>1</v>
      </c>
      <c r="K1928">
        <v>600</v>
      </c>
      <c r="L1928">
        <v>826</v>
      </c>
    </row>
    <row r="1929" spans="1:12" x14ac:dyDescent="0.3">
      <c r="A1929" s="11">
        <v>42346</v>
      </c>
      <c r="B1929">
        <v>2015</v>
      </c>
      <c r="C1929" t="s">
        <v>100</v>
      </c>
      <c r="D1929">
        <v>17</v>
      </c>
      <c r="E1929" t="s">
        <v>88</v>
      </c>
      <c r="F1929" t="s">
        <v>89</v>
      </c>
      <c r="G1929" t="s">
        <v>90</v>
      </c>
      <c r="H1929" t="s">
        <v>118</v>
      </c>
      <c r="I1929" t="s">
        <v>121</v>
      </c>
      <c r="J1929">
        <v>2</v>
      </c>
      <c r="K1929">
        <v>783</v>
      </c>
      <c r="L1929">
        <v>960</v>
      </c>
    </row>
    <row r="1930" spans="1:12" x14ac:dyDescent="0.3">
      <c r="A1930" s="11">
        <v>42193</v>
      </c>
      <c r="B1930">
        <v>2015</v>
      </c>
      <c r="C1930" t="s">
        <v>99</v>
      </c>
      <c r="D1930">
        <v>50</v>
      </c>
      <c r="E1930" t="s">
        <v>98</v>
      </c>
      <c r="F1930" t="s">
        <v>89</v>
      </c>
      <c r="G1930" t="s">
        <v>95</v>
      </c>
      <c r="H1930" t="s">
        <v>118</v>
      </c>
      <c r="I1930" t="s">
        <v>119</v>
      </c>
      <c r="J1930">
        <v>3</v>
      </c>
      <c r="K1930">
        <v>54</v>
      </c>
      <c r="L1930">
        <v>66.333333333333329</v>
      </c>
    </row>
    <row r="1931" spans="1:12" x14ac:dyDescent="0.3">
      <c r="A1931" s="11">
        <v>42302</v>
      </c>
      <c r="B1931">
        <v>2015</v>
      </c>
      <c r="C1931" t="s">
        <v>97</v>
      </c>
      <c r="D1931">
        <v>27</v>
      </c>
      <c r="E1931" t="s">
        <v>98</v>
      </c>
      <c r="F1931" t="s">
        <v>89</v>
      </c>
      <c r="G1931" t="s">
        <v>95</v>
      </c>
      <c r="H1931" t="s">
        <v>118</v>
      </c>
      <c r="I1931" t="s">
        <v>120</v>
      </c>
      <c r="J1931">
        <v>2</v>
      </c>
      <c r="K1931">
        <v>508</v>
      </c>
      <c r="L1931">
        <v>717</v>
      </c>
    </row>
    <row r="1932" spans="1:12" x14ac:dyDescent="0.3">
      <c r="A1932" s="11">
        <v>42286</v>
      </c>
      <c r="B1932">
        <v>2015</v>
      </c>
      <c r="C1932" t="s">
        <v>97</v>
      </c>
      <c r="D1932">
        <v>26</v>
      </c>
      <c r="E1932" t="s">
        <v>88</v>
      </c>
      <c r="F1932" t="s">
        <v>89</v>
      </c>
      <c r="G1932" t="s">
        <v>93</v>
      </c>
      <c r="H1932" t="s">
        <v>118</v>
      </c>
      <c r="I1932" t="s">
        <v>121</v>
      </c>
      <c r="J1932">
        <v>2</v>
      </c>
      <c r="K1932">
        <v>175</v>
      </c>
      <c r="L1932">
        <v>205.5</v>
      </c>
    </row>
    <row r="1933" spans="1:12" x14ac:dyDescent="0.3">
      <c r="A1933" s="11">
        <v>42261</v>
      </c>
      <c r="B1933">
        <v>2015</v>
      </c>
      <c r="C1933" t="s">
        <v>87</v>
      </c>
      <c r="D1933">
        <v>25</v>
      </c>
      <c r="E1933" t="s">
        <v>98</v>
      </c>
      <c r="F1933" t="s">
        <v>89</v>
      </c>
      <c r="G1933" t="s">
        <v>93</v>
      </c>
      <c r="H1933" t="s">
        <v>118</v>
      </c>
      <c r="I1933" t="s">
        <v>121</v>
      </c>
      <c r="J1933">
        <v>1</v>
      </c>
      <c r="K1933">
        <v>1000</v>
      </c>
      <c r="L1933">
        <v>1228</v>
      </c>
    </row>
    <row r="1934" spans="1:12" x14ac:dyDescent="0.3">
      <c r="A1934" s="11">
        <v>42357</v>
      </c>
      <c r="B1934">
        <v>2015</v>
      </c>
      <c r="C1934" t="s">
        <v>100</v>
      </c>
      <c r="D1934">
        <v>19</v>
      </c>
      <c r="E1934" t="s">
        <v>88</v>
      </c>
      <c r="F1934" t="s">
        <v>89</v>
      </c>
      <c r="G1934" t="s">
        <v>101</v>
      </c>
      <c r="H1934" t="s">
        <v>118</v>
      </c>
      <c r="I1934" t="s">
        <v>121</v>
      </c>
      <c r="J1934">
        <v>1</v>
      </c>
      <c r="K1934">
        <v>486</v>
      </c>
      <c r="L1934">
        <v>701</v>
      </c>
    </row>
    <row r="1935" spans="1:12" x14ac:dyDescent="0.3">
      <c r="A1935" s="11">
        <v>42317</v>
      </c>
      <c r="B1935">
        <v>2015</v>
      </c>
      <c r="C1935" t="s">
        <v>92</v>
      </c>
      <c r="D1935">
        <v>19</v>
      </c>
      <c r="E1935" t="s">
        <v>88</v>
      </c>
      <c r="F1935" t="s">
        <v>89</v>
      </c>
      <c r="G1935" t="s">
        <v>101</v>
      </c>
      <c r="H1935" t="s">
        <v>118</v>
      </c>
      <c r="I1935" t="s">
        <v>121</v>
      </c>
      <c r="J1935">
        <v>2</v>
      </c>
      <c r="K1935">
        <v>297</v>
      </c>
      <c r="L1935">
        <v>352</v>
      </c>
    </row>
    <row r="1936" spans="1:12" x14ac:dyDescent="0.3">
      <c r="A1936" s="11">
        <v>42349</v>
      </c>
      <c r="B1936">
        <v>2015</v>
      </c>
      <c r="C1936" t="s">
        <v>100</v>
      </c>
      <c r="D1936">
        <v>24</v>
      </c>
      <c r="E1936" t="s">
        <v>98</v>
      </c>
      <c r="F1936" t="s">
        <v>89</v>
      </c>
      <c r="G1936" t="s">
        <v>93</v>
      </c>
      <c r="H1936" t="s">
        <v>118</v>
      </c>
      <c r="I1936" t="s">
        <v>119</v>
      </c>
      <c r="J1936">
        <v>2</v>
      </c>
      <c r="K1936">
        <v>49.5</v>
      </c>
      <c r="L1936">
        <v>64.5</v>
      </c>
    </row>
    <row r="1937" spans="1:12" x14ac:dyDescent="0.3">
      <c r="A1937" s="11">
        <v>42266</v>
      </c>
      <c r="B1937">
        <v>2015</v>
      </c>
      <c r="C1937" t="s">
        <v>87</v>
      </c>
      <c r="D1937">
        <v>24</v>
      </c>
      <c r="E1937" t="s">
        <v>98</v>
      </c>
      <c r="F1937" t="s">
        <v>89</v>
      </c>
      <c r="G1937" t="s">
        <v>93</v>
      </c>
      <c r="H1937" t="s">
        <v>118</v>
      </c>
      <c r="I1937" t="s">
        <v>119</v>
      </c>
      <c r="J1937">
        <v>2</v>
      </c>
      <c r="K1937">
        <v>22.5</v>
      </c>
      <c r="L1937">
        <v>28</v>
      </c>
    </row>
    <row r="1938" spans="1:12" x14ac:dyDescent="0.3">
      <c r="A1938" s="11">
        <v>42308</v>
      </c>
      <c r="B1938">
        <v>2015</v>
      </c>
      <c r="C1938" t="s">
        <v>97</v>
      </c>
      <c r="D1938">
        <v>31</v>
      </c>
      <c r="E1938" t="s">
        <v>88</v>
      </c>
      <c r="F1938" t="s">
        <v>89</v>
      </c>
      <c r="G1938" t="s">
        <v>95</v>
      </c>
      <c r="H1938" t="s">
        <v>118</v>
      </c>
      <c r="I1938" t="s">
        <v>119</v>
      </c>
      <c r="J1938">
        <v>3</v>
      </c>
      <c r="K1938">
        <v>84</v>
      </c>
      <c r="L1938">
        <v>118.66666666666667</v>
      </c>
    </row>
    <row r="1939" spans="1:12" x14ac:dyDescent="0.3">
      <c r="A1939" s="11">
        <v>42332</v>
      </c>
      <c r="B1939">
        <v>2015</v>
      </c>
      <c r="C1939" t="s">
        <v>92</v>
      </c>
      <c r="D1939">
        <v>46</v>
      </c>
      <c r="E1939" t="s">
        <v>98</v>
      </c>
      <c r="F1939" t="s">
        <v>89</v>
      </c>
      <c r="G1939" t="s">
        <v>95</v>
      </c>
      <c r="H1939" t="s">
        <v>118</v>
      </c>
      <c r="I1939" t="s">
        <v>119</v>
      </c>
      <c r="J1939">
        <v>1</v>
      </c>
      <c r="K1939">
        <v>72</v>
      </c>
      <c r="L1939">
        <v>92</v>
      </c>
    </row>
    <row r="1940" spans="1:12" x14ac:dyDescent="0.3">
      <c r="A1940" s="11">
        <v>42279</v>
      </c>
      <c r="B1940">
        <v>2015</v>
      </c>
      <c r="C1940" t="s">
        <v>97</v>
      </c>
      <c r="D1940">
        <v>26</v>
      </c>
      <c r="E1940" t="s">
        <v>98</v>
      </c>
      <c r="F1940" t="s">
        <v>89</v>
      </c>
      <c r="G1940" t="s">
        <v>101</v>
      </c>
      <c r="H1940" t="s">
        <v>118</v>
      </c>
      <c r="I1940" t="s">
        <v>121</v>
      </c>
      <c r="J1940">
        <v>1</v>
      </c>
      <c r="K1940">
        <v>400</v>
      </c>
      <c r="L1940">
        <v>513</v>
      </c>
    </row>
    <row r="1941" spans="1:12" x14ac:dyDescent="0.3">
      <c r="A1941" s="11">
        <v>42285</v>
      </c>
      <c r="B1941">
        <v>2015</v>
      </c>
      <c r="C1941" t="s">
        <v>97</v>
      </c>
      <c r="D1941">
        <v>43</v>
      </c>
      <c r="E1941" t="s">
        <v>98</v>
      </c>
      <c r="F1941" t="s">
        <v>89</v>
      </c>
      <c r="G1941" t="s">
        <v>93</v>
      </c>
      <c r="H1941" t="s">
        <v>118</v>
      </c>
      <c r="I1941" t="s">
        <v>121</v>
      </c>
      <c r="J1941">
        <v>1</v>
      </c>
      <c r="K1941">
        <v>850</v>
      </c>
      <c r="L1941">
        <v>1172</v>
      </c>
    </row>
    <row r="1942" spans="1:12" x14ac:dyDescent="0.3">
      <c r="A1942" s="11">
        <v>42214</v>
      </c>
      <c r="B1942">
        <v>2015</v>
      </c>
      <c r="C1942" t="s">
        <v>99</v>
      </c>
      <c r="D1942">
        <v>33</v>
      </c>
      <c r="E1942" t="s">
        <v>88</v>
      </c>
      <c r="F1942" t="s">
        <v>89</v>
      </c>
      <c r="G1942" t="s">
        <v>93</v>
      </c>
      <c r="H1942" t="s">
        <v>118</v>
      </c>
      <c r="I1942" t="s">
        <v>121</v>
      </c>
      <c r="J1942">
        <v>2</v>
      </c>
      <c r="K1942">
        <v>189</v>
      </c>
      <c r="L1942">
        <v>260.5</v>
      </c>
    </row>
    <row r="1943" spans="1:12" x14ac:dyDescent="0.3">
      <c r="A1943" s="11">
        <v>42363</v>
      </c>
      <c r="B1943">
        <v>2015</v>
      </c>
      <c r="C1943" t="s">
        <v>100</v>
      </c>
      <c r="D1943">
        <v>30</v>
      </c>
      <c r="E1943" t="s">
        <v>88</v>
      </c>
      <c r="F1943" t="s">
        <v>89</v>
      </c>
      <c r="G1943" t="s">
        <v>93</v>
      </c>
      <c r="H1943" t="s">
        <v>118</v>
      </c>
      <c r="I1943" t="s">
        <v>120</v>
      </c>
      <c r="J1943">
        <v>3</v>
      </c>
      <c r="K1943">
        <v>423.33</v>
      </c>
      <c r="L1943">
        <v>554.66666666666663</v>
      </c>
    </row>
    <row r="1944" spans="1:12" x14ac:dyDescent="0.3">
      <c r="A1944" s="11">
        <v>42344</v>
      </c>
      <c r="B1944">
        <v>2015</v>
      </c>
      <c r="C1944" t="s">
        <v>100</v>
      </c>
      <c r="D1944">
        <v>29</v>
      </c>
      <c r="E1944" t="s">
        <v>88</v>
      </c>
      <c r="F1944" t="s">
        <v>89</v>
      </c>
      <c r="G1944" t="s">
        <v>101</v>
      </c>
      <c r="H1944" t="s">
        <v>118</v>
      </c>
      <c r="I1944" t="s">
        <v>122</v>
      </c>
      <c r="J1944">
        <v>1</v>
      </c>
      <c r="K1944">
        <v>171</v>
      </c>
      <c r="L1944">
        <v>209</v>
      </c>
    </row>
    <row r="1945" spans="1:12" x14ac:dyDescent="0.3">
      <c r="A1945" s="11">
        <v>42318</v>
      </c>
      <c r="B1945">
        <v>2015</v>
      </c>
      <c r="C1945" t="s">
        <v>92</v>
      </c>
      <c r="D1945">
        <v>28</v>
      </c>
      <c r="E1945" t="s">
        <v>98</v>
      </c>
      <c r="F1945" t="s">
        <v>89</v>
      </c>
      <c r="G1945" t="s">
        <v>93</v>
      </c>
      <c r="H1945" t="s">
        <v>118</v>
      </c>
      <c r="I1945" t="s">
        <v>121</v>
      </c>
      <c r="J1945">
        <v>2</v>
      </c>
      <c r="K1945">
        <v>621</v>
      </c>
      <c r="L1945">
        <v>856.5</v>
      </c>
    </row>
    <row r="1946" spans="1:12" x14ac:dyDescent="0.3">
      <c r="A1946" s="11">
        <v>42353</v>
      </c>
      <c r="B1946">
        <v>2015</v>
      </c>
      <c r="C1946" t="s">
        <v>100</v>
      </c>
      <c r="D1946">
        <v>27</v>
      </c>
      <c r="E1946" t="s">
        <v>98</v>
      </c>
      <c r="F1946" t="s">
        <v>89</v>
      </c>
      <c r="G1946" t="s">
        <v>95</v>
      </c>
      <c r="H1946" t="s">
        <v>118</v>
      </c>
      <c r="I1946" t="s">
        <v>119</v>
      </c>
      <c r="J1946">
        <v>3</v>
      </c>
      <c r="K1946">
        <v>33</v>
      </c>
      <c r="L1946">
        <v>42</v>
      </c>
    </row>
    <row r="1947" spans="1:12" x14ac:dyDescent="0.3">
      <c r="A1947" s="11">
        <v>42337</v>
      </c>
      <c r="B1947">
        <v>2015</v>
      </c>
      <c r="C1947" t="s">
        <v>92</v>
      </c>
      <c r="D1947">
        <v>27</v>
      </c>
      <c r="E1947" t="s">
        <v>98</v>
      </c>
      <c r="F1947" t="s">
        <v>89</v>
      </c>
      <c r="G1947" t="s">
        <v>95</v>
      </c>
      <c r="H1947" t="s">
        <v>118</v>
      </c>
      <c r="I1947" t="s">
        <v>119</v>
      </c>
      <c r="J1947">
        <v>2</v>
      </c>
      <c r="K1947">
        <v>117</v>
      </c>
      <c r="L1947">
        <v>160.5</v>
      </c>
    </row>
    <row r="1948" spans="1:12" x14ac:dyDescent="0.3">
      <c r="A1948" s="11">
        <v>42325</v>
      </c>
      <c r="B1948">
        <v>2015</v>
      </c>
      <c r="C1948" t="s">
        <v>92</v>
      </c>
      <c r="D1948">
        <v>38</v>
      </c>
      <c r="E1948" t="s">
        <v>98</v>
      </c>
      <c r="F1948" t="s">
        <v>89</v>
      </c>
      <c r="G1948" t="s">
        <v>93</v>
      </c>
      <c r="H1948" t="s">
        <v>118</v>
      </c>
      <c r="I1948" t="s">
        <v>121</v>
      </c>
      <c r="J1948">
        <v>1</v>
      </c>
      <c r="K1948">
        <v>100</v>
      </c>
      <c r="L1948">
        <v>122</v>
      </c>
    </row>
    <row r="1949" spans="1:12" x14ac:dyDescent="0.3">
      <c r="A1949" s="11">
        <v>42335</v>
      </c>
      <c r="B1949">
        <v>2015</v>
      </c>
      <c r="C1949" t="s">
        <v>92</v>
      </c>
      <c r="D1949">
        <v>38</v>
      </c>
      <c r="E1949" t="s">
        <v>88</v>
      </c>
      <c r="F1949" t="s">
        <v>89</v>
      </c>
      <c r="G1949" t="s">
        <v>95</v>
      </c>
      <c r="H1949" t="s">
        <v>118</v>
      </c>
      <c r="I1949" t="s">
        <v>119</v>
      </c>
      <c r="J1949">
        <v>3</v>
      </c>
      <c r="K1949">
        <v>39</v>
      </c>
      <c r="L1949">
        <v>48.333333333333336</v>
      </c>
    </row>
    <row r="1950" spans="1:12" x14ac:dyDescent="0.3">
      <c r="A1950" s="11">
        <v>42322</v>
      </c>
      <c r="B1950">
        <v>2015</v>
      </c>
      <c r="C1950" t="s">
        <v>92</v>
      </c>
      <c r="D1950">
        <v>38</v>
      </c>
      <c r="E1950" t="s">
        <v>88</v>
      </c>
      <c r="F1950" t="s">
        <v>89</v>
      </c>
      <c r="G1950" t="s">
        <v>95</v>
      </c>
      <c r="H1950" t="s">
        <v>118</v>
      </c>
      <c r="I1950" t="s">
        <v>119</v>
      </c>
      <c r="J1950">
        <v>3</v>
      </c>
      <c r="K1950">
        <v>60</v>
      </c>
      <c r="L1950">
        <v>81.666666666666671</v>
      </c>
    </row>
    <row r="1951" spans="1:12" x14ac:dyDescent="0.3">
      <c r="A1951" s="11">
        <v>42298</v>
      </c>
      <c r="B1951">
        <v>2015</v>
      </c>
      <c r="C1951" t="s">
        <v>97</v>
      </c>
      <c r="D1951">
        <v>18</v>
      </c>
      <c r="E1951" t="s">
        <v>88</v>
      </c>
      <c r="F1951" t="s">
        <v>89</v>
      </c>
      <c r="G1951" t="s">
        <v>104</v>
      </c>
      <c r="H1951" t="s">
        <v>118</v>
      </c>
      <c r="I1951" t="s">
        <v>119</v>
      </c>
      <c r="J1951">
        <v>2</v>
      </c>
      <c r="K1951">
        <v>99</v>
      </c>
      <c r="L1951">
        <v>128.5</v>
      </c>
    </row>
    <row r="1952" spans="1:12" x14ac:dyDescent="0.3">
      <c r="A1952" s="11">
        <v>42364</v>
      </c>
      <c r="B1952">
        <v>2015</v>
      </c>
      <c r="C1952" t="s">
        <v>100</v>
      </c>
      <c r="D1952">
        <v>32</v>
      </c>
      <c r="E1952" t="s">
        <v>88</v>
      </c>
      <c r="F1952" t="s">
        <v>89</v>
      </c>
      <c r="G1952" t="s">
        <v>104</v>
      </c>
      <c r="H1952" t="s">
        <v>118</v>
      </c>
      <c r="I1952" t="s">
        <v>119</v>
      </c>
      <c r="J1952">
        <v>1</v>
      </c>
      <c r="K1952">
        <v>135</v>
      </c>
      <c r="L1952">
        <v>175</v>
      </c>
    </row>
    <row r="1953" spans="1:12" x14ac:dyDescent="0.3">
      <c r="A1953" s="11">
        <v>42341</v>
      </c>
      <c r="B1953">
        <v>2015</v>
      </c>
      <c r="C1953" t="s">
        <v>100</v>
      </c>
      <c r="D1953">
        <v>34</v>
      </c>
      <c r="E1953" t="s">
        <v>88</v>
      </c>
      <c r="F1953" t="s">
        <v>89</v>
      </c>
      <c r="G1953" t="s">
        <v>101</v>
      </c>
      <c r="H1953" t="s">
        <v>118</v>
      </c>
      <c r="I1953" t="s">
        <v>121</v>
      </c>
      <c r="J1953">
        <v>1</v>
      </c>
      <c r="K1953">
        <v>1620</v>
      </c>
      <c r="L1953">
        <v>2340</v>
      </c>
    </row>
    <row r="1954" spans="1:12" x14ac:dyDescent="0.3">
      <c r="A1954" s="11">
        <v>42282</v>
      </c>
      <c r="B1954">
        <v>2015</v>
      </c>
      <c r="C1954" t="s">
        <v>97</v>
      </c>
      <c r="D1954">
        <v>33</v>
      </c>
      <c r="E1954" t="s">
        <v>88</v>
      </c>
      <c r="F1954" t="s">
        <v>89</v>
      </c>
      <c r="G1954" t="s">
        <v>90</v>
      </c>
      <c r="H1954" t="s">
        <v>118</v>
      </c>
      <c r="I1954" t="s">
        <v>121</v>
      </c>
      <c r="J1954">
        <v>2</v>
      </c>
      <c r="K1954">
        <v>297</v>
      </c>
      <c r="L1954">
        <v>427</v>
      </c>
    </row>
    <row r="1955" spans="1:12" x14ac:dyDescent="0.3">
      <c r="A1955" s="11">
        <v>42239</v>
      </c>
      <c r="B1955">
        <v>2015</v>
      </c>
      <c r="C1955" t="s">
        <v>94</v>
      </c>
      <c r="D1955">
        <v>33</v>
      </c>
      <c r="E1955" t="s">
        <v>88</v>
      </c>
      <c r="F1955" t="s">
        <v>89</v>
      </c>
      <c r="G1955" t="s">
        <v>90</v>
      </c>
      <c r="H1955" t="s">
        <v>118</v>
      </c>
      <c r="I1955" t="s">
        <v>121</v>
      </c>
      <c r="J1955">
        <v>1</v>
      </c>
      <c r="K1955">
        <v>810</v>
      </c>
      <c r="L1955">
        <v>1060</v>
      </c>
    </row>
    <row r="1956" spans="1:12" x14ac:dyDescent="0.3">
      <c r="A1956" s="11">
        <v>42237</v>
      </c>
      <c r="B1956">
        <v>2015</v>
      </c>
      <c r="C1956" t="s">
        <v>94</v>
      </c>
      <c r="D1956">
        <v>33</v>
      </c>
      <c r="E1956" t="s">
        <v>88</v>
      </c>
      <c r="F1956" t="s">
        <v>89</v>
      </c>
      <c r="G1956" t="s">
        <v>90</v>
      </c>
      <c r="H1956" t="s">
        <v>118</v>
      </c>
      <c r="I1956" t="s">
        <v>121</v>
      </c>
      <c r="J1956">
        <v>1</v>
      </c>
      <c r="K1956">
        <v>1188</v>
      </c>
      <c r="L1956">
        <v>1649</v>
      </c>
    </row>
    <row r="1957" spans="1:12" x14ac:dyDescent="0.3">
      <c r="A1957" s="11">
        <v>42232</v>
      </c>
      <c r="B1957">
        <v>2015</v>
      </c>
      <c r="C1957" t="s">
        <v>94</v>
      </c>
      <c r="D1957">
        <v>31</v>
      </c>
      <c r="E1957" t="s">
        <v>88</v>
      </c>
      <c r="F1957" t="s">
        <v>89</v>
      </c>
      <c r="G1957" t="s">
        <v>95</v>
      </c>
      <c r="H1957" t="s">
        <v>118</v>
      </c>
      <c r="I1957" t="s">
        <v>121</v>
      </c>
      <c r="J1957">
        <v>2</v>
      </c>
      <c r="K1957">
        <v>475</v>
      </c>
      <c r="L1957">
        <v>609</v>
      </c>
    </row>
    <row r="1958" spans="1:12" x14ac:dyDescent="0.3">
      <c r="A1958" s="11">
        <v>42202</v>
      </c>
      <c r="B1958">
        <v>2015</v>
      </c>
      <c r="C1958" t="s">
        <v>99</v>
      </c>
      <c r="D1958">
        <v>31</v>
      </c>
      <c r="E1958" t="s">
        <v>88</v>
      </c>
      <c r="F1958" t="s">
        <v>89</v>
      </c>
      <c r="G1958" t="s">
        <v>95</v>
      </c>
      <c r="H1958" t="s">
        <v>118</v>
      </c>
      <c r="I1958" t="s">
        <v>121</v>
      </c>
      <c r="J1958">
        <v>2</v>
      </c>
      <c r="K1958">
        <v>300</v>
      </c>
      <c r="L1958">
        <v>414</v>
      </c>
    </row>
    <row r="1959" spans="1:12" x14ac:dyDescent="0.3">
      <c r="A1959" s="11">
        <v>42270</v>
      </c>
      <c r="B1959">
        <v>2015</v>
      </c>
      <c r="C1959" t="s">
        <v>87</v>
      </c>
      <c r="D1959">
        <v>30</v>
      </c>
      <c r="E1959" t="s">
        <v>88</v>
      </c>
      <c r="F1959" t="s">
        <v>89</v>
      </c>
      <c r="G1959" t="s">
        <v>93</v>
      </c>
      <c r="H1959" t="s">
        <v>118</v>
      </c>
      <c r="I1959" t="s">
        <v>121</v>
      </c>
      <c r="J1959">
        <v>2</v>
      </c>
      <c r="K1959">
        <v>459</v>
      </c>
      <c r="L1959">
        <v>566</v>
      </c>
    </row>
    <row r="1960" spans="1:12" x14ac:dyDescent="0.3">
      <c r="A1960" s="11">
        <v>42212</v>
      </c>
      <c r="B1960">
        <v>2015</v>
      </c>
      <c r="C1960" t="s">
        <v>99</v>
      </c>
      <c r="D1960">
        <v>28</v>
      </c>
      <c r="E1960" t="s">
        <v>98</v>
      </c>
      <c r="F1960" t="s">
        <v>89</v>
      </c>
      <c r="G1960" t="s">
        <v>104</v>
      </c>
      <c r="H1960" t="s">
        <v>118</v>
      </c>
      <c r="I1960" t="s">
        <v>119</v>
      </c>
      <c r="J1960">
        <v>2</v>
      </c>
      <c r="K1960">
        <v>76.5</v>
      </c>
      <c r="L1960">
        <v>104.5</v>
      </c>
    </row>
    <row r="1961" spans="1:12" x14ac:dyDescent="0.3">
      <c r="A1961" s="11">
        <v>42204</v>
      </c>
      <c r="B1961">
        <v>2015</v>
      </c>
      <c r="C1961" t="s">
        <v>99</v>
      </c>
      <c r="D1961">
        <v>27</v>
      </c>
      <c r="E1961" t="s">
        <v>88</v>
      </c>
      <c r="F1961" t="s">
        <v>89</v>
      </c>
      <c r="G1961" t="s">
        <v>90</v>
      </c>
      <c r="H1961" t="s">
        <v>118</v>
      </c>
      <c r="I1961" t="s">
        <v>121</v>
      </c>
      <c r="J1961">
        <v>2</v>
      </c>
      <c r="K1961">
        <v>108</v>
      </c>
      <c r="L1961">
        <v>134</v>
      </c>
    </row>
    <row r="1962" spans="1:12" x14ac:dyDescent="0.3">
      <c r="A1962" s="11">
        <v>42279</v>
      </c>
      <c r="B1962">
        <v>2015</v>
      </c>
      <c r="C1962" t="s">
        <v>97</v>
      </c>
      <c r="D1962">
        <v>42</v>
      </c>
      <c r="E1962" t="s">
        <v>88</v>
      </c>
      <c r="F1962" t="s">
        <v>89</v>
      </c>
      <c r="G1962" t="s">
        <v>93</v>
      </c>
      <c r="H1962" t="s">
        <v>118</v>
      </c>
      <c r="I1962" t="s">
        <v>121</v>
      </c>
      <c r="J1962">
        <v>3</v>
      </c>
      <c r="K1962">
        <v>216</v>
      </c>
      <c r="L1962">
        <v>257.33333333333331</v>
      </c>
    </row>
    <row r="1963" spans="1:12" x14ac:dyDescent="0.3">
      <c r="A1963" s="11">
        <v>42369</v>
      </c>
      <c r="B1963">
        <v>2015</v>
      </c>
      <c r="C1963" t="s">
        <v>100</v>
      </c>
      <c r="D1963">
        <v>54</v>
      </c>
      <c r="E1963" t="s">
        <v>98</v>
      </c>
      <c r="F1963" t="s">
        <v>89</v>
      </c>
      <c r="G1963" t="s">
        <v>90</v>
      </c>
      <c r="H1963" t="s">
        <v>118</v>
      </c>
      <c r="I1963" t="s">
        <v>121</v>
      </c>
      <c r="J1963">
        <v>1</v>
      </c>
      <c r="K1963">
        <v>550</v>
      </c>
      <c r="L1963">
        <v>745</v>
      </c>
    </row>
    <row r="1964" spans="1:12" x14ac:dyDescent="0.3">
      <c r="A1964" s="11">
        <v>42289</v>
      </c>
      <c r="B1964">
        <v>2015</v>
      </c>
      <c r="C1964" t="s">
        <v>97</v>
      </c>
      <c r="D1964">
        <v>54</v>
      </c>
      <c r="E1964" t="s">
        <v>98</v>
      </c>
      <c r="F1964" t="s">
        <v>89</v>
      </c>
      <c r="G1964" t="s">
        <v>90</v>
      </c>
      <c r="H1964" t="s">
        <v>118</v>
      </c>
      <c r="I1964" t="s">
        <v>121</v>
      </c>
      <c r="J1964">
        <v>2</v>
      </c>
      <c r="K1964">
        <v>108</v>
      </c>
      <c r="L1964">
        <v>131</v>
      </c>
    </row>
    <row r="1965" spans="1:12" x14ac:dyDescent="0.3">
      <c r="A1965" s="11">
        <v>42196</v>
      </c>
      <c r="B1965">
        <v>2015</v>
      </c>
      <c r="C1965" t="s">
        <v>99</v>
      </c>
      <c r="D1965">
        <v>54</v>
      </c>
      <c r="E1965" t="s">
        <v>98</v>
      </c>
      <c r="F1965" t="s">
        <v>89</v>
      </c>
      <c r="G1965" t="s">
        <v>90</v>
      </c>
      <c r="H1965" t="s">
        <v>118</v>
      </c>
      <c r="I1965" t="s">
        <v>121</v>
      </c>
      <c r="J1965">
        <v>3</v>
      </c>
      <c r="K1965">
        <v>486</v>
      </c>
      <c r="L1965">
        <v>674.66666666666663</v>
      </c>
    </row>
    <row r="1966" spans="1:12" x14ac:dyDescent="0.3">
      <c r="A1966" s="11">
        <v>42360</v>
      </c>
      <c r="B1966">
        <v>2015</v>
      </c>
      <c r="C1966" t="s">
        <v>100</v>
      </c>
      <c r="D1966">
        <v>26</v>
      </c>
      <c r="E1966" t="s">
        <v>98</v>
      </c>
      <c r="F1966" t="s">
        <v>89</v>
      </c>
      <c r="G1966" t="s">
        <v>90</v>
      </c>
      <c r="H1966" t="s">
        <v>118</v>
      </c>
      <c r="I1966" t="s">
        <v>119</v>
      </c>
      <c r="J1966">
        <v>1</v>
      </c>
      <c r="K1966">
        <v>72</v>
      </c>
      <c r="L1966">
        <v>92</v>
      </c>
    </row>
    <row r="1967" spans="1:12" x14ac:dyDescent="0.3">
      <c r="A1967" s="11">
        <v>42249</v>
      </c>
      <c r="B1967">
        <v>2015</v>
      </c>
      <c r="C1967" t="s">
        <v>87</v>
      </c>
      <c r="D1967">
        <v>26</v>
      </c>
      <c r="E1967" t="s">
        <v>98</v>
      </c>
      <c r="F1967" t="s">
        <v>89</v>
      </c>
      <c r="G1967" t="s">
        <v>90</v>
      </c>
      <c r="H1967" t="s">
        <v>118</v>
      </c>
      <c r="I1967" t="s">
        <v>119</v>
      </c>
      <c r="J1967">
        <v>2</v>
      </c>
      <c r="K1967">
        <v>76.5</v>
      </c>
      <c r="L1967">
        <v>98</v>
      </c>
    </row>
    <row r="1968" spans="1:12" x14ac:dyDescent="0.3">
      <c r="A1968" s="11">
        <v>42332</v>
      </c>
      <c r="B1968">
        <v>2015</v>
      </c>
      <c r="C1968" t="s">
        <v>92</v>
      </c>
      <c r="D1968">
        <v>46</v>
      </c>
      <c r="E1968" t="s">
        <v>98</v>
      </c>
      <c r="F1968" t="s">
        <v>89</v>
      </c>
      <c r="G1968" t="s">
        <v>95</v>
      </c>
      <c r="H1968" t="s">
        <v>118</v>
      </c>
      <c r="I1968" t="s">
        <v>121</v>
      </c>
      <c r="J1968">
        <v>2</v>
      </c>
      <c r="K1968">
        <v>225</v>
      </c>
      <c r="L1968">
        <v>281</v>
      </c>
    </row>
    <row r="1969" spans="1:12" x14ac:dyDescent="0.3">
      <c r="A1969" s="11">
        <v>42248</v>
      </c>
      <c r="B1969">
        <v>2015</v>
      </c>
      <c r="C1969" t="s">
        <v>87</v>
      </c>
      <c r="D1969">
        <v>36</v>
      </c>
      <c r="E1969" t="s">
        <v>88</v>
      </c>
      <c r="F1969" t="s">
        <v>89</v>
      </c>
      <c r="G1969" t="s">
        <v>90</v>
      </c>
      <c r="H1969" t="s">
        <v>118</v>
      </c>
      <c r="I1969" t="s">
        <v>121</v>
      </c>
      <c r="J1969">
        <v>2</v>
      </c>
      <c r="K1969">
        <v>250</v>
      </c>
      <c r="L1969">
        <v>354.5</v>
      </c>
    </row>
    <row r="1970" spans="1:12" x14ac:dyDescent="0.3">
      <c r="A1970" s="11">
        <v>42285</v>
      </c>
      <c r="B1970">
        <v>2015</v>
      </c>
      <c r="C1970" t="s">
        <v>97</v>
      </c>
      <c r="D1970">
        <v>51</v>
      </c>
      <c r="E1970" t="s">
        <v>98</v>
      </c>
      <c r="F1970" t="s">
        <v>89</v>
      </c>
      <c r="G1970" t="s">
        <v>90</v>
      </c>
      <c r="H1970" t="s">
        <v>118</v>
      </c>
      <c r="I1970" t="s">
        <v>119</v>
      </c>
      <c r="J1970">
        <v>3</v>
      </c>
      <c r="K1970">
        <v>30</v>
      </c>
      <c r="L1970">
        <v>34.666666666666664</v>
      </c>
    </row>
    <row r="1971" spans="1:12" x14ac:dyDescent="0.3">
      <c r="A1971" s="11">
        <v>42286</v>
      </c>
      <c r="B1971">
        <v>2015</v>
      </c>
      <c r="C1971" t="s">
        <v>97</v>
      </c>
      <c r="D1971">
        <v>53</v>
      </c>
      <c r="E1971" t="s">
        <v>98</v>
      </c>
      <c r="F1971" t="s">
        <v>89</v>
      </c>
      <c r="G1971" t="s">
        <v>95</v>
      </c>
      <c r="H1971" t="s">
        <v>118</v>
      </c>
      <c r="I1971" t="s">
        <v>119</v>
      </c>
      <c r="J1971">
        <v>2</v>
      </c>
      <c r="K1971">
        <v>40.5</v>
      </c>
      <c r="L1971">
        <v>54</v>
      </c>
    </row>
    <row r="1972" spans="1:12" x14ac:dyDescent="0.3">
      <c r="A1972" s="11">
        <v>42254</v>
      </c>
      <c r="B1972">
        <v>2015</v>
      </c>
      <c r="C1972" t="s">
        <v>87</v>
      </c>
      <c r="D1972">
        <v>26</v>
      </c>
      <c r="E1972" t="s">
        <v>88</v>
      </c>
      <c r="F1972" t="s">
        <v>89</v>
      </c>
      <c r="G1972" t="s">
        <v>101</v>
      </c>
      <c r="H1972" t="s">
        <v>118</v>
      </c>
      <c r="I1972" t="s">
        <v>119</v>
      </c>
      <c r="J1972">
        <v>3</v>
      </c>
      <c r="K1972">
        <v>39</v>
      </c>
      <c r="L1972">
        <v>48.333333333333336</v>
      </c>
    </row>
    <row r="1973" spans="1:12" x14ac:dyDescent="0.3">
      <c r="A1973" s="11">
        <v>42367</v>
      </c>
      <c r="B1973">
        <v>2015</v>
      </c>
      <c r="C1973" t="s">
        <v>100</v>
      </c>
      <c r="D1973">
        <v>19</v>
      </c>
      <c r="E1973" t="s">
        <v>88</v>
      </c>
      <c r="F1973" t="s">
        <v>89</v>
      </c>
      <c r="G1973" t="s">
        <v>95</v>
      </c>
      <c r="H1973" t="s">
        <v>118</v>
      </c>
      <c r="I1973" t="s">
        <v>121</v>
      </c>
      <c r="J1973">
        <v>3</v>
      </c>
      <c r="K1973">
        <v>540</v>
      </c>
      <c r="L1973">
        <v>660.33333333333337</v>
      </c>
    </row>
    <row r="1974" spans="1:12" x14ac:dyDescent="0.3">
      <c r="A1974" s="11">
        <v>42250</v>
      </c>
      <c r="B1974">
        <v>2015</v>
      </c>
      <c r="C1974" t="s">
        <v>87</v>
      </c>
      <c r="D1974">
        <v>46</v>
      </c>
      <c r="E1974" t="s">
        <v>98</v>
      </c>
      <c r="F1974" t="s">
        <v>89</v>
      </c>
      <c r="G1974" t="s">
        <v>101</v>
      </c>
      <c r="H1974" t="s">
        <v>118</v>
      </c>
      <c r="I1974" t="s">
        <v>120</v>
      </c>
      <c r="J1974">
        <v>2</v>
      </c>
      <c r="K1974">
        <v>540</v>
      </c>
      <c r="L1974">
        <v>714.5</v>
      </c>
    </row>
    <row r="1975" spans="1:12" x14ac:dyDescent="0.3">
      <c r="A1975" s="11">
        <v>42252</v>
      </c>
      <c r="B1975">
        <v>2015</v>
      </c>
      <c r="C1975" t="s">
        <v>87</v>
      </c>
      <c r="D1975">
        <v>50</v>
      </c>
      <c r="E1975" t="s">
        <v>88</v>
      </c>
      <c r="F1975" t="s">
        <v>89</v>
      </c>
      <c r="G1975" t="s">
        <v>101</v>
      </c>
      <c r="H1975" t="s">
        <v>118</v>
      </c>
      <c r="I1975" t="s">
        <v>121</v>
      </c>
      <c r="J1975">
        <v>2</v>
      </c>
      <c r="K1975">
        <v>550</v>
      </c>
      <c r="L1975">
        <v>690</v>
      </c>
    </row>
    <row r="1976" spans="1:12" x14ac:dyDescent="0.3">
      <c r="A1976" s="11">
        <v>42281</v>
      </c>
      <c r="B1976">
        <v>2015</v>
      </c>
      <c r="C1976" t="s">
        <v>97</v>
      </c>
      <c r="D1976">
        <v>43</v>
      </c>
      <c r="E1976" t="s">
        <v>98</v>
      </c>
      <c r="F1976" t="s">
        <v>89</v>
      </c>
      <c r="G1976" t="s">
        <v>90</v>
      </c>
      <c r="H1976" t="s">
        <v>118</v>
      </c>
      <c r="I1976" t="s">
        <v>119</v>
      </c>
      <c r="J1976">
        <v>3</v>
      </c>
      <c r="K1976">
        <v>3</v>
      </c>
      <c r="L1976">
        <v>4</v>
      </c>
    </row>
    <row r="1977" spans="1:12" x14ac:dyDescent="0.3">
      <c r="A1977" s="11">
        <v>42281</v>
      </c>
      <c r="B1977">
        <v>2015</v>
      </c>
      <c r="C1977" t="s">
        <v>97</v>
      </c>
      <c r="D1977">
        <v>43</v>
      </c>
      <c r="E1977" t="s">
        <v>98</v>
      </c>
      <c r="F1977" t="s">
        <v>89</v>
      </c>
      <c r="G1977" t="s">
        <v>90</v>
      </c>
      <c r="H1977" t="s">
        <v>118</v>
      </c>
      <c r="I1977" t="s">
        <v>121</v>
      </c>
      <c r="J1977">
        <v>1</v>
      </c>
      <c r="K1977">
        <v>950</v>
      </c>
      <c r="L1977">
        <v>1216</v>
      </c>
    </row>
    <row r="1978" spans="1:12" x14ac:dyDescent="0.3">
      <c r="A1978" s="11">
        <v>42279</v>
      </c>
      <c r="B1978">
        <v>2015</v>
      </c>
      <c r="C1978" t="s">
        <v>97</v>
      </c>
      <c r="D1978">
        <v>45</v>
      </c>
      <c r="E1978" t="s">
        <v>98</v>
      </c>
      <c r="F1978" t="s">
        <v>89</v>
      </c>
      <c r="G1978" t="s">
        <v>93</v>
      </c>
      <c r="H1978" t="s">
        <v>118</v>
      </c>
      <c r="I1978" t="s">
        <v>121</v>
      </c>
      <c r="J1978">
        <v>3</v>
      </c>
      <c r="K1978">
        <v>72</v>
      </c>
      <c r="L1978">
        <v>102.33333333333333</v>
      </c>
    </row>
    <row r="1979" spans="1:12" x14ac:dyDescent="0.3">
      <c r="A1979" s="11">
        <v>42363</v>
      </c>
      <c r="B1979">
        <v>2015</v>
      </c>
      <c r="C1979" t="s">
        <v>100</v>
      </c>
      <c r="D1979">
        <v>45</v>
      </c>
      <c r="E1979" t="s">
        <v>88</v>
      </c>
      <c r="F1979" t="s">
        <v>89</v>
      </c>
      <c r="G1979" t="s">
        <v>95</v>
      </c>
      <c r="H1979" t="s">
        <v>118</v>
      </c>
      <c r="I1979" t="s">
        <v>121</v>
      </c>
      <c r="J1979">
        <v>3</v>
      </c>
      <c r="K1979">
        <v>486</v>
      </c>
      <c r="L1979">
        <v>674</v>
      </c>
    </row>
    <row r="1980" spans="1:12" x14ac:dyDescent="0.3">
      <c r="A1980" s="11">
        <v>42273</v>
      </c>
      <c r="B1980">
        <v>2015</v>
      </c>
      <c r="C1980" t="s">
        <v>87</v>
      </c>
      <c r="D1980">
        <v>36</v>
      </c>
      <c r="E1980" t="s">
        <v>88</v>
      </c>
      <c r="F1980" t="s">
        <v>89</v>
      </c>
      <c r="G1980" t="s">
        <v>102</v>
      </c>
      <c r="H1980" t="s">
        <v>118</v>
      </c>
      <c r="I1980" t="s">
        <v>119</v>
      </c>
      <c r="J1980">
        <v>2</v>
      </c>
      <c r="K1980">
        <v>117</v>
      </c>
      <c r="L1980">
        <v>171.5</v>
      </c>
    </row>
    <row r="1981" spans="1:12" x14ac:dyDescent="0.3">
      <c r="A1981" s="11">
        <v>42222</v>
      </c>
      <c r="B1981">
        <v>2015</v>
      </c>
      <c r="C1981" t="s">
        <v>94</v>
      </c>
      <c r="D1981">
        <v>21</v>
      </c>
      <c r="E1981" t="s">
        <v>88</v>
      </c>
      <c r="F1981" t="s">
        <v>89</v>
      </c>
      <c r="G1981" t="s">
        <v>101</v>
      </c>
      <c r="H1981" t="s">
        <v>118</v>
      </c>
      <c r="I1981" t="s">
        <v>119</v>
      </c>
      <c r="J1981">
        <v>3</v>
      </c>
      <c r="K1981">
        <v>6</v>
      </c>
      <c r="L1981">
        <v>7.333333333333333</v>
      </c>
    </row>
    <row r="1982" spans="1:12" x14ac:dyDescent="0.3">
      <c r="A1982" s="11">
        <v>42288</v>
      </c>
      <c r="B1982">
        <v>2015</v>
      </c>
      <c r="C1982" t="s">
        <v>97</v>
      </c>
      <c r="D1982">
        <v>43</v>
      </c>
      <c r="E1982" t="s">
        <v>98</v>
      </c>
      <c r="F1982" t="s">
        <v>89</v>
      </c>
      <c r="G1982" t="s">
        <v>104</v>
      </c>
      <c r="H1982" t="s">
        <v>118</v>
      </c>
      <c r="I1982" t="s">
        <v>119</v>
      </c>
      <c r="J1982">
        <v>1</v>
      </c>
      <c r="K1982">
        <v>135</v>
      </c>
      <c r="L1982">
        <v>169</v>
      </c>
    </row>
    <row r="1983" spans="1:12" x14ac:dyDescent="0.3">
      <c r="A1983" s="11">
        <v>42226</v>
      </c>
      <c r="B1983">
        <v>2015</v>
      </c>
      <c r="C1983" t="s">
        <v>94</v>
      </c>
      <c r="D1983">
        <v>55</v>
      </c>
      <c r="E1983" t="s">
        <v>88</v>
      </c>
      <c r="F1983" t="s">
        <v>89</v>
      </c>
      <c r="G1983" t="s">
        <v>93</v>
      </c>
      <c r="H1983" t="s">
        <v>118</v>
      </c>
      <c r="I1983" t="s">
        <v>120</v>
      </c>
      <c r="J1983">
        <v>3</v>
      </c>
      <c r="K1983">
        <v>550.33000000000004</v>
      </c>
      <c r="L1983">
        <v>685.66666666666663</v>
      </c>
    </row>
    <row r="1984" spans="1:12" x14ac:dyDescent="0.3">
      <c r="A1984" s="11">
        <v>42357</v>
      </c>
      <c r="B1984">
        <v>2015</v>
      </c>
      <c r="C1984" t="s">
        <v>100</v>
      </c>
      <c r="D1984">
        <v>32</v>
      </c>
      <c r="E1984" t="s">
        <v>98</v>
      </c>
      <c r="F1984" t="s">
        <v>89</v>
      </c>
      <c r="G1984" t="s">
        <v>90</v>
      </c>
      <c r="H1984" t="s">
        <v>118</v>
      </c>
      <c r="I1984" t="s">
        <v>121</v>
      </c>
      <c r="J1984">
        <v>1</v>
      </c>
      <c r="K1984">
        <v>800</v>
      </c>
      <c r="L1984">
        <v>1018</v>
      </c>
    </row>
    <row r="1985" spans="1:12" x14ac:dyDescent="0.3">
      <c r="A1985" s="11">
        <v>42228</v>
      </c>
      <c r="B1985">
        <v>2015</v>
      </c>
      <c r="C1985" t="s">
        <v>94</v>
      </c>
      <c r="D1985">
        <v>44</v>
      </c>
      <c r="E1985" t="s">
        <v>98</v>
      </c>
      <c r="F1985" t="s">
        <v>89</v>
      </c>
      <c r="G1985" t="s">
        <v>95</v>
      </c>
      <c r="H1985" t="s">
        <v>118</v>
      </c>
      <c r="I1985" t="s">
        <v>119</v>
      </c>
      <c r="J1985">
        <v>1</v>
      </c>
      <c r="K1985">
        <v>234</v>
      </c>
      <c r="L1985">
        <v>287</v>
      </c>
    </row>
    <row r="1986" spans="1:12" x14ac:dyDescent="0.3">
      <c r="A1986" s="11">
        <v>42261</v>
      </c>
      <c r="B1986">
        <v>2015</v>
      </c>
      <c r="C1986" t="s">
        <v>87</v>
      </c>
      <c r="D1986">
        <v>44</v>
      </c>
      <c r="E1986" t="s">
        <v>98</v>
      </c>
      <c r="F1986" t="s">
        <v>89</v>
      </c>
      <c r="G1986" t="s">
        <v>95</v>
      </c>
      <c r="H1986" t="s">
        <v>118</v>
      </c>
      <c r="I1986" t="s">
        <v>119</v>
      </c>
      <c r="J1986">
        <v>1</v>
      </c>
      <c r="K1986">
        <v>207</v>
      </c>
      <c r="L1986">
        <v>267</v>
      </c>
    </row>
    <row r="1987" spans="1:12" x14ac:dyDescent="0.3">
      <c r="A1987" s="11">
        <v>42300</v>
      </c>
      <c r="B1987">
        <v>2015</v>
      </c>
      <c r="C1987" t="s">
        <v>97</v>
      </c>
      <c r="D1987">
        <v>44</v>
      </c>
      <c r="E1987" t="s">
        <v>98</v>
      </c>
      <c r="F1987" t="s">
        <v>89</v>
      </c>
      <c r="G1987" t="s">
        <v>95</v>
      </c>
      <c r="H1987" t="s">
        <v>118</v>
      </c>
      <c r="I1987" t="s">
        <v>119</v>
      </c>
      <c r="J1987">
        <v>2</v>
      </c>
      <c r="K1987">
        <v>90</v>
      </c>
      <c r="L1987">
        <v>125.5</v>
      </c>
    </row>
    <row r="1988" spans="1:12" x14ac:dyDescent="0.3">
      <c r="A1988" s="11">
        <v>42331</v>
      </c>
      <c r="B1988">
        <v>2015</v>
      </c>
      <c r="C1988" t="s">
        <v>92</v>
      </c>
      <c r="D1988">
        <v>32</v>
      </c>
      <c r="E1988" t="s">
        <v>98</v>
      </c>
      <c r="F1988" t="s">
        <v>89</v>
      </c>
      <c r="G1988" t="s">
        <v>90</v>
      </c>
      <c r="H1988" t="s">
        <v>118</v>
      </c>
      <c r="I1988" t="s">
        <v>121</v>
      </c>
      <c r="J1988">
        <v>1</v>
      </c>
      <c r="K1988">
        <v>1134</v>
      </c>
      <c r="L1988">
        <v>1408</v>
      </c>
    </row>
    <row r="1989" spans="1:12" x14ac:dyDescent="0.3">
      <c r="A1989" s="11">
        <v>42321</v>
      </c>
      <c r="B1989">
        <v>2015</v>
      </c>
      <c r="C1989" t="s">
        <v>92</v>
      </c>
      <c r="D1989">
        <v>31</v>
      </c>
      <c r="E1989" t="s">
        <v>98</v>
      </c>
      <c r="F1989" t="s">
        <v>89</v>
      </c>
      <c r="G1989" t="s">
        <v>104</v>
      </c>
      <c r="H1989" t="s">
        <v>118</v>
      </c>
      <c r="I1989" t="s">
        <v>122</v>
      </c>
      <c r="J1989">
        <v>3</v>
      </c>
      <c r="K1989">
        <v>3</v>
      </c>
      <c r="L1989">
        <v>3.6666666666666665</v>
      </c>
    </row>
    <row r="1990" spans="1:12" x14ac:dyDescent="0.3">
      <c r="A1990" s="11">
        <v>42342</v>
      </c>
      <c r="B1990">
        <v>2015</v>
      </c>
      <c r="C1990" t="s">
        <v>100</v>
      </c>
      <c r="D1990">
        <v>33</v>
      </c>
      <c r="E1990" t="s">
        <v>88</v>
      </c>
      <c r="F1990" t="s">
        <v>89</v>
      </c>
      <c r="G1990" t="s">
        <v>95</v>
      </c>
      <c r="H1990" t="s">
        <v>118</v>
      </c>
      <c r="I1990" t="s">
        <v>119</v>
      </c>
      <c r="J1990">
        <v>2</v>
      </c>
      <c r="K1990">
        <v>130.5</v>
      </c>
      <c r="L1990">
        <v>184.5</v>
      </c>
    </row>
    <row r="1991" spans="1:12" x14ac:dyDescent="0.3">
      <c r="A1991" s="11">
        <v>42267</v>
      </c>
      <c r="B1991">
        <v>2015</v>
      </c>
      <c r="C1991" t="s">
        <v>87</v>
      </c>
      <c r="D1991">
        <v>45</v>
      </c>
      <c r="E1991" t="s">
        <v>98</v>
      </c>
      <c r="F1991" t="s">
        <v>89</v>
      </c>
      <c r="G1991" t="s">
        <v>90</v>
      </c>
      <c r="H1991" t="s">
        <v>118</v>
      </c>
      <c r="I1991" t="s">
        <v>121</v>
      </c>
      <c r="J1991">
        <v>3</v>
      </c>
      <c r="K1991">
        <v>50</v>
      </c>
      <c r="L1991">
        <v>66.666666666666671</v>
      </c>
    </row>
    <row r="1992" spans="1:12" x14ac:dyDescent="0.3">
      <c r="A1992" s="11">
        <v>42244</v>
      </c>
      <c r="B1992">
        <v>2015</v>
      </c>
      <c r="C1992" t="s">
        <v>94</v>
      </c>
      <c r="D1992">
        <v>28</v>
      </c>
      <c r="E1992" t="s">
        <v>88</v>
      </c>
      <c r="F1992" t="s">
        <v>89</v>
      </c>
      <c r="G1992" t="s">
        <v>90</v>
      </c>
      <c r="H1992" t="s">
        <v>118</v>
      </c>
      <c r="I1992" t="s">
        <v>121</v>
      </c>
      <c r="J1992">
        <v>2</v>
      </c>
      <c r="K1992">
        <v>275</v>
      </c>
      <c r="L1992">
        <v>346.5</v>
      </c>
    </row>
    <row r="1993" spans="1:12" x14ac:dyDescent="0.3">
      <c r="A1993" s="11">
        <v>42235</v>
      </c>
      <c r="B1993">
        <v>2015</v>
      </c>
      <c r="C1993" t="s">
        <v>94</v>
      </c>
      <c r="D1993">
        <v>28</v>
      </c>
      <c r="E1993" t="s">
        <v>88</v>
      </c>
      <c r="F1993" t="s">
        <v>89</v>
      </c>
      <c r="G1993" t="s">
        <v>90</v>
      </c>
      <c r="H1993" t="s">
        <v>118</v>
      </c>
      <c r="I1993" t="s">
        <v>121</v>
      </c>
      <c r="J1993">
        <v>3</v>
      </c>
      <c r="K1993">
        <v>450</v>
      </c>
      <c r="L1993">
        <v>606.33333333333337</v>
      </c>
    </row>
    <row r="1994" spans="1:12" x14ac:dyDescent="0.3">
      <c r="A1994" s="11">
        <v>42365</v>
      </c>
      <c r="B1994">
        <v>2015</v>
      </c>
      <c r="C1994" t="s">
        <v>100</v>
      </c>
      <c r="D1994">
        <v>36</v>
      </c>
      <c r="E1994" t="s">
        <v>98</v>
      </c>
      <c r="F1994" t="s">
        <v>89</v>
      </c>
      <c r="G1994" t="s">
        <v>102</v>
      </c>
      <c r="H1994" t="s">
        <v>118</v>
      </c>
      <c r="I1994" t="s">
        <v>119</v>
      </c>
      <c r="J1994">
        <v>1</v>
      </c>
      <c r="K1994">
        <v>36</v>
      </c>
      <c r="L1994">
        <v>49</v>
      </c>
    </row>
    <row r="1995" spans="1:12" x14ac:dyDescent="0.3">
      <c r="A1995" s="11">
        <v>42365</v>
      </c>
      <c r="B1995">
        <v>2015</v>
      </c>
      <c r="C1995" t="s">
        <v>100</v>
      </c>
      <c r="D1995">
        <v>36</v>
      </c>
      <c r="E1995" t="s">
        <v>98</v>
      </c>
      <c r="F1995" t="s">
        <v>89</v>
      </c>
      <c r="G1995" t="s">
        <v>102</v>
      </c>
      <c r="H1995" t="s">
        <v>118</v>
      </c>
      <c r="I1995" t="s">
        <v>121</v>
      </c>
      <c r="J1995">
        <v>2</v>
      </c>
      <c r="K1995">
        <v>810</v>
      </c>
      <c r="L1995">
        <v>1092.5</v>
      </c>
    </row>
    <row r="1996" spans="1:12" x14ac:dyDescent="0.3">
      <c r="A1996" s="11">
        <v>42286</v>
      </c>
      <c r="B1996">
        <v>2015</v>
      </c>
      <c r="C1996" t="s">
        <v>97</v>
      </c>
      <c r="D1996">
        <v>36</v>
      </c>
      <c r="E1996" t="s">
        <v>98</v>
      </c>
      <c r="F1996" t="s">
        <v>89</v>
      </c>
      <c r="G1996" t="s">
        <v>102</v>
      </c>
      <c r="H1996" t="s">
        <v>118</v>
      </c>
      <c r="I1996" t="s">
        <v>119</v>
      </c>
      <c r="J1996">
        <v>3</v>
      </c>
      <c r="K1996">
        <v>21</v>
      </c>
      <c r="L1996">
        <v>26</v>
      </c>
    </row>
    <row r="1997" spans="1:12" x14ac:dyDescent="0.3">
      <c r="A1997" s="11">
        <v>42334</v>
      </c>
      <c r="B1997">
        <v>2015</v>
      </c>
      <c r="C1997" t="s">
        <v>92</v>
      </c>
      <c r="D1997">
        <v>39</v>
      </c>
      <c r="E1997" t="s">
        <v>88</v>
      </c>
      <c r="F1997" t="s">
        <v>89</v>
      </c>
      <c r="G1997" t="s">
        <v>90</v>
      </c>
      <c r="H1997" t="s">
        <v>118</v>
      </c>
      <c r="I1997" t="s">
        <v>121</v>
      </c>
      <c r="J1997">
        <v>3</v>
      </c>
      <c r="K1997">
        <v>100</v>
      </c>
      <c r="L1997">
        <v>122.66666666666667</v>
      </c>
    </row>
    <row r="1998" spans="1:12" x14ac:dyDescent="0.3">
      <c r="A1998" s="11">
        <v>42214</v>
      </c>
      <c r="B1998">
        <v>2015</v>
      </c>
      <c r="C1998" t="s">
        <v>99</v>
      </c>
      <c r="D1998">
        <v>25</v>
      </c>
      <c r="E1998" t="s">
        <v>98</v>
      </c>
      <c r="F1998" t="s">
        <v>89</v>
      </c>
      <c r="G1998" t="s">
        <v>101</v>
      </c>
      <c r="H1998" t="s">
        <v>118</v>
      </c>
      <c r="I1998" t="s">
        <v>121</v>
      </c>
      <c r="J1998">
        <v>1</v>
      </c>
      <c r="K1998">
        <v>400</v>
      </c>
      <c r="L1998">
        <v>529</v>
      </c>
    </row>
    <row r="1999" spans="1:12" x14ac:dyDescent="0.3">
      <c r="A1999" s="11">
        <v>42308</v>
      </c>
      <c r="B1999">
        <v>2015</v>
      </c>
      <c r="C1999" t="s">
        <v>97</v>
      </c>
      <c r="D1999">
        <v>43</v>
      </c>
      <c r="E1999" t="s">
        <v>88</v>
      </c>
      <c r="F1999" t="s">
        <v>89</v>
      </c>
      <c r="G1999" t="s">
        <v>93</v>
      </c>
      <c r="H1999" t="s">
        <v>118</v>
      </c>
      <c r="I1999" t="s">
        <v>122</v>
      </c>
      <c r="J1999">
        <v>2</v>
      </c>
      <c r="K1999">
        <v>27</v>
      </c>
      <c r="L1999">
        <v>35.5</v>
      </c>
    </row>
    <row r="2000" spans="1:12" x14ac:dyDescent="0.3">
      <c r="A2000" s="11">
        <v>42289</v>
      </c>
      <c r="B2000">
        <v>2015</v>
      </c>
      <c r="C2000" t="s">
        <v>97</v>
      </c>
      <c r="D2000">
        <v>54</v>
      </c>
      <c r="E2000" t="s">
        <v>98</v>
      </c>
      <c r="F2000" t="s">
        <v>89</v>
      </c>
      <c r="G2000" t="s">
        <v>90</v>
      </c>
      <c r="H2000" t="s">
        <v>118</v>
      </c>
      <c r="I2000" t="s">
        <v>119</v>
      </c>
      <c r="J2000">
        <v>2</v>
      </c>
      <c r="K2000">
        <v>99</v>
      </c>
      <c r="L2000">
        <v>120</v>
      </c>
    </row>
    <row r="2001" spans="1:12" x14ac:dyDescent="0.3">
      <c r="A2001" s="11">
        <v>42226</v>
      </c>
      <c r="B2001">
        <v>2015</v>
      </c>
      <c r="C2001" t="s">
        <v>94</v>
      </c>
      <c r="D2001">
        <v>62</v>
      </c>
      <c r="E2001" t="s">
        <v>98</v>
      </c>
      <c r="F2001" t="s">
        <v>89</v>
      </c>
      <c r="G2001" t="s">
        <v>101</v>
      </c>
      <c r="H2001" t="s">
        <v>118</v>
      </c>
      <c r="I2001" t="s">
        <v>121</v>
      </c>
      <c r="J2001">
        <v>3</v>
      </c>
      <c r="K2001">
        <v>33.33</v>
      </c>
      <c r="L2001">
        <v>44.666666666666664</v>
      </c>
    </row>
    <row r="2002" spans="1:12" x14ac:dyDescent="0.3">
      <c r="A2002" s="11">
        <v>42348</v>
      </c>
      <c r="B2002">
        <v>2015</v>
      </c>
      <c r="C2002" t="s">
        <v>100</v>
      </c>
      <c r="D2002">
        <v>26</v>
      </c>
      <c r="E2002" t="s">
        <v>88</v>
      </c>
      <c r="F2002" t="s">
        <v>89</v>
      </c>
      <c r="G2002" t="s">
        <v>95</v>
      </c>
      <c r="H2002" t="s">
        <v>118</v>
      </c>
      <c r="I2002" t="s">
        <v>121</v>
      </c>
      <c r="J2002">
        <v>2</v>
      </c>
      <c r="K2002">
        <v>350</v>
      </c>
      <c r="L2002">
        <v>471.5</v>
      </c>
    </row>
    <row r="2003" spans="1:12" x14ac:dyDescent="0.3">
      <c r="A2003" s="11">
        <v>42278</v>
      </c>
      <c r="B2003">
        <v>2015</v>
      </c>
      <c r="C2003" t="s">
        <v>97</v>
      </c>
      <c r="D2003">
        <v>26</v>
      </c>
      <c r="E2003" t="s">
        <v>88</v>
      </c>
      <c r="F2003" t="s">
        <v>89</v>
      </c>
      <c r="G2003" t="s">
        <v>95</v>
      </c>
      <c r="H2003" t="s">
        <v>118</v>
      </c>
      <c r="I2003" t="s">
        <v>119</v>
      </c>
      <c r="J2003">
        <v>3</v>
      </c>
      <c r="K2003">
        <v>24</v>
      </c>
      <c r="L2003">
        <v>31.333333333333332</v>
      </c>
    </row>
    <row r="2004" spans="1:12" x14ac:dyDescent="0.3">
      <c r="A2004" s="11">
        <v>42278</v>
      </c>
      <c r="B2004">
        <v>2015</v>
      </c>
      <c r="C2004" t="s">
        <v>97</v>
      </c>
      <c r="D2004">
        <v>26</v>
      </c>
      <c r="E2004" t="s">
        <v>88</v>
      </c>
      <c r="F2004" t="s">
        <v>89</v>
      </c>
      <c r="G2004" t="s">
        <v>95</v>
      </c>
      <c r="H2004" t="s">
        <v>118</v>
      </c>
      <c r="I2004" t="s">
        <v>121</v>
      </c>
      <c r="J2004">
        <v>1</v>
      </c>
      <c r="K2004">
        <v>800</v>
      </c>
      <c r="L2004">
        <v>1054</v>
      </c>
    </row>
    <row r="2005" spans="1:12" x14ac:dyDescent="0.3">
      <c r="A2005" s="11">
        <v>42221</v>
      </c>
      <c r="B2005">
        <v>2015</v>
      </c>
      <c r="C2005" t="s">
        <v>94</v>
      </c>
      <c r="D2005">
        <v>26</v>
      </c>
      <c r="E2005" t="s">
        <v>88</v>
      </c>
      <c r="F2005" t="s">
        <v>89</v>
      </c>
      <c r="G2005" t="s">
        <v>95</v>
      </c>
      <c r="H2005" t="s">
        <v>118</v>
      </c>
      <c r="I2005" t="s">
        <v>121</v>
      </c>
      <c r="J2005">
        <v>3</v>
      </c>
      <c r="K2005">
        <v>233.33</v>
      </c>
      <c r="L2005">
        <v>278.33333333333331</v>
      </c>
    </row>
    <row r="2006" spans="1:12" x14ac:dyDescent="0.3">
      <c r="A2006" s="11">
        <v>42364</v>
      </c>
      <c r="B2006">
        <v>2015</v>
      </c>
      <c r="C2006" t="s">
        <v>100</v>
      </c>
      <c r="D2006">
        <v>25</v>
      </c>
      <c r="E2006" t="s">
        <v>98</v>
      </c>
      <c r="F2006" t="s">
        <v>89</v>
      </c>
      <c r="G2006" t="s">
        <v>95</v>
      </c>
      <c r="H2006" t="s">
        <v>118</v>
      </c>
      <c r="I2006" t="s">
        <v>121</v>
      </c>
      <c r="J2006">
        <v>2</v>
      </c>
      <c r="K2006">
        <v>108</v>
      </c>
      <c r="L2006">
        <v>154</v>
      </c>
    </row>
    <row r="2007" spans="1:12" x14ac:dyDescent="0.3">
      <c r="A2007" s="11">
        <v>42272</v>
      </c>
      <c r="B2007">
        <v>2015</v>
      </c>
      <c r="C2007" t="s">
        <v>87</v>
      </c>
      <c r="D2007">
        <v>25</v>
      </c>
      <c r="E2007" t="s">
        <v>98</v>
      </c>
      <c r="F2007" t="s">
        <v>89</v>
      </c>
      <c r="G2007" t="s">
        <v>95</v>
      </c>
      <c r="H2007" t="s">
        <v>118</v>
      </c>
      <c r="I2007" t="s">
        <v>121</v>
      </c>
      <c r="J2007">
        <v>1</v>
      </c>
      <c r="K2007">
        <v>702</v>
      </c>
      <c r="L2007">
        <v>900</v>
      </c>
    </row>
    <row r="2008" spans="1:12" x14ac:dyDescent="0.3">
      <c r="A2008" s="11">
        <v>42323</v>
      </c>
      <c r="B2008">
        <v>2015</v>
      </c>
      <c r="C2008" t="s">
        <v>92</v>
      </c>
      <c r="D2008">
        <v>46</v>
      </c>
      <c r="E2008" t="s">
        <v>88</v>
      </c>
      <c r="F2008" t="s">
        <v>89</v>
      </c>
      <c r="G2008" t="s">
        <v>95</v>
      </c>
      <c r="H2008" t="s">
        <v>118</v>
      </c>
      <c r="I2008" t="s">
        <v>121</v>
      </c>
      <c r="J2008">
        <v>1</v>
      </c>
      <c r="K2008">
        <v>550</v>
      </c>
      <c r="L2008">
        <v>758</v>
      </c>
    </row>
    <row r="2009" spans="1:12" x14ac:dyDescent="0.3">
      <c r="A2009" s="11">
        <v>42304</v>
      </c>
      <c r="B2009">
        <v>2015</v>
      </c>
      <c r="C2009" t="s">
        <v>97</v>
      </c>
      <c r="D2009">
        <v>43</v>
      </c>
      <c r="E2009" t="s">
        <v>98</v>
      </c>
      <c r="F2009" t="s">
        <v>89</v>
      </c>
      <c r="G2009" t="s">
        <v>101</v>
      </c>
      <c r="H2009" t="s">
        <v>118</v>
      </c>
      <c r="I2009" t="s">
        <v>119</v>
      </c>
      <c r="J2009">
        <v>3</v>
      </c>
      <c r="K2009">
        <v>9</v>
      </c>
      <c r="L2009">
        <v>11</v>
      </c>
    </row>
    <row r="2010" spans="1:12" x14ac:dyDescent="0.3">
      <c r="A2010" s="11">
        <v>42305</v>
      </c>
      <c r="B2010">
        <v>2015</v>
      </c>
      <c r="C2010" t="s">
        <v>97</v>
      </c>
      <c r="D2010">
        <v>22</v>
      </c>
      <c r="E2010" t="s">
        <v>88</v>
      </c>
      <c r="F2010" t="s">
        <v>89</v>
      </c>
      <c r="G2010" t="s">
        <v>90</v>
      </c>
      <c r="H2010" t="s">
        <v>118</v>
      </c>
      <c r="I2010" t="s">
        <v>121</v>
      </c>
      <c r="J2010">
        <v>2</v>
      </c>
      <c r="K2010">
        <v>125</v>
      </c>
      <c r="L2010">
        <v>171</v>
      </c>
    </row>
    <row r="2011" spans="1:12" x14ac:dyDescent="0.3">
      <c r="A2011" s="11">
        <v>42226</v>
      </c>
      <c r="B2011">
        <v>2015</v>
      </c>
      <c r="C2011" t="s">
        <v>94</v>
      </c>
      <c r="D2011">
        <v>46</v>
      </c>
      <c r="E2011" t="s">
        <v>88</v>
      </c>
      <c r="F2011" t="s">
        <v>89</v>
      </c>
      <c r="G2011" t="s">
        <v>95</v>
      </c>
      <c r="H2011" t="s">
        <v>118</v>
      </c>
      <c r="I2011" t="s">
        <v>119</v>
      </c>
      <c r="J2011">
        <v>3</v>
      </c>
      <c r="K2011">
        <v>48</v>
      </c>
      <c r="L2011">
        <v>68.333333333333329</v>
      </c>
    </row>
    <row r="2012" spans="1:12" x14ac:dyDescent="0.3">
      <c r="A2012" s="11">
        <v>42362</v>
      </c>
      <c r="B2012">
        <v>2015</v>
      </c>
      <c r="C2012" t="s">
        <v>100</v>
      </c>
      <c r="D2012">
        <v>28</v>
      </c>
      <c r="E2012" t="s">
        <v>98</v>
      </c>
      <c r="F2012" t="s">
        <v>89</v>
      </c>
      <c r="G2012" t="s">
        <v>101</v>
      </c>
      <c r="H2012" t="s">
        <v>118</v>
      </c>
      <c r="I2012" t="s">
        <v>121</v>
      </c>
      <c r="J2012">
        <v>1</v>
      </c>
      <c r="K2012">
        <v>400</v>
      </c>
      <c r="L2012">
        <v>568</v>
      </c>
    </row>
    <row r="2013" spans="1:12" x14ac:dyDescent="0.3">
      <c r="A2013" s="11">
        <v>42351</v>
      </c>
      <c r="B2013">
        <v>2015</v>
      </c>
      <c r="C2013" t="s">
        <v>100</v>
      </c>
      <c r="D2013">
        <v>27</v>
      </c>
      <c r="E2013" t="s">
        <v>88</v>
      </c>
      <c r="F2013" t="s">
        <v>89</v>
      </c>
      <c r="G2013" t="s">
        <v>101</v>
      </c>
      <c r="H2013" t="s">
        <v>118</v>
      </c>
      <c r="I2013" t="s">
        <v>119</v>
      </c>
      <c r="J2013">
        <v>2</v>
      </c>
      <c r="K2013">
        <v>67.5</v>
      </c>
      <c r="L2013">
        <v>89.5</v>
      </c>
    </row>
    <row r="2014" spans="1:12" x14ac:dyDescent="0.3">
      <c r="A2014" s="11">
        <v>42198</v>
      </c>
      <c r="B2014">
        <v>2015</v>
      </c>
      <c r="C2014" t="s">
        <v>99</v>
      </c>
      <c r="D2014">
        <v>27</v>
      </c>
      <c r="E2014" t="s">
        <v>88</v>
      </c>
      <c r="F2014" t="s">
        <v>89</v>
      </c>
      <c r="G2014" t="s">
        <v>101</v>
      </c>
      <c r="H2014" t="s">
        <v>118</v>
      </c>
      <c r="I2014" t="s">
        <v>119</v>
      </c>
      <c r="J2014">
        <v>1</v>
      </c>
      <c r="K2014">
        <v>99</v>
      </c>
      <c r="L2014">
        <v>133</v>
      </c>
    </row>
    <row r="2015" spans="1:12" x14ac:dyDescent="0.3">
      <c r="A2015" s="11">
        <v>42254</v>
      </c>
      <c r="B2015">
        <v>2015</v>
      </c>
      <c r="C2015" t="s">
        <v>87</v>
      </c>
      <c r="D2015">
        <v>24</v>
      </c>
      <c r="E2015" t="s">
        <v>88</v>
      </c>
      <c r="F2015" t="s">
        <v>89</v>
      </c>
      <c r="G2015" t="s">
        <v>101</v>
      </c>
      <c r="H2015" t="s">
        <v>118</v>
      </c>
      <c r="I2015" t="s">
        <v>121</v>
      </c>
      <c r="J2015">
        <v>3</v>
      </c>
      <c r="K2015">
        <v>433.33</v>
      </c>
      <c r="L2015">
        <v>572</v>
      </c>
    </row>
    <row r="2016" spans="1:12" x14ac:dyDescent="0.3">
      <c r="A2016" s="11">
        <v>42295</v>
      </c>
      <c r="B2016">
        <v>2015</v>
      </c>
      <c r="C2016" t="s">
        <v>97</v>
      </c>
      <c r="D2016">
        <v>22</v>
      </c>
      <c r="E2016" t="s">
        <v>88</v>
      </c>
      <c r="F2016" t="s">
        <v>89</v>
      </c>
      <c r="G2016" t="s">
        <v>95</v>
      </c>
      <c r="H2016" t="s">
        <v>118</v>
      </c>
      <c r="I2016" t="s">
        <v>120</v>
      </c>
      <c r="J2016">
        <v>2</v>
      </c>
      <c r="K2016">
        <v>444.5</v>
      </c>
      <c r="L2016">
        <v>574.5</v>
      </c>
    </row>
    <row r="2017" spans="1:12" x14ac:dyDescent="0.3">
      <c r="A2017" s="11">
        <v>42218</v>
      </c>
      <c r="B2017">
        <v>2015</v>
      </c>
      <c r="C2017" t="s">
        <v>94</v>
      </c>
      <c r="D2017">
        <v>22</v>
      </c>
      <c r="E2017" t="s">
        <v>88</v>
      </c>
      <c r="F2017" t="s">
        <v>89</v>
      </c>
      <c r="G2017" t="s">
        <v>95</v>
      </c>
      <c r="H2017" t="s">
        <v>118</v>
      </c>
      <c r="I2017" t="s">
        <v>120</v>
      </c>
      <c r="J2017">
        <v>1</v>
      </c>
      <c r="K2017">
        <v>1905</v>
      </c>
      <c r="L2017">
        <v>2733</v>
      </c>
    </row>
    <row r="2018" spans="1:12" x14ac:dyDescent="0.3">
      <c r="A2018" s="11">
        <v>42290</v>
      </c>
      <c r="B2018">
        <v>2015</v>
      </c>
      <c r="C2018" t="s">
        <v>97</v>
      </c>
      <c r="D2018">
        <v>35</v>
      </c>
      <c r="E2018" t="s">
        <v>88</v>
      </c>
      <c r="F2018" t="s">
        <v>89</v>
      </c>
      <c r="G2018" t="s">
        <v>90</v>
      </c>
      <c r="H2018" t="s">
        <v>118</v>
      </c>
      <c r="I2018" t="s">
        <v>119</v>
      </c>
      <c r="J2018">
        <v>1</v>
      </c>
      <c r="K2018">
        <v>198</v>
      </c>
      <c r="L2018">
        <v>262</v>
      </c>
    </row>
    <row r="2019" spans="1:12" x14ac:dyDescent="0.3">
      <c r="A2019" s="11">
        <v>42261</v>
      </c>
      <c r="B2019">
        <v>2015</v>
      </c>
      <c r="C2019" t="s">
        <v>87</v>
      </c>
      <c r="D2019">
        <v>32</v>
      </c>
      <c r="E2019" t="s">
        <v>88</v>
      </c>
      <c r="F2019" t="s">
        <v>89</v>
      </c>
      <c r="G2019" t="s">
        <v>101</v>
      </c>
      <c r="H2019" t="s">
        <v>118</v>
      </c>
      <c r="I2019" t="s">
        <v>121</v>
      </c>
      <c r="J2019">
        <v>1</v>
      </c>
      <c r="K2019">
        <v>1026</v>
      </c>
      <c r="L2019">
        <v>1266</v>
      </c>
    </row>
    <row r="2020" spans="1:12" x14ac:dyDescent="0.3">
      <c r="A2020" s="11">
        <v>42228</v>
      </c>
      <c r="B2020">
        <v>2015</v>
      </c>
      <c r="C2020" t="s">
        <v>94</v>
      </c>
      <c r="D2020">
        <v>30</v>
      </c>
      <c r="E2020" t="s">
        <v>98</v>
      </c>
      <c r="F2020" t="s">
        <v>89</v>
      </c>
      <c r="G2020" t="s">
        <v>101</v>
      </c>
      <c r="H2020" t="s">
        <v>118</v>
      </c>
      <c r="I2020" t="s">
        <v>119</v>
      </c>
      <c r="J2020">
        <v>2</v>
      </c>
      <c r="K2020">
        <v>58.5</v>
      </c>
      <c r="L2020">
        <v>77</v>
      </c>
    </row>
    <row r="2021" spans="1:12" x14ac:dyDescent="0.3">
      <c r="A2021" s="11">
        <v>42314</v>
      </c>
      <c r="B2021">
        <v>2015</v>
      </c>
      <c r="C2021" t="s">
        <v>92</v>
      </c>
      <c r="D2021">
        <v>37</v>
      </c>
      <c r="E2021" t="s">
        <v>98</v>
      </c>
      <c r="F2021" t="s">
        <v>89</v>
      </c>
      <c r="G2021" t="s">
        <v>101</v>
      </c>
      <c r="H2021" t="s">
        <v>118</v>
      </c>
      <c r="I2021" t="s">
        <v>121</v>
      </c>
      <c r="J2021">
        <v>1</v>
      </c>
      <c r="K2021">
        <v>1050</v>
      </c>
      <c r="L2021">
        <v>1371</v>
      </c>
    </row>
    <row r="2022" spans="1:12" x14ac:dyDescent="0.3">
      <c r="A2022" s="11">
        <v>42263</v>
      </c>
      <c r="B2022">
        <v>2015</v>
      </c>
      <c r="C2022" t="s">
        <v>87</v>
      </c>
      <c r="D2022">
        <v>30</v>
      </c>
      <c r="E2022" t="s">
        <v>98</v>
      </c>
      <c r="F2022" t="s">
        <v>89</v>
      </c>
      <c r="G2022" t="s">
        <v>95</v>
      </c>
      <c r="H2022" t="s">
        <v>118</v>
      </c>
      <c r="I2022" t="s">
        <v>121</v>
      </c>
      <c r="J2022">
        <v>1</v>
      </c>
      <c r="K2022">
        <v>54</v>
      </c>
      <c r="L2022">
        <v>70</v>
      </c>
    </row>
    <row r="2023" spans="1:12" x14ac:dyDescent="0.3">
      <c r="A2023" s="11">
        <v>42355</v>
      </c>
      <c r="B2023">
        <v>2015</v>
      </c>
      <c r="C2023" t="s">
        <v>100</v>
      </c>
      <c r="D2023">
        <v>27</v>
      </c>
      <c r="E2023" t="s">
        <v>98</v>
      </c>
      <c r="F2023" t="s">
        <v>89</v>
      </c>
      <c r="G2023" t="s">
        <v>95</v>
      </c>
      <c r="H2023" t="s">
        <v>118</v>
      </c>
      <c r="I2023" t="s">
        <v>121</v>
      </c>
      <c r="J2023">
        <v>1</v>
      </c>
      <c r="K2023">
        <v>648</v>
      </c>
      <c r="L2023">
        <v>843</v>
      </c>
    </row>
    <row r="2024" spans="1:12" x14ac:dyDescent="0.3">
      <c r="A2024" s="11">
        <v>42363</v>
      </c>
      <c r="B2024">
        <v>2015</v>
      </c>
      <c r="C2024" t="s">
        <v>100</v>
      </c>
      <c r="D2024">
        <v>25</v>
      </c>
      <c r="E2024" t="s">
        <v>88</v>
      </c>
      <c r="F2024" t="s">
        <v>89</v>
      </c>
      <c r="G2024" t="s">
        <v>104</v>
      </c>
      <c r="H2024" t="s">
        <v>118</v>
      </c>
      <c r="I2024" t="s">
        <v>121</v>
      </c>
      <c r="J2024">
        <v>1</v>
      </c>
      <c r="K2024">
        <v>500</v>
      </c>
      <c r="L2024">
        <v>640</v>
      </c>
    </row>
    <row r="2025" spans="1:12" x14ac:dyDescent="0.3">
      <c r="A2025" s="11">
        <v>42230</v>
      </c>
      <c r="B2025">
        <v>2015</v>
      </c>
      <c r="C2025" t="s">
        <v>94</v>
      </c>
      <c r="D2025">
        <v>53</v>
      </c>
      <c r="E2025" t="s">
        <v>88</v>
      </c>
      <c r="F2025" t="s">
        <v>89</v>
      </c>
      <c r="G2025" t="s">
        <v>90</v>
      </c>
      <c r="H2025" t="s">
        <v>118</v>
      </c>
      <c r="I2025" t="s">
        <v>121</v>
      </c>
      <c r="J2025">
        <v>2</v>
      </c>
      <c r="K2025">
        <v>250</v>
      </c>
      <c r="L2025">
        <v>334.5</v>
      </c>
    </row>
    <row r="2026" spans="1:12" x14ac:dyDescent="0.3">
      <c r="A2026" s="11">
        <v>42299</v>
      </c>
      <c r="B2026">
        <v>2015</v>
      </c>
      <c r="C2026" t="s">
        <v>97</v>
      </c>
      <c r="D2026">
        <v>24</v>
      </c>
      <c r="E2026" t="s">
        <v>98</v>
      </c>
      <c r="F2026" t="s">
        <v>89</v>
      </c>
      <c r="G2026" t="s">
        <v>101</v>
      </c>
      <c r="H2026" t="s">
        <v>118</v>
      </c>
      <c r="I2026" t="s">
        <v>122</v>
      </c>
      <c r="J2026">
        <v>1</v>
      </c>
      <c r="K2026">
        <v>162</v>
      </c>
      <c r="L2026">
        <v>226</v>
      </c>
    </row>
    <row r="2027" spans="1:12" x14ac:dyDescent="0.3">
      <c r="A2027" s="11">
        <v>42223</v>
      </c>
      <c r="B2027">
        <v>2015</v>
      </c>
      <c r="C2027" t="s">
        <v>94</v>
      </c>
      <c r="D2027">
        <v>67</v>
      </c>
      <c r="E2027" t="s">
        <v>88</v>
      </c>
      <c r="F2027" t="s">
        <v>89</v>
      </c>
      <c r="G2027" t="s">
        <v>93</v>
      </c>
      <c r="H2027" t="s">
        <v>118</v>
      </c>
      <c r="I2027" t="s">
        <v>121</v>
      </c>
      <c r="J2027">
        <v>1</v>
      </c>
      <c r="K2027">
        <v>162</v>
      </c>
      <c r="L2027">
        <v>210</v>
      </c>
    </row>
    <row r="2028" spans="1:12" x14ac:dyDescent="0.3">
      <c r="A2028" s="11">
        <v>42367</v>
      </c>
      <c r="B2028">
        <v>2015</v>
      </c>
      <c r="C2028" t="s">
        <v>100</v>
      </c>
      <c r="D2028">
        <v>33</v>
      </c>
      <c r="E2028" t="s">
        <v>98</v>
      </c>
      <c r="F2028" t="s">
        <v>89</v>
      </c>
      <c r="G2028" t="s">
        <v>104</v>
      </c>
      <c r="H2028" t="s">
        <v>118</v>
      </c>
      <c r="I2028" t="s">
        <v>119</v>
      </c>
      <c r="J2028">
        <v>1</v>
      </c>
      <c r="K2028">
        <v>72</v>
      </c>
      <c r="L2028">
        <v>91</v>
      </c>
    </row>
    <row r="2029" spans="1:12" x14ac:dyDescent="0.3">
      <c r="A2029" s="11">
        <v>42362</v>
      </c>
      <c r="B2029">
        <v>2015</v>
      </c>
      <c r="C2029" t="s">
        <v>100</v>
      </c>
      <c r="D2029">
        <v>30</v>
      </c>
      <c r="E2029" t="s">
        <v>98</v>
      </c>
      <c r="F2029" t="s">
        <v>89</v>
      </c>
      <c r="G2029" t="s">
        <v>104</v>
      </c>
      <c r="H2029" t="s">
        <v>118</v>
      </c>
      <c r="I2029" t="s">
        <v>121</v>
      </c>
      <c r="J2029">
        <v>1</v>
      </c>
      <c r="K2029">
        <v>216</v>
      </c>
      <c r="L2029">
        <v>319</v>
      </c>
    </row>
    <row r="2030" spans="1:12" x14ac:dyDescent="0.3">
      <c r="A2030" s="11">
        <v>42358</v>
      </c>
      <c r="B2030">
        <v>2015</v>
      </c>
      <c r="C2030" t="s">
        <v>100</v>
      </c>
      <c r="D2030">
        <v>30</v>
      </c>
      <c r="E2030" t="s">
        <v>98</v>
      </c>
      <c r="F2030" t="s">
        <v>89</v>
      </c>
      <c r="G2030" t="s">
        <v>90</v>
      </c>
      <c r="H2030" t="s">
        <v>118</v>
      </c>
      <c r="I2030" t="s">
        <v>119</v>
      </c>
      <c r="J2030">
        <v>2</v>
      </c>
      <c r="K2030">
        <v>99</v>
      </c>
      <c r="L2030">
        <v>132</v>
      </c>
    </row>
    <row r="2031" spans="1:12" x14ac:dyDescent="0.3">
      <c r="A2031" s="11">
        <v>42264</v>
      </c>
      <c r="B2031">
        <v>2015</v>
      </c>
      <c r="C2031" t="s">
        <v>87</v>
      </c>
      <c r="D2031">
        <v>30</v>
      </c>
      <c r="E2031" t="s">
        <v>98</v>
      </c>
      <c r="F2031" t="s">
        <v>89</v>
      </c>
      <c r="G2031" t="s">
        <v>90</v>
      </c>
      <c r="H2031" t="s">
        <v>118</v>
      </c>
      <c r="I2031" t="s">
        <v>119</v>
      </c>
      <c r="J2031">
        <v>3</v>
      </c>
      <c r="K2031">
        <v>66</v>
      </c>
      <c r="L2031">
        <v>91</v>
      </c>
    </row>
    <row r="2032" spans="1:12" x14ac:dyDescent="0.3">
      <c r="A2032" s="11">
        <v>42318</v>
      </c>
      <c r="B2032">
        <v>2015</v>
      </c>
      <c r="C2032" t="s">
        <v>92</v>
      </c>
      <c r="D2032">
        <v>28</v>
      </c>
      <c r="E2032" t="s">
        <v>98</v>
      </c>
      <c r="F2032" t="s">
        <v>89</v>
      </c>
      <c r="G2032" t="s">
        <v>93</v>
      </c>
      <c r="H2032" t="s">
        <v>118</v>
      </c>
      <c r="I2032" t="s">
        <v>119</v>
      </c>
      <c r="J2032">
        <v>3</v>
      </c>
      <c r="K2032">
        <v>9</v>
      </c>
      <c r="L2032">
        <v>11.333333333333334</v>
      </c>
    </row>
    <row r="2033" spans="1:12" x14ac:dyDescent="0.3">
      <c r="A2033" s="11">
        <v>42330</v>
      </c>
      <c r="B2033">
        <v>2015</v>
      </c>
      <c r="C2033" t="s">
        <v>92</v>
      </c>
      <c r="D2033">
        <v>27</v>
      </c>
      <c r="E2033" t="s">
        <v>88</v>
      </c>
      <c r="F2033" t="s">
        <v>89</v>
      </c>
      <c r="G2033" t="s">
        <v>101</v>
      </c>
      <c r="H2033" t="s">
        <v>118</v>
      </c>
      <c r="I2033" t="s">
        <v>121</v>
      </c>
      <c r="J2033">
        <v>1</v>
      </c>
      <c r="K2033">
        <v>1450</v>
      </c>
      <c r="L2033">
        <v>1757</v>
      </c>
    </row>
    <row r="2034" spans="1:12" x14ac:dyDescent="0.3">
      <c r="A2034" s="11">
        <v>42330</v>
      </c>
      <c r="B2034">
        <v>2015</v>
      </c>
      <c r="C2034" t="s">
        <v>92</v>
      </c>
      <c r="D2034">
        <v>27</v>
      </c>
      <c r="E2034" t="s">
        <v>88</v>
      </c>
      <c r="F2034" t="s">
        <v>89</v>
      </c>
      <c r="G2034" t="s">
        <v>101</v>
      </c>
      <c r="H2034" t="s">
        <v>118</v>
      </c>
      <c r="I2034" t="s">
        <v>122</v>
      </c>
      <c r="J2034">
        <v>1</v>
      </c>
      <c r="K2034">
        <v>153</v>
      </c>
      <c r="L2034">
        <v>185</v>
      </c>
    </row>
    <row r="2035" spans="1:12" x14ac:dyDescent="0.3">
      <c r="A2035" s="11">
        <v>42198</v>
      </c>
      <c r="B2035">
        <v>2015</v>
      </c>
      <c r="C2035" t="s">
        <v>99</v>
      </c>
      <c r="D2035">
        <v>27</v>
      </c>
      <c r="E2035" t="s">
        <v>88</v>
      </c>
      <c r="F2035" t="s">
        <v>89</v>
      </c>
      <c r="G2035" t="s">
        <v>101</v>
      </c>
      <c r="H2035" t="s">
        <v>118</v>
      </c>
      <c r="I2035" t="s">
        <v>121</v>
      </c>
      <c r="J2035">
        <v>1</v>
      </c>
      <c r="K2035">
        <v>200</v>
      </c>
      <c r="L2035">
        <v>252</v>
      </c>
    </row>
    <row r="2036" spans="1:12" x14ac:dyDescent="0.3">
      <c r="A2036" s="11">
        <v>42358</v>
      </c>
      <c r="B2036">
        <v>2015</v>
      </c>
      <c r="C2036" t="s">
        <v>100</v>
      </c>
      <c r="D2036">
        <v>36</v>
      </c>
      <c r="E2036" t="s">
        <v>88</v>
      </c>
      <c r="F2036" t="s">
        <v>89</v>
      </c>
      <c r="G2036" t="s">
        <v>95</v>
      </c>
      <c r="H2036" t="s">
        <v>118</v>
      </c>
      <c r="I2036" t="s">
        <v>121</v>
      </c>
      <c r="J2036">
        <v>2</v>
      </c>
      <c r="K2036">
        <v>500</v>
      </c>
      <c r="L2036">
        <v>719</v>
      </c>
    </row>
    <row r="2037" spans="1:12" x14ac:dyDescent="0.3">
      <c r="A2037" s="11">
        <v>42279</v>
      </c>
      <c r="B2037">
        <v>2015</v>
      </c>
      <c r="C2037" t="s">
        <v>97</v>
      </c>
      <c r="D2037">
        <v>36</v>
      </c>
      <c r="E2037" t="s">
        <v>88</v>
      </c>
      <c r="F2037" t="s">
        <v>89</v>
      </c>
      <c r="G2037" t="s">
        <v>95</v>
      </c>
      <c r="H2037" t="s">
        <v>118</v>
      </c>
      <c r="I2037" t="s">
        <v>121</v>
      </c>
      <c r="J2037">
        <v>3</v>
      </c>
      <c r="K2037">
        <v>90</v>
      </c>
      <c r="L2037">
        <v>115</v>
      </c>
    </row>
    <row r="2038" spans="1:12" x14ac:dyDescent="0.3">
      <c r="A2038" s="11">
        <v>42330</v>
      </c>
      <c r="B2038">
        <v>2015</v>
      </c>
      <c r="C2038" t="s">
        <v>92</v>
      </c>
      <c r="D2038">
        <v>25</v>
      </c>
      <c r="E2038" t="s">
        <v>88</v>
      </c>
      <c r="F2038" t="s">
        <v>89</v>
      </c>
      <c r="G2038" t="s">
        <v>101</v>
      </c>
      <c r="H2038" t="s">
        <v>118</v>
      </c>
      <c r="I2038" t="s">
        <v>119</v>
      </c>
      <c r="J2038">
        <v>3</v>
      </c>
      <c r="K2038">
        <v>27</v>
      </c>
      <c r="L2038">
        <v>37.666666666666664</v>
      </c>
    </row>
    <row r="2039" spans="1:12" x14ac:dyDescent="0.3">
      <c r="A2039" s="11">
        <v>42266</v>
      </c>
      <c r="B2039">
        <v>2015</v>
      </c>
      <c r="C2039" t="s">
        <v>87</v>
      </c>
      <c r="D2039">
        <v>25</v>
      </c>
      <c r="E2039" t="s">
        <v>88</v>
      </c>
      <c r="F2039" t="s">
        <v>89</v>
      </c>
      <c r="G2039" t="s">
        <v>101</v>
      </c>
      <c r="H2039" t="s">
        <v>118</v>
      </c>
      <c r="I2039" t="s">
        <v>119</v>
      </c>
      <c r="J2039">
        <v>2</v>
      </c>
      <c r="K2039">
        <v>103.5</v>
      </c>
      <c r="L2039">
        <v>130.5</v>
      </c>
    </row>
    <row r="2040" spans="1:12" x14ac:dyDescent="0.3">
      <c r="A2040" s="11">
        <v>42266</v>
      </c>
      <c r="B2040">
        <v>2015</v>
      </c>
      <c r="C2040" t="s">
        <v>87</v>
      </c>
      <c r="D2040">
        <v>24</v>
      </c>
      <c r="E2040" t="s">
        <v>98</v>
      </c>
      <c r="F2040" t="s">
        <v>89</v>
      </c>
      <c r="G2040" t="s">
        <v>93</v>
      </c>
      <c r="H2040" t="s">
        <v>118</v>
      </c>
      <c r="I2040" t="s">
        <v>121</v>
      </c>
      <c r="J2040">
        <v>3</v>
      </c>
      <c r="K2040">
        <v>300</v>
      </c>
      <c r="L2040">
        <v>417</v>
      </c>
    </row>
    <row r="2041" spans="1:12" x14ac:dyDescent="0.3">
      <c r="A2041" s="11">
        <v>42306</v>
      </c>
      <c r="B2041">
        <v>2015</v>
      </c>
      <c r="C2041" t="s">
        <v>97</v>
      </c>
      <c r="D2041">
        <v>47</v>
      </c>
      <c r="E2041" t="s">
        <v>98</v>
      </c>
      <c r="F2041" t="s">
        <v>89</v>
      </c>
      <c r="G2041" t="s">
        <v>93</v>
      </c>
      <c r="H2041" t="s">
        <v>118</v>
      </c>
      <c r="I2041" t="s">
        <v>122</v>
      </c>
      <c r="J2041">
        <v>3</v>
      </c>
      <c r="K2041">
        <v>15</v>
      </c>
      <c r="L2041">
        <v>19</v>
      </c>
    </row>
    <row r="2042" spans="1:12" x14ac:dyDescent="0.3">
      <c r="A2042" s="11">
        <v>42306</v>
      </c>
      <c r="B2042">
        <v>2015</v>
      </c>
      <c r="C2042" t="s">
        <v>97</v>
      </c>
      <c r="D2042">
        <v>47</v>
      </c>
      <c r="E2042" t="s">
        <v>98</v>
      </c>
      <c r="F2042" t="s">
        <v>89</v>
      </c>
      <c r="G2042" t="s">
        <v>93</v>
      </c>
      <c r="H2042" t="s">
        <v>118</v>
      </c>
      <c r="I2042" t="s">
        <v>121</v>
      </c>
      <c r="J2042">
        <v>3</v>
      </c>
      <c r="K2042">
        <v>483.33</v>
      </c>
      <c r="L2042">
        <v>644.66666666666663</v>
      </c>
    </row>
    <row r="2043" spans="1:12" x14ac:dyDescent="0.3">
      <c r="A2043" s="11">
        <v>42233</v>
      </c>
      <c r="B2043">
        <v>2015</v>
      </c>
      <c r="C2043" t="s">
        <v>94</v>
      </c>
      <c r="D2043">
        <v>24</v>
      </c>
      <c r="E2043" t="s">
        <v>88</v>
      </c>
      <c r="F2043" t="s">
        <v>89</v>
      </c>
      <c r="G2043" t="s">
        <v>90</v>
      </c>
      <c r="H2043" t="s">
        <v>118</v>
      </c>
      <c r="I2043" t="s">
        <v>121</v>
      </c>
      <c r="J2043">
        <v>1</v>
      </c>
      <c r="K2043">
        <v>500</v>
      </c>
      <c r="L2043">
        <v>572</v>
      </c>
    </row>
    <row r="2044" spans="1:12" x14ac:dyDescent="0.3">
      <c r="A2044" s="11">
        <v>42236</v>
      </c>
      <c r="B2044">
        <v>2015</v>
      </c>
      <c r="C2044" t="s">
        <v>94</v>
      </c>
      <c r="D2044">
        <v>23</v>
      </c>
      <c r="E2044" t="s">
        <v>98</v>
      </c>
      <c r="F2044" t="s">
        <v>89</v>
      </c>
      <c r="G2044" t="s">
        <v>93</v>
      </c>
      <c r="H2044" t="s">
        <v>118</v>
      </c>
      <c r="I2044" t="s">
        <v>119</v>
      </c>
      <c r="J2044">
        <v>1</v>
      </c>
      <c r="K2044">
        <v>90</v>
      </c>
      <c r="L2044">
        <v>118</v>
      </c>
    </row>
    <row r="2045" spans="1:12" x14ac:dyDescent="0.3">
      <c r="A2045" s="11">
        <v>42192</v>
      </c>
      <c r="B2045">
        <v>2015</v>
      </c>
      <c r="C2045" t="s">
        <v>99</v>
      </c>
      <c r="D2045">
        <v>59</v>
      </c>
      <c r="E2045" t="s">
        <v>88</v>
      </c>
      <c r="F2045" t="s">
        <v>89</v>
      </c>
      <c r="G2045" t="s">
        <v>90</v>
      </c>
      <c r="H2045" t="s">
        <v>118</v>
      </c>
      <c r="I2045" t="s">
        <v>121</v>
      </c>
      <c r="J2045">
        <v>1</v>
      </c>
      <c r="K2045">
        <v>850</v>
      </c>
      <c r="L2045">
        <v>1141</v>
      </c>
    </row>
    <row r="2046" spans="1:12" x14ac:dyDescent="0.3">
      <c r="A2046" s="11">
        <v>42364</v>
      </c>
      <c r="B2046">
        <v>2015</v>
      </c>
      <c r="C2046" t="s">
        <v>100</v>
      </c>
      <c r="D2046">
        <v>40</v>
      </c>
      <c r="E2046" t="s">
        <v>88</v>
      </c>
      <c r="F2046" t="s">
        <v>89</v>
      </c>
      <c r="G2046" t="s">
        <v>90</v>
      </c>
      <c r="H2046" t="s">
        <v>118</v>
      </c>
      <c r="I2046" t="s">
        <v>119</v>
      </c>
      <c r="J2046">
        <v>2</v>
      </c>
      <c r="K2046">
        <v>117</v>
      </c>
      <c r="L2046">
        <v>134.5</v>
      </c>
    </row>
    <row r="2047" spans="1:12" x14ac:dyDescent="0.3">
      <c r="A2047" s="11">
        <v>42318</v>
      </c>
      <c r="B2047">
        <v>2015</v>
      </c>
      <c r="C2047" t="s">
        <v>92</v>
      </c>
      <c r="D2047">
        <v>44</v>
      </c>
      <c r="E2047" t="s">
        <v>88</v>
      </c>
      <c r="F2047" t="s">
        <v>89</v>
      </c>
      <c r="G2047" t="s">
        <v>90</v>
      </c>
      <c r="H2047" t="s">
        <v>118</v>
      </c>
      <c r="I2047" t="s">
        <v>121</v>
      </c>
      <c r="J2047">
        <v>1</v>
      </c>
      <c r="K2047">
        <v>100</v>
      </c>
      <c r="L2047">
        <v>145</v>
      </c>
    </row>
    <row r="2048" spans="1:12" x14ac:dyDescent="0.3">
      <c r="A2048" s="11">
        <v>42226</v>
      </c>
      <c r="B2048">
        <v>2015</v>
      </c>
      <c r="C2048" t="s">
        <v>94</v>
      </c>
      <c r="D2048">
        <v>37</v>
      </c>
      <c r="E2048" t="s">
        <v>98</v>
      </c>
      <c r="F2048" t="s">
        <v>89</v>
      </c>
      <c r="G2048" t="s">
        <v>104</v>
      </c>
      <c r="H2048" t="s">
        <v>118</v>
      </c>
      <c r="I2048" t="s">
        <v>121</v>
      </c>
      <c r="J2048">
        <v>1</v>
      </c>
      <c r="K2048">
        <v>540</v>
      </c>
      <c r="L2048">
        <v>722</v>
      </c>
    </row>
    <row r="2049" spans="1:12" x14ac:dyDescent="0.3">
      <c r="A2049" s="11">
        <v>42215</v>
      </c>
      <c r="B2049">
        <v>2015</v>
      </c>
      <c r="C2049" t="s">
        <v>99</v>
      </c>
      <c r="D2049">
        <v>24</v>
      </c>
      <c r="E2049" t="s">
        <v>88</v>
      </c>
      <c r="F2049" t="s">
        <v>89</v>
      </c>
      <c r="G2049" t="s">
        <v>101</v>
      </c>
      <c r="H2049" t="s">
        <v>118</v>
      </c>
      <c r="I2049" t="s">
        <v>119</v>
      </c>
      <c r="J2049">
        <v>2</v>
      </c>
      <c r="K2049">
        <v>67.5</v>
      </c>
      <c r="L2049">
        <v>95.5</v>
      </c>
    </row>
    <row r="2050" spans="1:12" x14ac:dyDescent="0.3">
      <c r="A2050" s="11">
        <v>42186</v>
      </c>
      <c r="B2050">
        <v>2015</v>
      </c>
      <c r="C2050" t="s">
        <v>99</v>
      </c>
      <c r="D2050">
        <v>19</v>
      </c>
      <c r="E2050" t="s">
        <v>98</v>
      </c>
      <c r="F2050" t="s">
        <v>89</v>
      </c>
      <c r="G2050" t="s">
        <v>90</v>
      </c>
      <c r="H2050" t="s">
        <v>118</v>
      </c>
      <c r="I2050" t="s">
        <v>121</v>
      </c>
      <c r="J2050">
        <v>2</v>
      </c>
      <c r="K2050">
        <v>125</v>
      </c>
      <c r="L2050">
        <v>162.5</v>
      </c>
    </row>
    <row r="2051" spans="1:12" x14ac:dyDescent="0.3">
      <c r="A2051" s="11">
        <v>42264</v>
      </c>
      <c r="B2051">
        <v>2015</v>
      </c>
      <c r="C2051" t="s">
        <v>87</v>
      </c>
      <c r="D2051">
        <v>32</v>
      </c>
      <c r="E2051" t="s">
        <v>88</v>
      </c>
      <c r="F2051" t="s">
        <v>89</v>
      </c>
      <c r="G2051" t="s">
        <v>93</v>
      </c>
      <c r="H2051" t="s">
        <v>118</v>
      </c>
      <c r="I2051" t="s">
        <v>120</v>
      </c>
      <c r="J2051">
        <v>2</v>
      </c>
      <c r="K2051">
        <v>952.5</v>
      </c>
      <c r="L2051">
        <v>1104</v>
      </c>
    </row>
    <row r="2052" spans="1:12" x14ac:dyDescent="0.3">
      <c r="A2052" s="11">
        <v>42252</v>
      </c>
      <c r="B2052">
        <v>2015</v>
      </c>
      <c r="C2052" t="s">
        <v>87</v>
      </c>
      <c r="D2052">
        <v>26</v>
      </c>
      <c r="E2052" t="s">
        <v>98</v>
      </c>
      <c r="F2052" t="s">
        <v>89</v>
      </c>
      <c r="G2052" t="s">
        <v>95</v>
      </c>
      <c r="H2052" t="s">
        <v>118</v>
      </c>
      <c r="I2052" t="s">
        <v>121</v>
      </c>
      <c r="J2052">
        <v>2</v>
      </c>
      <c r="K2052">
        <v>50</v>
      </c>
      <c r="L2052">
        <v>70</v>
      </c>
    </row>
    <row r="2053" spans="1:12" x14ac:dyDescent="0.3">
      <c r="A2053" s="11">
        <v>42279</v>
      </c>
      <c r="B2053">
        <v>2015</v>
      </c>
      <c r="C2053" t="s">
        <v>97</v>
      </c>
      <c r="D2053">
        <v>26</v>
      </c>
      <c r="E2053" t="s">
        <v>98</v>
      </c>
      <c r="F2053" t="s">
        <v>89</v>
      </c>
      <c r="G2053" t="s">
        <v>101</v>
      </c>
      <c r="H2053" t="s">
        <v>118</v>
      </c>
      <c r="I2053" t="s">
        <v>119</v>
      </c>
      <c r="J2053">
        <v>1</v>
      </c>
      <c r="K2053">
        <v>270</v>
      </c>
      <c r="L2053">
        <v>303</v>
      </c>
    </row>
    <row r="2054" spans="1:12" x14ac:dyDescent="0.3">
      <c r="A2054" s="11">
        <v>42361</v>
      </c>
      <c r="B2054">
        <v>2015</v>
      </c>
      <c r="C2054" t="s">
        <v>100</v>
      </c>
      <c r="D2054">
        <v>24</v>
      </c>
      <c r="E2054" t="s">
        <v>88</v>
      </c>
      <c r="F2054" t="s">
        <v>89</v>
      </c>
      <c r="G2054" t="s">
        <v>93</v>
      </c>
      <c r="H2054" t="s">
        <v>118</v>
      </c>
      <c r="I2054" t="s">
        <v>121</v>
      </c>
      <c r="J2054">
        <v>3</v>
      </c>
      <c r="K2054">
        <v>486</v>
      </c>
      <c r="L2054">
        <v>602.66666666666663</v>
      </c>
    </row>
    <row r="2055" spans="1:12" x14ac:dyDescent="0.3">
      <c r="A2055" s="11">
        <v>42265</v>
      </c>
      <c r="B2055">
        <v>2015</v>
      </c>
      <c r="C2055" t="s">
        <v>87</v>
      </c>
      <c r="D2055">
        <v>39</v>
      </c>
      <c r="E2055" t="s">
        <v>98</v>
      </c>
      <c r="F2055" t="s">
        <v>89</v>
      </c>
      <c r="G2055" t="s">
        <v>101</v>
      </c>
      <c r="H2055" t="s">
        <v>118</v>
      </c>
      <c r="I2055" t="s">
        <v>120</v>
      </c>
      <c r="J2055">
        <v>3</v>
      </c>
      <c r="K2055">
        <v>296.33</v>
      </c>
      <c r="L2055">
        <v>424.33333333333331</v>
      </c>
    </row>
    <row r="2056" spans="1:12" x14ac:dyDescent="0.3">
      <c r="A2056" s="11">
        <v>42326</v>
      </c>
      <c r="B2056">
        <v>2015</v>
      </c>
      <c r="C2056" t="s">
        <v>92</v>
      </c>
      <c r="D2056">
        <v>42</v>
      </c>
      <c r="E2056" t="s">
        <v>98</v>
      </c>
      <c r="F2056" t="s">
        <v>89</v>
      </c>
      <c r="G2056" t="s">
        <v>95</v>
      </c>
      <c r="H2056" t="s">
        <v>118</v>
      </c>
      <c r="I2056" t="s">
        <v>119</v>
      </c>
      <c r="J2056">
        <v>3</v>
      </c>
      <c r="K2056">
        <v>27</v>
      </c>
      <c r="L2056">
        <v>33.333333333333336</v>
      </c>
    </row>
    <row r="2057" spans="1:12" x14ac:dyDescent="0.3">
      <c r="A2057" s="11">
        <v>42292</v>
      </c>
      <c r="B2057">
        <v>2015</v>
      </c>
      <c r="C2057" t="s">
        <v>97</v>
      </c>
      <c r="D2057">
        <v>42</v>
      </c>
      <c r="E2057" t="s">
        <v>98</v>
      </c>
      <c r="F2057" t="s">
        <v>89</v>
      </c>
      <c r="G2057" t="s">
        <v>95</v>
      </c>
      <c r="H2057" t="s">
        <v>118</v>
      </c>
      <c r="I2057" t="s">
        <v>119</v>
      </c>
      <c r="J2057">
        <v>1</v>
      </c>
      <c r="K2057">
        <v>225</v>
      </c>
      <c r="L2057">
        <v>306</v>
      </c>
    </row>
    <row r="2058" spans="1:12" x14ac:dyDescent="0.3">
      <c r="A2058" s="11">
        <v>42320</v>
      </c>
      <c r="B2058">
        <v>2015</v>
      </c>
      <c r="C2058" t="s">
        <v>92</v>
      </c>
      <c r="D2058">
        <v>44</v>
      </c>
      <c r="E2058" t="s">
        <v>98</v>
      </c>
      <c r="F2058" t="s">
        <v>89</v>
      </c>
      <c r="G2058" t="s">
        <v>104</v>
      </c>
      <c r="H2058" t="s">
        <v>118</v>
      </c>
      <c r="I2058" t="s">
        <v>121</v>
      </c>
      <c r="J2058">
        <v>2</v>
      </c>
      <c r="K2058">
        <v>243</v>
      </c>
      <c r="L2058">
        <v>322</v>
      </c>
    </row>
    <row r="2059" spans="1:12" x14ac:dyDescent="0.3">
      <c r="A2059" s="11">
        <v>42320</v>
      </c>
      <c r="B2059">
        <v>2015</v>
      </c>
      <c r="C2059" t="s">
        <v>92</v>
      </c>
      <c r="D2059">
        <v>44</v>
      </c>
      <c r="E2059" t="s">
        <v>98</v>
      </c>
      <c r="F2059" t="s">
        <v>89</v>
      </c>
      <c r="G2059" t="s">
        <v>104</v>
      </c>
      <c r="H2059" t="s">
        <v>118</v>
      </c>
      <c r="I2059" t="s">
        <v>119</v>
      </c>
      <c r="J2059">
        <v>2</v>
      </c>
      <c r="K2059">
        <v>76.5</v>
      </c>
      <c r="L2059">
        <v>92.5</v>
      </c>
    </row>
    <row r="2060" spans="1:12" x14ac:dyDescent="0.3">
      <c r="A2060" s="11">
        <v>42261</v>
      </c>
      <c r="B2060">
        <v>2015</v>
      </c>
      <c r="C2060" t="s">
        <v>87</v>
      </c>
      <c r="D2060">
        <v>53</v>
      </c>
      <c r="E2060" t="s">
        <v>98</v>
      </c>
      <c r="F2060" t="s">
        <v>89</v>
      </c>
      <c r="G2060" t="s">
        <v>90</v>
      </c>
      <c r="H2060" t="s">
        <v>118</v>
      </c>
      <c r="I2060" t="s">
        <v>121</v>
      </c>
      <c r="J2060">
        <v>2</v>
      </c>
      <c r="K2060">
        <v>275</v>
      </c>
      <c r="L2060">
        <v>363</v>
      </c>
    </row>
    <row r="2061" spans="1:12" x14ac:dyDescent="0.3">
      <c r="A2061" s="11">
        <v>42351</v>
      </c>
      <c r="B2061">
        <v>2015</v>
      </c>
      <c r="C2061" t="s">
        <v>100</v>
      </c>
      <c r="D2061">
        <v>28</v>
      </c>
      <c r="E2061" t="s">
        <v>88</v>
      </c>
      <c r="F2061" t="s">
        <v>89</v>
      </c>
      <c r="G2061" t="s">
        <v>104</v>
      </c>
      <c r="H2061" t="s">
        <v>118</v>
      </c>
      <c r="I2061" t="s">
        <v>119</v>
      </c>
      <c r="J2061">
        <v>1</v>
      </c>
      <c r="K2061">
        <v>252</v>
      </c>
      <c r="L2061">
        <v>332</v>
      </c>
    </row>
    <row r="2062" spans="1:12" x14ac:dyDescent="0.3">
      <c r="A2062" s="11">
        <v>42330</v>
      </c>
      <c r="B2062">
        <v>2015</v>
      </c>
      <c r="C2062" t="s">
        <v>92</v>
      </c>
      <c r="D2062">
        <v>26</v>
      </c>
      <c r="E2062" t="s">
        <v>98</v>
      </c>
      <c r="F2062" t="s">
        <v>89</v>
      </c>
      <c r="G2062" t="s">
        <v>101</v>
      </c>
      <c r="H2062" t="s">
        <v>118</v>
      </c>
      <c r="I2062" t="s">
        <v>120</v>
      </c>
      <c r="J2062">
        <v>1</v>
      </c>
      <c r="K2062">
        <v>1842</v>
      </c>
      <c r="L2062">
        <v>2588</v>
      </c>
    </row>
    <row r="2063" spans="1:12" x14ac:dyDescent="0.3">
      <c r="A2063" s="11">
        <v>42292</v>
      </c>
      <c r="B2063">
        <v>2015</v>
      </c>
      <c r="C2063" t="s">
        <v>97</v>
      </c>
      <c r="D2063">
        <v>42</v>
      </c>
      <c r="E2063" t="s">
        <v>98</v>
      </c>
      <c r="F2063" t="s">
        <v>89</v>
      </c>
      <c r="G2063" t="s">
        <v>95</v>
      </c>
      <c r="H2063" t="s">
        <v>118</v>
      </c>
      <c r="I2063" t="s">
        <v>121</v>
      </c>
      <c r="J2063">
        <v>2</v>
      </c>
      <c r="K2063">
        <v>400</v>
      </c>
      <c r="L2063">
        <v>563.5</v>
      </c>
    </row>
    <row r="2064" spans="1:12" x14ac:dyDescent="0.3">
      <c r="A2064" s="11">
        <v>42255</v>
      </c>
      <c r="B2064">
        <v>2015</v>
      </c>
      <c r="C2064" t="s">
        <v>87</v>
      </c>
      <c r="D2064">
        <v>42</v>
      </c>
      <c r="E2064" t="s">
        <v>98</v>
      </c>
      <c r="F2064" t="s">
        <v>89</v>
      </c>
      <c r="G2064" t="s">
        <v>95</v>
      </c>
      <c r="H2064" t="s">
        <v>118</v>
      </c>
      <c r="I2064" t="s">
        <v>121</v>
      </c>
      <c r="J2064">
        <v>1</v>
      </c>
      <c r="K2064">
        <v>700</v>
      </c>
      <c r="L2064">
        <v>996</v>
      </c>
    </row>
    <row r="2065" spans="1:12" x14ac:dyDescent="0.3">
      <c r="A2065" s="11">
        <v>42255</v>
      </c>
      <c r="B2065">
        <v>2015</v>
      </c>
      <c r="C2065" t="s">
        <v>87</v>
      </c>
      <c r="D2065">
        <v>42</v>
      </c>
      <c r="E2065" t="s">
        <v>98</v>
      </c>
      <c r="F2065" t="s">
        <v>89</v>
      </c>
      <c r="G2065" t="s">
        <v>95</v>
      </c>
      <c r="H2065" t="s">
        <v>118</v>
      </c>
      <c r="I2065" t="s">
        <v>123</v>
      </c>
      <c r="J2065">
        <v>3</v>
      </c>
      <c r="K2065">
        <v>583.33000000000004</v>
      </c>
      <c r="L2065">
        <v>805.33333333333337</v>
      </c>
    </row>
    <row r="2066" spans="1:12" x14ac:dyDescent="0.3">
      <c r="A2066" s="11">
        <v>42271</v>
      </c>
      <c r="B2066">
        <v>2015</v>
      </c>
      <c r="C2066" t="s">
        <v>87</v>
      </c>
      <c r="D2066">
        <v>39</v>
      </c>
      <c r="E2066" t="s">
        <v>88</v>
      </c>
      <c r="F2066" t="s">
        <v>89</v>
      </c>
      <c r="G2066" t="s">
        <v>95</v>
      </c>
      <c r="H2066" t="s">
        <v>118</v>
      </c>
      <c r="I2066" t="s">
        <v>123</v>
      </c>
      <c r="J2066">
        <v>1</v>
      </c>
      <c r="K2066">
        <v>1260</v>
      </c>
      <c r="L2066">
        <v>1651</v>
      </c>
    </row>
    <row r="2067" spans="1:12" x14ac:dyDescent="0.3">
      <c r="A2067" s="11">
        <v>42255</v>
      </c>
      <c r="B2067">
        <v>2015</v>
      </c>
      <c r="C2067" t="s">
        <v>87</v>
      </c>
      <c r="D2067">
        <v>47</v>
      </c>
      <c r="E2067" t="s">
        <v>98</v>
      </c>
      <c r="F2067" t="s">
        <v>89</v>
      </c>
      <c r="G2067" t="s">
        <v>101</v>
      </c>
      <c r="H2067" t="s">
        <v>118</v>
      </c>
      <c r="I2067" t="s">
        <v>119</v>
      </c>
      <c r="J2067">
        <v>2</v>
      </c>
      <c r="K2067">
        <v>31.5</v>
      </c>
      <c r="L2067">
        <v>43.5</v>
      </c>
    </row>
    <row r="2068" spans="1:12" x14ac:dyDescent="0.3">
      <c r="A2068" s="11">
        <v>42250</v>
      </c>
      <c r="B2068">
        <v>2015</v>
      </c>
      <c r="C2068" t="s">
        <v>87</v>
      </c>
      <c r="D2068">
        <v>43</v>
      </c>
      <c r="E2068" t="s">
        <v>98</v>
      </c>
      <c r="F2068" t="s">
        <v>89</v>
      </c>
      <c r="G2068" t="s">
        <v>95</v>
      </c>
      <c r="H2068" t="s">
        <v>118</v>
      </c>
      <c r="I2068" t="s">
        <v>121</v>
      </c>
      <c r="J2068">
        <v>1</v>
      </c>
      <c r="K2068">
        <v>550</v>
      </c>
      <c r="L2068">
        <v>634</v>
      </c>
    </row>
    <row r="2069" spans="1:12" x14ac:dyDescent="0.3">
      <c r="A2069" s="11">
        <v>42250</v>
      </c>
      <c r="B2069">
        <v>2015</v>
      </c>
      <c r="C2069" t="s">
        <v>87</v>
      </c>
      <c r="D2069">
        <v>43</v>
      </c>
      <c r="E2069" t="s">
        <v>98</v>
      </c>
      <c r="F2069" t="s">
        <v>89</v>
      </c>
      <c r="G2069" t="s">
        <v>95</v>
      </c>
      <c r="H2069" t="s">
        <v>118</v>
      </c>
      <c r="I2069" t="s">
        <v>123</v>
      </c>
      <c r="J2069">
        <v>2</v>
      </c>
      <c r="K2069">
        <v>735</v>
      </c>
      <c r="L2069">
        <v>996</v>
      </c>
    </row>
    <row r="2070" spans="1:12" x14ac:dyDescent="0.3">
      <c r="A2070" s="11">
        <v>42314</v>
      </c>
      <c r="B2070">
        <v>2015</v>
      </c>
      <c r="C2070" t="s">
        <v>92</v>
      </c>
      <c r="D2070">
        <v>27</v>
      </c>
      <c r="E2070" t="s">
        <v>98</v>
      </c>
      <c r="F2070" t="s">
        <v>89</v>
      </c>
      <c r="G2070" t="s">
        <v>90</v>
      </c>
      <c r="H2070" t="s">
        <v>118</v>
      </c>
      <c r="I2070" t="s">
        <v>119</v>
      </c>
      <c r="J2070">
        <v>1</v>
      </c>
      <c r="K2070">
        <v>72</v>
      </c>
      <c r="L2070">
        <v>101</v>
      </c>
    </row>
    <row r="2071" spans="1:12" x14ac:dyDescent="0.3">
      <c r="A2071" s="11">
        <v>42224</v>
      </c>
      <c r="B2071">
        <v>2015</v>
      </c>
      <c r="C2071" t="s">
        <v>94</v>
      </c>
      <c r="D2071">
        <v>27</v>
      </c>
      <c r="E2071" t="s">
        <v>98</v>
      </c>
      <c r="F2071" t="s">
        <v>89</v>
      </c>
      <c r="G2071" t="s">
        <v>90</v>
      </c>
      <c r="H2071" t="s">
        <v>118</v>
      </c>
      <c r="I2071" t="s">
        <v>119</v>
      </c>
      <c r="J2071">
        <v>1</v>
      </c>
      <c r="K2071">
        <v>261</v>
      </c>
      <c r="L2071">
        <v>354</v>
      </c>
    </row>
    <row r="2072" spans="1:12" x14ac:dyDescent="0.3">
      <c r="A2072" s="11">
        <v>42256</v>
      </c>
      <c r="B2072">
        <v>2015</v>
      </c>
      <c r="C2072" t="s">
        <v>87</v>
      </c>
      <c r="D2072">
        <v>22</v>
      </c>
      <c r="E2072" t="s">
        <v>98</v>
      </c>
      <c r="F2072" t="s">
        <v>89</v>
      </c>
      <c r="G2072" t="s">
        <v>104</v>
      </c>
      <c r="H2072" t="s">
        <v>118</v>
      </c>
      <c r="I2072" t="s">
        <v>121</v>
      </c>
      <c r="J2072">
        <v>2</v>
      </c>
      <c r="K2072">
        <v>594</v>
      </c>
      <c r="L2072">
        <v>842</v>
      </c>
    </row>
    <row r="2073" spans="1:12" x14ac:dyDescent="0.3">
      <c r="A2073" s="11">
        <v>42349</v>
      </c>
      <c r="B2073">
        <v>2015</v>
      </c>
      <c r="C2073" t="s">
        <v>100</v>
      </c>
      <c r="D2073">
        <v>19</v>
      </c>
      <c r="E2073" t="s">
        <v>98</v>
      </c>
      <c r="F2073" t="s">
        <v>89</v>
      </c>
      <c r="G2073" t="s">
        <v>93</v>
      </c>
      <c r="H2073" t="s">
        <v>118</v>
      </c>
      <c r="I2073" t="s">
        <v>121</v>
      </c>
      <c r="J2073">
        <v>1</v>
      </c>
      <c r="K2073">
        <v>1450</v>
      </c>
      <c r="L2073">
        <v>1729</v>
      </c>
    </row>
    <row r="2074" spans="1:12" x14ac:dyDescent="0.3">
      <c r="A2074" s="11">
        <v>42349</v>
      </c>
      <c r="B2074">
        <v>2015</v>
      </c>
      <c r="C2074" t="s">
        <v>100</v>
      </c>
      <c r="D2074">
        <v>19</v>
      </c>
      <c r="E2074" t="s">
        <v>98</v>
      </c>
      <c r="F2074" t="s">
        <v>89</v>
      </c>
      <c r="G2074" t="s">
        <v>93</v>
      </c>
      <c r="H2074" t="s">
        <v>118</v>
      </c>
      <c r="I2074" t="s">
        <v>119</v>
      </c>
      <c r="J2074">
        <v>2</v>
      </c>
      <c r="K2074">
        <v>45</v>
      </c>
      <c r="L2074">
        <v>58.5</v>
      </c>
    </row>
    <row r="2075" spans="1:12" x14ac:dyDescent="0.3">
      <c r="A2075" s="11">
        <v>42300</v>
      </c>
      <c r="B2075">
        <v>2015</v>
      </c>
      <c r="C2075" t="s">
        <v>97</v>
      </c>
      <c r="D2075">
        <v>19</v>
      </c>
      <c r="E2075" t="s">
        <v>98</v>
      </c>
      <c r="F2075" t="s">
        <v>89</v>
      </c>
      <c r="G2075" t="s">
        <v>93</v>
      </c>
      <c r="H2075" t="s">
        <v>118</v>
      </c>
      <c r="I2075" t="s">
        <v>121</v>
      </c>
      <c r="J2075">
        <v>3</v>
      </c>
      <c r="K2075">
        <v>66.67</v>
      </c>
      <c r="L2075">
        <v>90.666666666666671</v>
      </c>
    </row>
    <row r="2076" spans="1:12" x14ac:dyDescent="0.3">
      <c r="A2076" s="11">
        <v>42293</v>
      </c>
      <c r="B2076">
        <v>2015</v>
      </c>
      <c r="C2076" t="s">
        <v>97</v>
      </c>
      <c r="D2076">
        <v>18</v>
      </c>
      <c r="E2076" t="s">
        <v>88</v>
      </c>
      <c r="F2076" t="s">
        <v>89</v>
      </c>
      <c r="G2076" t="s">
        <v>95</v>
      </c>
      <c r="H2076" t="s">
        <v>118</v>
      </c>
      <c r="I2076" t="s">
        <v>121</v>
      </c>
      <c r="J2076">
        <v>2</v>
      </c>
      <c r="K2076">
        <v>54</v>
      </c>
      <c r="L2076">
        <v>78.5</v>
      </c>
    </row>
    <row r="2077" spans="1:12" x14ac:dyDescent="0.3">
      <c r="A2077" s="11">
        <v>42341</v>
      </c>
      <c r="B2077">
        <v>2015</v>
      </c>
      <c r="C2077" t="s">
        <v>100</v>
      </c>
      <c r="D2077">
        <v>73</v>
      </c>
      <c r="E2077" t="s">
        <v>88</v>
      </c>
      <c r="F2077" t="s">
        <v>89</v>
      </c>
      <c r="G2077" t="s">
        <v>95</v>
      </c>
      <c r="H2077" t="s">
        <v>118</v>
      </c>
      <c r="I2077" t="s">
        <v>121</v>
      </c>
      <c r="J2077">
        <v>1</v>
      </c>
      <c r="K2077">
        <v>1150</v>
      </c>
      <c r="L2077">
        <v>1611</v>
      </c>
    </row>
    <row r="2078" spans="1:12" x14ac:dyDescent="0.3">
      <c r="A2078" s="11">
        <v>42275</v>
      </c>
      <c r="B2078">
        <v>2015</v>
      </c>
      <c r="C2078" t="s">
        <v>87</v>
      </c>
      <c r="D2078">
        <v>26</v>
      </c>
      <c r="E2078" t="s">
        <v>98</v>
      </c>
      <c r="F2078" t="s">
        <v>89</v>
      </c>
      <c r="G2078" t="s">
        <v>90</v>
      </c>
      <c r="H2078" t="s">
        <v>118</v>
      </c>
      <c r="I2078" t="s">
        <v>121</v>
      </c>
      <c r="J2078">
        <v>3</v>
      </c>
      <c r="K2078">
        <v>166.67</v>
      </c>
      <c r="L2078">
        <v>226.33333333333334</v>
      </c>
    </row>
    <row r="2079" spans="1:12" x14ac:dyDescent="0.3">
      <c r="A2079" s="11">
        <v>42357</v>
      </c>
      <c r="B2079">
        <v>2015</v>
      </c>
      <c r="C2079" t="s">
        <v>100</v>
      </c>
      <c r="D2079">
        <v>50</v>
      </c>
      <c r="E2079" t="s">
        <v>88</v>
      </c>
      <c r="F2079" t="s">
        <v>89</v>
      </c>
      <c r="G2079" t="s">
        <v>101</v>
      </c>
      <c r="H2079" t="s">
        <v>118</v>
      </c>
      <c r="I2079" t="s">
        <v>119</v>
      </c>
      <c r="J2079">
        <v>2</v>
      </c>
      <c r="K2079">
        <v>40.5</v>
      </c>
      <c r="L2079">
        <v>56</v>
      </c>
    </row>
    <row r="2080" spans="1:12" x14ac:dyDescent="0.3">
      <c r="A2080" s="11">
        <v>42252</v>
      </c>
      <c r="B2080">
        <v>2015</v>
      </c>
      <c r="C2080" t="s">
        <v>87</v>
      </c>
      <c r="D2080">
        <v>50</v>
      </c>
      <c r="E2080" t="s">
        <v>88</v>
      </c>
      <c r="F2080" t="s">
        <v>89</v>
      </c>
      <c r="G2080" t="s">
        <v>101</v>
      </c>
      <c r="H2080" t="s">
        <v>118</v>
      </c>
      <c r="I2080" t="s">
        <v>119</v>
      </c>
      <c r="J2080">
        <v>1</v>
      </c>
      <c r="K2080">
        <v>18</v>
      </c>
      <c r="L2080">
        <v>22</v>
      </c>
    </row>
    <row r="2081" spans="1:12" x14ac:dyDescent="0.3">
      <c r="A2081" s="11">
        <v>42216</v>
      </c>
      <c r="B2081">
        <v>2015</v>
      </c>
      <c r="C2081" t="s">
        <v>99</v>
      </c>
      <c r="D2081">
        <v>51</v>
      </c>
      <c r="E2081" t="s">
        <v>98</v>
      </c>
      <c r="F2081" t="s">
        <v>89</v>
      </c>
      <c r="G2081" t="s">
        <v>101</v>
      </c>
      <c r="H2081" t="s">
        <v>118</v>
      </c>
      <c r="I2081" t="s">
        <v>119</v>
      </c>
      <c r="J2081">
        <v>1</v>
      </c>
      <c r="K2081">
        <v>126</v>
      </c>
      <c r="L2081">
        <v>173</v>
      </c>
    </row>
    <row r="2082" spans="1:12" x14ac:dyDescent="0.3">
      <c r="A2082" s="11">
        <v>42354</v>
      </c>
      <c r="B2082">
        <v>2015</v>
      </c>
      <c r="C2082" t="s">
        <v>100</v>
      </c>
      <c r="D2082">
        <v>53</v>
      </c>
      <c r="E2082" t="s">
        <v>98</v>
      </c>
      <c r="F2082" t="s">
        <v>89</v>
      </c>
      <c r="G2082" t="s">
        <v>104</v>
      </c>
      <c r="H2082" t="s">
        <v>118</v>
      </c>
      <c r="I2082" t="s">
        <v>120</v>
      </c>
      <c r="J2082">
        <v>2</v>
      </c>
      <c r="K2082">
        <v>190.5</v>
      </c>
      <c r="L2082">
        <v>245.5</v>
      </c>
    </row>
    <row r="2083" spans="1:12" x14ac:dyDescent="0.3">
      <c r="A2083" s="11">
        <v>42350</v>
      </c>
      <c r="B2083">
        <v>2015</v>
      </c>
      <c r="C2083" t="s">
        <v>100</v>
      </c>
      <c r="D2083">
        <v>28</v>
      </c>
      <c r="E2083" t="s">
        <v>98</v>
      </c>
      <c r="F2083" t="s">
        <v>89</v>
      </c>
      <c r="G2083" t="s">
        <v>102</v>
      </c>
      <c r="H2083" t="s">
        <v>118</v>
      </c>
      <c r="I2083" t="s">
        <v>119</v>
      </c>
      <c r="J2083">
        <v>1</v>
      </c>
      <c r="K2083">
        <v>72</v>
      </c>
      <c r="L2083">
        <v>94</v>
      </c>
    </row>
    <row r="2084" spans="1:12" x14ac:dyDescent="0.3">
      <c r="A2084" s="11">
        <v>42320</v>
      </c>
      <c r="B2084">
        <v>2015</v>
      </c>
      <c r="C2084" t="s">
        <v>92</v>
      </c>
      <c r="D2084">
        <v>27</v>
      </c>
      <c r="E2084" t="s">
        <v>88</v>
      </c>
      <c r="F2084" t="s">
        <v>89</v>
      </c>
      <c r="G2084" t="s">
        <v>104</v>
      </c>
      <c r="H2084" t="s">
        <v>118</v>
      </c>
      <c r="I2084" t="s">
        <v>119</v>
      </c>
      <c r="J2084">
        <v>2</v>
      </c>
      <c r="K2084">
        <v>58.5</v>
      </c>
      <c r="L2084">
        <v>78</v>
      </c>
    </row>
    <row r="2085" spans="1:12" x14ac:dyDescent="0.3">
      <c r="A2085" s="11">
        <v>42366</v>
      </c>
      <c r="B2085">
        <v>2015</v>
      </c>
      <c r="C2085" t="s">
        <v>100</v>
      </c>
      <c r="D2085">
        <v>36</v>
      </c>
      <c r="E2085" t="s">
        <v>98</v>
      </c>
      <c r="F2085" t="s">
        <v>89</v>
      </c>
      <c r="G2085" t="s">
        <v>95</v>
      </c>
      <c r="H2085" t="s">
        <v>118</v>
      </c>
      <c r="I2085" t="s">
        <v>121</v>
      </c>
      <c r="J2085">
        <v>1</v>
      </c>
      <c r="K2085">
        <v>1350</v>
      </c>
      <c r="L2085">
        <v>1666</v>
      </c>
    </row>
    <row r="2086" spans="1:12" x14ac:dyDescent="0.3">
      <c r="A2086" s="11">
        <v>42343</v>
      </c>
      <c r="B2086">
        <v>2015</v>
      </c>
      <c r="C2086" t="s">
        <v>100</v>
      </c>
      <c r="D2086">
        <v>54</v>
      </c>
      <c r="E2086" t="s">
        <v>88</v>
      </c>
      <c r="F2086" t="s">
        <v>89</v>
      </c>
      <c r="G2086" t="s">
        <v>101</v>
      </c>
      <c r="H2086" t="s">
        <v>118</v>
      </c>
      <c r="I2086" t="s">
        <v>121</v>
      </c>
      <c r="J2086">
        <v>3</v>
      </c>
      <c r="K2086">
        <v>433.33</v>
      </c>
      <c r="L2086">
        <v>525.33333333333337</v>
      </c>
    </row>
    <row r="2087" spans="1:12" x14ac:dyDescent="0.3">
      <c r="A2087" s="11">
        <v>42332</v>
      </c>
      <c r="B2087">
        <v>2015</v>
      </c>
      <c r="C2087" t="s">
        <v>92</v>
      </c>
      <c r="D2087">
        <v>33</v>
      </c>
      <c r="E2087" t="s">
        <v>88</v>
      </c>
      <c r="F2087" t="s">
        <v>89</v>
      </c>
      <c r="G2087" t="s">
        <v>104</v>
      </c>
      <c r="H2087" t="s">
        <v>118</v>
      </c>
      <c r="I2087" t="s">
        <v>119</v>
      </c>
      <c r="J2087">
        <v>2</v>
      </c>
      <c r="K2087">
        <v>49.5</v>
      </c>
      <c r="L2087">
        <v>66.5</v>
      </c>
    </row>
    <row r="2088" spans="1:12" x14ac:dyDescent="0.3">
      <c r="A2088" s="11">
        <v>42332</v>
      </c>
      <c r="B2088">
        <v>2015</v>
      </c>
      <c r="C2088" t="s">
        <v>92</v>
      </c>
      <c r="D2088">
        <v>33</v>
      </c>
      <c r="E2088" t="s">
        <v>88</v>
      </c>
      <c r="F2088" t="s">
        <v>89</v>
      </c>
      <c r="G2088" t="s">
        <v>104</v>
      </c>
      <c r="H2088" t="s">
        <v>118</v>
      </c>
      <c r="I2088" t="s">
        <v>121</v>
      </c>
      <c r="J2088">
        <v>3</v>
      </c>
      <c r="K2088">
        <v>216.67</v>
      </c>
      <c r="L2088">
        <v>259.33333333333331</v>
      </c>
    </row>
    <row r="2089" spans="1:12" x14ac:dyDescent="0.3">
      <c r="A2089" s="11">
        <v>42223</v>
      </c>
      <c r="B2089">
        <v>2015</v>
      </c>
      <c r="C2089" t="s">
        <v>94</v>
      </c>
      <c r="D2089">
        <v>32</v>
      </c>
      <c r="E2089" t="s">
        <v>98</v>
      </c>
      <c r="F2089" t="s">
        <v>89</v>
      </c>
      <c r="G2089" t="s">
        <v>95</v>
      </c>
      <c r="H2089" t="s">
        <v>118</v>
      </c>
      <c r="I2089" t="s">
        <v>121</v>
      </c>
      <c r="J2089">
        <v>2</v>
      </c>
      <c r="K2089">
        <v>50</v>
      </c>
      <c r="L2089">
        <v>62.5</v>
      </c>
    </row>
    <row r="2090" spans="1:12" x14ac:dyDescent="0.3">
      <c r="A2090" s="11">
        <v>42196</v>
      </c>
      <c r="B2090">
        <v>2015</v>
      </c>
      <c r="C2090" t="s">
        <v>99</v>
      </c>
      <c r="D2090">
        <v>32</v>
      </c>
      <c r="E2090" t="s">
        <v>98</v>
      </c>
      <c r="F2090" t="s">
        <v>89</v>
      </c>
      <c r="G2090" t="s">
        <v>95</v>
      </c>
      <c r="H2090" t="s">
        <v>118</v>
      </c>
      <c r="I2090" t="s">
        <v>121</v>
      </c>
      <c r="J2090">
        <v>1</v>
      </c>
      <c r="K2090">
        <v>700</v>
      </c>
      <c r="L2090">
        <v>922</v>
      </c>
    </row>
    <row r="2091" spans="1:12" x14ac:dyDescent="0.3">
      <c r="A2091" s="11">
        <v>42241</v>
      </c>
      <c r="B2091">
        <v>2015</v>
      </c>
      <c r="C2091" t="s">
        <v>94</v>
      </c>
      <c r="D2091">
        <v>30</v>
      </c>
      <c r="E2091" t="s">
        <v>88</v>
      </c>
      <c r="F2091" t="s">
        <v>89</v>
      </c>
      <c r="G2091" t="s">
        <v>90</v>
      </c>
      <c r="H2091" t="s">
        <v>118</v>
      </c>
      <c r="I2091" t="s">
        <v>121</v>
      </c>
      <c r="J2091">
        <v>2</v>
      </c>
      <c r="K2091">
        <v>567</v>
      </c>
      <c r="L2091">
        <v>730</v>
      </c>
    </row>
    <row r="2092" spans="1:12" x14ac:dyDescent="0.3">
      <c r="A2092" s="11">
        <v>42214</v>
      </c>
      <c r="B2092">
        <v>2015</v>
      </c>
      <c r="C2092" t="s">
        <v>99</v>
      </c>
      <c r="D2092">
        <v>30</v>
      </c>
      <c r="E2092" t="s">
        <v>88</v>
      </c>
      <c r="F2092" t="s">
        <v>89</v>
      </c>
      <c r="G2092" t="s">
        <v>90</v>
      </c>
      <c r="H2092" t="s">
        <v>118</v>
      </c>
      <c r="I2092" t="s">
        <v>121</v>
      </c>
      <c r="J2092">
        <v>1</v>
      </c>
      <c r="K2092">
        <v>750</v>
      </c>
      <c r="L2092">
        <v>974</v>
      </c>
    </row>
    <row r="2093" spans="1:12" x14ac:dyDescent="0.3">
      <c r="A2093" s="11">
        <v>42352</v>
      </c>
      <c r="B2093">
        <v>2015</v>
      </c>
      <c r="C2093" t="s">
        <v>100</v>
      </c>
      <c r="D2093">
        <v>30</v>
      </c>
      <c r="E2093" t="s">
        <v>98</v>
      </c>
      <c r="F2093" t="s">
        <v>89</v>
      </c>
      <c r="G2093" t="s">
        <v>90</v>
      </c>
      <c r="H2093" t="s">
        <v>118</v>
      </c>
      <c r="I2093" t="s">
        <v>122</v>
      </c>
      <c r="J2093">
        <v>2</v>
      </c>
      <c r="K2093">
        <v>117</v>
      </c>
      <c r="L2093">
        <v>164.5</v>
      </c>
    </row>
    <row r="2094" spans="1:12" x14ac:dyDescent="0.3">
      <c r="A2094" s="11">
        <v>42308</v>
      </c>
      <c r="B2094">
        <v>2015</v>
      </c>
      <c r="C2094" t="s">
        <v>97</v>
      </c>
      <c r="D2094">
        <v>29</v>
      </c>
      <c r="E2094" t="s">
        <v>88</v>
      </c>
      <c r="F2094" t="s">
        <v>89</v>
      </c>
      <c r="G2094" t="s">
        <v>93</v>
      </c>
      <c r="H2094" t="s">
        <v>118</v>
      </c>
      <c r="I2094" t="s">
        <v>119</v>
      </c>
      <c r="J2094">
        <v>2</v>
      </c>
      <c r="K2094">
        <v>135</v>
      </c>
      <c r="L2094">
        <v>162.5</v>
      </c>
    </row>
    <row r="2095" spans="1:12" x14ac:dyDescent="0.3">
      <c r="A2095" s="11">
        <v>42265</v>
      </c>
      <c r="B2095">
        <v>2015</v>
      </c>
      <c r="C2095" t="s">
        <v>87</v>
      </c>
      <c r="D2095">
        <v>26</v>
      </c>
      <c r="E2095" t="s">
        <v>98</v>
      </c>
      <c r="F2095" t="s">
        <v>89</v>
      </c>
      <c r="G2095" t="s">
        <v>95</v>
      </c>
      <c r="H2095" t="s">
        <v>118</v>
      </c>
      <c r="I2095" t="s">
        <v>119</v>
      </c>
      <c r="J2095">
        <v>3</v>
      </c>
      <c r="K2095">
        <v>72</v>
      </c>
      <c r="L2095">
        <v>90.333333333333329</v>
      </c>
    </row>
    <row r="2096" spans="1:12" x14ac:dyDescent="0.3">
      <c r="A2096" s="11">
        <v>42241</v>
      </c>
      <c r="B2096">
        <v>2015</v>
      </c>
      <c r="C2096" t="s">
        <v>94</v>
      </c>
      <c r="D2096">
        <v>26</v>
      </c>
      <c r="E2096" t="s">
        <v>98</v>
      </c>
      <c r="F2096" t="s">
        <v>89</v>
      </c>
      <c r="G2096" t="s">
        <v>95</v>
      </c>
      <c r="H2096" t="s">
        <v>118</v>
      </c>
      <c r="I2096" t="s">
        <v>119</v>
      </c>
      <c r="J2096">
        <v>1</v>
      </c>
      <c r="K2096">
        <v>117</v>
      </c>
      <c r="L2096">
        <v>142</v>
      </c>
    </row>
    <row r="2097" spans="1:12" x14ac:dyDescent="0.3">
      <c r="A2097" s="11">
        <v>42364</v>
      </c>
      <c r="B2097">
        <v>2015</v>
      </c>
      <c r="C2097" t="s">
        <v>100</v>
      </c>
      <c r="D2097">
        <v>24</v>
      </c>
      <c r="E2097" t="s">
        <v>98</v>
      </c>
      <c r="F2097" t="s">
        <v>89</v>
      </c>
      <c r="G2097" t="s">
        <v>95</v>
      </c>
      <c r="H2097" t="s">
        <v>118</v>
      </c>
      <c r="I2097" t="s">
        <v>121</v>
      </c>
      <c r="J2097">
        <v>3</v>
      </c>
      <c r="K2097">
        <v>166.67</v>
      </c>
      <c r="L2097">
        <v>187</v>
      </c>
    </row>
    <row r="2098" spans="1:12" x14ac:dyDescent="0.3">
      <c r="A2098" s="11">
        <v>42319</v>
      </c>
      <c r="B2098">
        <v>2015</v>
      </c>
      <c r="C2098" t="s">
        <v>92</v>
      </c>
      <c r="D2098">
        <v>24</v>
      </c>
      <c r="E2098" t="s">
        <v>98</v>
      </c>
      <c r="F2098" t="s">
        <v>89</v>
      </c>
      <c r="G2098" t="s">
        <v>95</v>
      </c>
      <c r="H2098" t="s">
        <v>118</v>
      </c>
      <c r="I2098" t="s">
        <v>121</v>
      </c>
      <c r="J2098">
        <v>3</v>
      </c>
      <c r="K2098">
        <v>300</v>
      </c>
      <c r="L2098">
        <v>379</v>
      </c>
    </row>
    <row r="2099" spans="1:12" x14ac:dyDescent="0.3">
      <c r="A2099" s="11">
        <v>42214</v>
      </c>
      <c r="B2099">
        <v>2015</v>
      </c>
      <c r="C2099" t="s">
        <v>99</v>
      </c>
      <c r="D2099">
        <v>24</v>
      </c>
      <c r="E2099" t="s">
        <v>98</v>
      </c>
      <c r="F2099" t="s">
        <v>89</v>
      </c>
      <c r="G2099" t="s">
        <v>95</v>
      </c>
      <c r="H2099" t="s">
        <v>118</v>
      </c>
      <c r="I2099" t="s">
        <v>121</v>
      </c>
      <c r="J2099">
        <v>3</v>
      </c>
      <c r="K2099">
        <v>72</v>
      </c>
      <c r="L2099">
        <v>97.666666666666671</v>
      </c>
    </row>
    <row r="2100" spans="1:12" x14ac:dyDescent="0.3">
      <c r="A2100" s="11">
        <v>42318</v>
      </c>
      <c r="B2100">
        <v>2015</v>
      </c>
      <c r="C2100" t="s">
        <v>92</v>
      </c>
      <c r="D2100">
        <v>29</v>
      </c>
      <c r="E2100" t="s">
        <v>88</v>
      </c>
      <c r="F2100" t="s">
        <v>89</v>
      </c>
      <c r="G2100" t="s">
        <v>95</v>
      </c>
      <c r="H2100" t="s">
        <v>118</v>
      </c>
      <c r="I2100" t="s">
        <v>121</v>
      </c>
      <c r="J2100">
        <v>2</v>
      </c>
      <c r="K2100">
        <v>400</v>
      </c>
      <c r="L2100">
        <v>520.5</v>
      </c>
    </row>
    <row r="2101" spans="1:12" x14ac:dyDescent="0.3">
      <c r="A2101" s="11">
        <v>42340</v>
      </c>
      <c r="B2101">
        <v>2015</v>
      </c>
      <c r="C2101" t="s">
        <v>100</v>
      </c>
      <c r="D2101">
        <v>29</v>
      </c>
      <c r="E2101" t="s">
        <v>88</v>
      </c>
      <c r="F2101" t="s">
        <v>89</v>
      </c>
      <c r="G2101" t="s">
        <v>101</v>
      </c>
      <c r="H2101" t="s">
        <v>118</v>
      </c>
      <c r="I2101" t="s">
        <v>119</v>
      </c>
      <c r="J2101">
        <v>3</v>
      </c>
      <c r="K2101">
        <v>45</v>
      </c>
      <c r="L2101">
        <v>57</v>
      </c>
    </row>
    <row r="2102" spans="1:12" x14ac:dyDescent="0.3">
      <c r="A2102" s="11">
        <v>42363</v>
      </c>
      <c r="B2102">
        <v>2015</v>
      </c>
      <c r="C2102" t="s">
        <v>100</v>
      </c>
      <c r="D2102">
        <v>46</v>
      </c>
      <c r="E2102" t="s">
        <v>98</v>
      </c>
      <c r="F2102" t="s">
        <v>89</v>
      </c>
      <c r="G2102" t="s">
        <v>90</v>
      </c>
      <c r="H2102" t="s">
        <v>118</v>
      </c>
      <c r="I2102" t="s">
        <v>119</v>
      </c>
      <c r="J2102">
        <v>3</v>
      </c>
      <c r="K2102">
        <v>57</v>
      </c>
      <c r="L2102">
        <v>73.333333333333329</v>
      </c>
    </row>
    <row r="2103" spans="1:12" x14ac:dyDescent="0.3">
      <c r="A2103" s="11">
        <v>42219</v>
      </c>
      <c r="B2103">
        <v>2015</v>
      </c>
      <c r="C2103" t="s">
        <v>94</v>
      </c>
      <c r="D2103">
        <v>37</v>
      </c>
      <c r="E2103" t="s">
        <v>98</v>
      </c>
      <c r="F2103" t="s">
        <v>89</v>
      </c>
      <c r="G2103" t="s">
        <v>104</v>
      </c>
      <c r="H2103" t="s">
        <v>118</v>
      </c>
      <c r="I2103" t="s">
        <v>119</v>
      </c>
      <c r="J2103">
        <v>2</v>
      </c>
      <c r="K2103">
        <v>94.5</v>
      </c>
      <c r="L2103">
        <v>131</v>
      </c>
    </row>
    <row r="2104" spans="1:12" x14ac:dyDescent="0.3">
      <c r="A2104" s="11">
        <v>42327</v>
      </c>
      <c r="B2104">
        <v>2015</v>
      </c>
      <c r="C2104" t="s">
        <v>92</v>
      </c>
      <c r="D2104">
        <v>40</v>
      </c>
      <c r="E2104" t="s">
        <v>88</v>
      </c>
      <c r="F2104" t="s">
        <v>89</v>
      </c>
      <c r="G2104" t="s">
        <v>95</v>
      </c>
      <c r="H2104" t="s">
        <v>118</v>
      </c>
      <c r="I2104" t="s">
        <v>119</v>
      </c>
      <c r="J2104">
        <v>2</v>
      </c>
      <c r="K2104">
        <v>31.5</v>
      </c>
      <c r="L2104">
        <v>41</v>
      </c>
    </row>
    <row r="2105" spans="1:12" x14ac:dyDescent="0.3">
      <c r="A2105" s="11">
        <v>42308</v>
      </c>
      <c r="B2105">
        <v>2015</v>
      </c>
      <c r="C2105" t="s">
        <v>97</v>
      </c>
      <c r="D2105">
        <v>40</v>
      </c>
      <c r="E2105" t="s">
        <v>88</v>
      </c>
      <c r="F2105" t="s">
        <v>89</v>
      </c>
      <c r="G2105" t="s">
        <v>95</v>
      </c>
      <c r="H2105" t="s">
        <v>118</v>
      </c>
      <c r="I2105" t="s">
        <v>119</v>
      </c>
      <c r="J2105">
        <v>2</v>
      </c>
      <c r="K2105">
        <v>103.5</v>
      </c>
      <c r="L2105">
        <v>147</v>
      </c>
    </row>
    <row r="2106" spans="1:12" x14ac:dyDescent="0.3">
      <c r="A2106" s="11">
        <v>42219</v>
      </c>
      <c r="B2106">
        <v>2015</v>
      </c>
      <c r="C2106" t="s">
        <v>94</v>
      </c>
      <c r="D2106">
        <v>40</v>
      </c>
      <c r="E2106" t="s">
        <v>88</v>
      </c>
      <c r="F2106" t="s">
        <v>89</v>
      </c>
      <c r="G2106" t="s">
        <v>95</v>
      </c>
      <c r="H2106" t="s">
        <v>118</v>
      </c>
      <c r="I2106" t="s">
        <v>119</v>
      </c>
      <c r="J2106">
        <v>3</v>
      </c>
      <c r="K2106">
        <v>63</v>
      </c>
      <c r="L2106">
        <v>82.666666666666671</v>
      </c>
    </row>
    <row r="2107" spans="1:12" x14ac:dyDescent="0.3">
      <c r="A2107" s="11">
        <v>42326</v>
      </c>
      <c r="B2107">
        <v>2015</v>
      </c>
      <c r="C2107" t="s">
        <v>92</v>
      </c>
      <c r="D2107">
        <v>40</v>
      </c>
      <c r="E2107" t="s">
        <v>88</v>
      </c>
      <c r="F2107" t="s">
        <v>89</v>
      </c>
      <c r="G2107" t="s">
        <v>104</v>
      </c>
      <c r="H2107" t="s">
        <v>118</v>
      </c>
      <c r="I2107" t="s">
        <v>119</v>
      </c>
      <c r="J2107">
        <v>1</v>
      </c>
      <c r="K2107">
        <v>162</v>
      </c>
      <c r="L2107">
        <v>205</v>
      </c>
    </row>
    <row r="2108" spans="1:12" x14ac:dyDescent="0.3">
      <c r="A2108" s="11">
        <v>42256</v>
      </c>
      <c r="B2108">
        <v>2015</v>
      </c>
      <c r="C2108" t="s">
        <v>87</v>
      </c>
      <c r="D2108">
        <v>22</v>
      </c>
      <c r="E2108" t="s">
        <v>98</v>
      </c>
      <c r="F2108" t="s">
        <v>89</v>
      </c>
      <c r="G2108" t="s">
        <v>104</v>
      </c>
      <c r="H2108" t="s">
        <v>118</v>
      </c>
      <c r="I2108" t="s">
        <v>119</v>
      </c>
      <c r="J2108">
        <v>2</v>
      </c>
      <c r="K2108">
        <v>45</v>
      </c>
      <c r="L2108">
        <v>58.5</v>
      </c>
    </row>
    <row r="2109" spans="1:12" x14ac:dyDescent="0.3">
      <c r="A2109" s="11">
        <v>42235</v>
      </c>
      <c r="B2109">
        <v>2015</v>
      </c>
      <c r="C2109" t="s">
        <v>94</v>
      </c>
      <c r="D2109">
        <v>21</v>
      </c>
      <c r="E2109" t="s">
        <v>88</v>
      </c>
      <c r="F2109" t="s">
        <v>89</v>
      </c>
      <c r="G2109" t="s">
        <v>90</v>
      </c>
      <c r="H2109" t="s">
        <v>118</v>
      </c>
      <c r="I2109" t="s">
        <v>119</v>
      </c>
      <c r="J2109">
        <v>2</v>
      </c>
      <c r="K2109">
        <v>36</v>
      </c>
      <c r="L2109">
        <v>53.5</v>
      </c>
    </row>
    <row r="2110" spans="1:12" x14ac:dyDescent="0.3">
      <c r="A2110" s="11">
        <v>42334</v>
      </c>
      <c r="B2110">
        <v>2015</v>
      </c>
      <c r="C2110" t="s">
        <v>92</v>
      </c>
      <c r="D2110">
        <v>33</v>
      </c>
      <c r="E2110" t="s">
        <v>98</v>
      </c>
      <c r="F2110" t="s">
        <v>89</v>
      </c>
      <c r="G2110" t="s">
        <v>95</v>
      </c>
      <c r="H2110" t="s">
        <v>118</v>
      </c>
      <c r="I2110" t="s">
        <v>121</v>
      </c>
      <c r="J2110">
        <v>2</v>
      </c>
      <c r="K2110">
        <v>162</v>
      </c>
      <c r="L2110">
        <v>227.5</v>
      </c>
    </row>
    <row r="2111" spans="1:12" x14ac:dyDescent="0.3">
      <c r="A2111" s="11">
        <v>42266</v>
      </c>
      <c r="B2111">
        <v>2015</v>
      </c>
      <c r="C2111" t="s">
        <v>87</v>
      </c>
      <c r="D2111">
        <v>33</v>
      </c>
      <c r="E2111" t="s">
        <v>98</v>
      </c>
      <c r="F2111" t="s">
        <v>89</v>
      </c>
      <c r="G2111" t="s">
        <v>95</v>
      </c>
      <c r="H2111" t="s">
        <v>118</v>
      </c>
      <c r="I2111" t="s">
        <v>121</v>
      </c>
      <c r="J2111">
        <v>1</v>
      </c>
      <c r="K2111">
        <v>50</v>
      </c>
      <c r="L2111">
        <v>76</v>
      </c>
    </row>
    <row r="2112" spans="1:12" x14ac:dyDescent="0.3">
      <c r="A2112" s="11">
        <v>42219</v>
      </c>
      <c r="B2112">
        <v>2015</v>
      </c>
      <c r="C2112" t="s">
        <v>94</v>
      </c>
      <c r="D2112">
        <v>29</v>
      </c>
      <c r="E2112" t="s">
        <v>98</v>
      </c>
      <c r="F2112" t="s">
        <v>89</v>
      </c>
      <c r="G2112" t="s">
        <v>95</v>
      </c>
      <c r="H2112" t="s">
        <v>118</v>
      </c>
      <c r="I2112" t="s">
        <v>121</v>
      </c>
      <c r="J2112">
        <v>3</v>
      </c>
      <c r="K2112">
        <v>72</v>
      </c>
      <c r="L2112">
        <v>87</v>
      </c>
    </row>
    <row r="2113" spans="1:12" x14ac:dyDescent="0.3">
      <c r="A2113" s="11">
        <v>42213</v>
      </c>
      <c r="B2113">
        <v>2015</v>
      </c>
      <c r="C2113" t="s">
        <v>99</v>
      </c>
      <c r="D2113">
        <v>29</v>
      </c>
      <c r="E2113" t="s">
        <v>98</v>
      </c>
      <c r="F2113" t="s">
        <v>89</v>
      </c>
      <c r="G2113" t="s">
        <v>95</v>
      </c>
      <c r="H2113" t="s">
        <v>118</v>
      </c>
      <c r="I2113" t="s">
        <v>121</v>
      </c>
      <c r="J2113">
        <v>1</v>
      </c>
      <c r="K2113">
        <v>1250</v>
      </c>
      <c r="L2113">
        <v>1699</v>
      </c>
    </row>
    <row r="2114" spans="1:12" x14ac:dyDescent="0.3">
      <c r="A2114" s="11">
        <v>42220</v>
      </c>
      <c r="B2114">
        <v>2015</v>
      </c>
      <c r="C2114" t="s">
        <v>94</v>
      </c>
      <c r="D2114">
        <v>29</v>
      </c>
      <c r="E2114" t="s">
        <v>88</v>
      </c>
      <c r="F2114" t="s">
        <v>89</v>
      </c>
      <c r="G2114" t="s">
        <v>93</v>
      </c>
      <c r="H2114" t="s">
        <v>118</v>
      </c>
      <c r="I2114" t="s">
        <v>121</v>
      </c>
      <c r="J2114">
        <v>3</v>
      </c>
      <c r="K2114">
        <v>283.33</v>
      </c>
      <c r="L2114">
        <v>356</v>
      </c>
    </row>
    <row r="2115" spans="1:12" x14ac:dyDescent="0.3">
      <c r="A2115" s="11">
        <v>42339</v>
      </c>
      <c r="B2115">
        <v>2015</v>
      </c>
      <c r="C2115" t="s">
        <v>100</v>
      </c>
      <c r="D2115">
        <v>37</v>
      </c>
      <c r="E2115" t="s">
        <v>88</v>
      </c>
      <c r="F2115" t="s">
        <v>89</v>
      </c>
      <c r="G2115" t="s">
        <v>101</v>
      </c>
      <c r="H2115" t="s">
        <v>118</v>
      </c>
      <c r="I2115" t="s">
        <v>119</v>
      </c>
      <c r="J2115">
        <v>2</v>
      </c>
      <c r="K2115">
        <v>126</v>
      </c>
      <c r="L2115">
        <v>177.5</v>
      </c>
    </row>
    <row r="2116" spans="1:12" x14ac:dyDescent="0.3">
      <c r="A2116" s="11">
        <v>42336</v>
      </c>
      <c r="B2116">
        <v>2015</v>
      </c>
      <c r="C2116" t="s">
        <v>92</v>
      </c>
      <c r="D2116">
        <v>36</v>
      </c>
      <c r="E2116" t="s">
        <v>98</v>
      </c>
      <c r="F2116" t="s">
        <v>89</v>
      </c>
      <c r="G2116" t="s">
        <v>95</v>
      </c>
      <c r="H2116" t="s">
        <v>118</v>
      </c>
      <c r="I2116" t="s">
        <v>119</v>
      </c>
      <c r="J2116">
        <v>1</v>
      </c>
      <c r="K2116">
        <v>36</v>
      </c>
      <c r="L2116">
        <v>47</v>
      </c>
    </row>
    <row r="2117" spans="1:12" x14ac:dyDescent="0.3">
      <c r="A2117" s="11">
        <v>42284</v>
      </c>
      <c r="B2117">
        <v>2015</v>
      </c>
      <c r="C2117" t="s">
        <v>97</v>
      </c>
      <c r="D2117">
        <v>22</v>
      </c>
      <c r="E2117" t="s">
        <v>98</v>
      </c>
      <c r="F2117" t="s">
        <v>89</v>
      </c>
      <c r="G2117" t="s">
        <v>95</v>
      </c>
      <c r="H2117" t="s">
        <v>118</v>
      </c>
      <c r="I2117" t="s">
        <v>121</v>
      </c>
      <c r="J2117">
        <v>1</v>
      </c>
      <c r="K2117">
        <v>540</v>
      </c>
      <c r="L2117">
        <v>588</v>
      </c>
    </row>
    <row r="2118" spans="1:12" x14ac:dyDescent="0.3">
      <c r="A2118" s="11">
        <v>42271</v>
      </c>
      <c r="B2118">
        <v>2015</v>
      </c>
      <c r="C2118" t="s">
        <v>87</v>
      </c>
      <c r="D2118">
        <v>19</v>
      </c>
      <c r="E2118" t="s">
        <v>98</v>
      </c>
      <c r="F2118" t="s">
        <v>89</v>
      </c>
      <c r="G2118" t="s">
        <v>95</v>
      </c>
      <c r="H2118" t="s">
        <v>118</v>
      </c>
      <c r="I2118" t="s">
        <v>119</v>
      </c>
      <c r="J2118">
        <v>3</v>
      </c>
      <c r="K2118">
        <v>48</v>
      </c>
      <c r="L2118">
        <v>68.333333333333329</v>
      </c>
    </row>
    <row r="2119" spans="1:12" x14ac:dyDescent="0.3">
      <c r="A2119" s="11">
        <v>42282</v>
      </c>
      <c r="B2119">
        <v>2015</v>
      </c>
      <c r="C2119" t="s">
        <v>97</v>
      </c>
      <c r="D2119">
        <v>33</v>
      </c>
      <c r="E2119" t="s">
        <v>88</v>
      </c>
      <c r="F2119" t="s">
        <v>89</v>
      </c>
      <c r="G2119" t="s">
        <v>90</v>
      </c>
      <c r="H2119" t="s">
        <v>118</v>
      </c>
      <c r="I2119" t="s">
        <v>119</v>
      </c>
      <c r="J2119">
        <v>3</v>
      </c>
      <c r="K2119">
        <v>51</v>
      </c>
      <c r="L2119">
        <v>65.333333333333329</v>
      </c>
    </row>
    <row r="2120" spans="1:12" x14ac:dyDescent="0.3">
      <c r="A2120" s="11">
        <v>42256</v>
      </c>
      <c r="B2120">
        <v>2015</v>
      </c>
      <c r="C2120" t="s">
        <v>87</v>
      </c>
      <c r="D2120">
        <v>33</v>
      </c>
      <c r="E2120" t="s">
        <v>88</v>
      </c>
      <c r="F2120" t="s">
        <v>89</v>
      </c>
      <c r="G2120" t="s">
        <v>90</v>
      </c>
      <c r="H2120" t="s">
        <v>118</v>
      </c>
      <c r="I2120" t="s">
        <v>119</v>
      </c>
      <c r="J2120">
        <v>2</v>
      </c>
      <c r="K2120">
        <v>36</v>
      </c>
      <c r="L2120">
        <v>45.5</v>
      </c>
    </row>
    <row r="2121" spans="1:12" x14ac:dyDescent="0.3">
      <c r="A2121" s="11">
        <v>42245</v>
      </c>
      <c r="B2121">
        <v>2015</v>
      </c>
      <c r="C2121" t="s">
        <v>94</v>
      </c>
      <c r="D2121">
        <v>33</v>
      </c>
      <c r="E2121" t="s">
        <v>88</v>
      </c>
      <c r="F2121" t="s">
        <v>89</v>
      </c>
      <c r="G2121" t="s">
        <v>90</v>
      </c>
      <c r="H2121" t="s">
        <v>118</v>
      </c>
      <c r="I2121" t="s">
        <v>119</v>
      </c>
      <c r="J2121">
        <v>3</v>
      </c>
      <c r="K2121">
        <v>78</v>
      </c>
      <c r="L2121">
        <v>102.33333333333333</v>
      </c>
    </row>
    <row r="2122" spans="1:12" x14ac:dyDescent="0.3">
      <c r="A2122" s="11">
        <v>42239</v>
      </c>
      <c r="B2122">
        <v>2015</v>
      </c>
      <c r="C2122" t="s">
        <v>94</v>
      </c>
      <c r="D2122">
        <v>33</v>
      </c>
      <c r="E2122" t="s">
        <v>88</v>
      </c>
      <c r="F2122" t="s">
        <v>89</v>
      </c>
      <c r="G2122" t="s">
        <v>90</v>
      </c>
      <c r="H2122" t="s">
        <v>118</v>
      </c>
      <c r="I2122" t="s">
        <v>119</v>
      </c>
      <c r="J2122">
        <v>2</v>
      </c>
      <c r="K2122">
        <v>108</v>
      </c>
      <c r="L2122">
        <v>139.5</v>
      </c>
    </row>
    <row r="2123" spans="1:12" x14ac:dyDescent="0.3">
      <c r="A2123" s="11">
        <v>42196</v>
      </c>
      <c r="B2123">
        <v>2015</v>
      </c>
      <c r="C2123" t="s">
        <v>99</v>
      </c>
      <c r="D2123">
        <v>29</v>
      </c>
      <c r="E2123" t="s">
        <v>88</v>
      </c>
      <c r="F2123" t="s">
        <v>89</v>
      </c>
      <c r="G2123" t="s">
        <v>95</v>
      </c>
      <c r="H2123" t="s">
        <v>118</v>
      </c>
      <c r="I2123" t="s">
        <v>120</v>
      </c>
      <c r="J2123">
        <v>2</v>
      </c>
      <c r="K2123">
        <v>349.5</v>
      </c>
      <c r="L2123">
        <v>452</v>
      </c>
    </row>
    <row r="2124" spans="1:12" x14ac:dyDescent="0.3">
      <c r="A2124" s="11">
        <v>42364</v>
      </c>
      <c r="B2124">
        <v>2015</v>
      </c>
      <c r="C2124" t="s">
        <v>100</v>
      </c>
      <c r="D2124">
        <v>29</v>
      </c>
      <c r="E2124" t="s">
        <v>98</v>
      </c>
      <c r="F2124" t="s">
        <v>89</v>
      </c>
      <c r="G2124" t="s">
        <v>90</v>
      </c>
      <c r="H2124" t="s">
        <v>118</v>
      </c>
      <c r="I2124" t="s">
        <v>121</v>
      </c>
      <c r="J2124">
        <v>1</v>
      </c>
      <c r="K2124">
        <v>918</v>
      </c>
      <c r="L2124">
        <v>1150</v>
      </c>
    </row>
    <row r="2125" spans="1:12" x14ac:dyDescent="0.3">
      <c r="A2125" s="11">
        <v>42220</v>
      </c>
      <c r="B2125">
        <v>2015</v>
      </c>
      <c r="C2125" t="s">
        <v>94</v>
      </c>
      <c r="D2125">
        <v>29</v>
      </c>
      <c r="E2125" t="s">
        <v>98</v>
      </c>
      <c r="F2125" t="s">
        <v>89</v>
      </c>
      <c r="G2125" t="s">
        <v>90</v>
      </c>
      <c r="H2125" t="s">
        <v>118</v>
      </c>
      <c r="I2125" t="s">
        <v>121</v>
      </c>
      <c r="J2125">
        <v>1</v>
      </c>
      <c r="K2125">
        <v>1300</v>
      </c>
      <c r="L2125">
        <v>1603</v>
      </c>
    </row>
    <row r="2126" spans="1:12" x14ac:dyDescent="0.3">
      <c r="A2126" s="11">
        <v>42225</v>
      </c>
      <c r="B2126">
        <v>2015</v>
      </c>
      <c r="C2126" t="s">
        <v>94</v>
      </c>
      <c r="D2126">
        <v>47</v>
      </c>
      <c r="E2126" t="s">
        <v>88</v>
      </c>
      <c r="F2126" t="s">
        <v>89</v>
      </c>
      <c r="G2126" t="s">
        <v>90</v>
      </c>
      <c r="H2126" t="s">
        <v>118</v>
      </c>
      <c r="I2126" t="s">
        <v>119</v>
      </c>
      <c r="J2126">
        <v>3</v>
      </c>
      <c r="K2126">
        <v>81</v>
      </c>
      <c r="L2126">
        <v>111.33333333333333</v>
      </c>
    </row>
    <row r="2127" spans="1:12" x14ac:dyDescent="0.3">
      <c r="A2127" s="11">
        <v>42289</v>
      </c>
      <c r="B2127">
        <v>2015</v>
      </c>
      <c r="C2127" t="s">
        <v>97</v>
      </c>
      <c r="D2127">
        <v>45</v>
      </c>
      <c r="E2127" t="s">
        <v>98</v>
      </c>
      <c r="F2127" t="s">
        <v>89</v>
      </c>
      <c r="G2127" t="s">
        <v>102</v>
      </c>
      <c r="H2127" t="s">
        <v>118</v>
      </c>
      <c r="I2127" t="s">
        <v>121</v>
      </c>
      <c r="J2127">
        <v>1</v>
      </c>
      <c r="K2127">
        <v>1150</v>
      </c>
      <c r="L2127">
        <v>1669</v>
      </c>
    </row>
    <row r="2128" spans="1:12" x14ac:dyDescent="0.3">
      <c r="A2128" s="11">
        <v>42303</v>
      </c>
      <c r="B2128">
        <v>2015</v>
      </c>
      <c r="C2128" t="s">
        <v>97</v>
      </c>
      <c r="D2128">
        <v>52</v>
      </c>
      <c r="E2128" t="s">
        <v>98</v>
      </c>
      <c r="F2128" t="s">
        <v>89</v>
      </c>
      <c r="G2128" t="s">
        <v>101</v>
      </c>
      <c r="H2128" t="s">
        <v>118</v>
      </c>
      <c r="I2128" t="s">
        <v>121</v>
      </c>
      <c r="J2128">
        <v>2</v>
      </c>
      <c r="K2128">
        <v>50</v>
      </c>
      <c r="L2128">
        <v>65.5</v>
      </c>
    </row>
    <row r="2129" spans="1:12" x14ac:dyDescent="0.3">
      <c r="A2129" s="11">
        <v>42262</v>
      </c>
      <c r="B2129">
        <v>2015</v>
      </c>
      <c r="C2129" t="s">
        <v>87</v>
      </c>
      <c r="D2129">
        <v>53</v>
      </c>
      <c r="E2129" t="s">
        <v>88</v>
      </c>
      <c r="F2129" t="s">
        <v>89</v>
      </c>
      <c r="G2129" t="s">
        <v>102</v>
      </c>
      <c r="H2129" t="s">
        <v>118</v>
      </c>
      <c r="I2129" t="s">
        <v>121</v>
      </c>
      <c r="J2129">
        <v>2</v>
      </c>
      <c r="K2129">
        <v>216</v>
      </c>
      <c r="L2129">
        <v>294.5</v>
      </c>
    </row>
    <row r="2130" spans="1:12" x14ac:dyDescent="0.3">
      <c r="A2130" s="11">
        <v>42249</v>
      </c>
      <c r="B2130">
        <v>2015</v>
      </c>
      <c r="C2130" t="s">
        <v>87</v>
      </c>
      <c r="D2130">
        <v>53</v>
      </c>
      <c r="E2130" t="s">
        <v>88</v>
      </c>
      <c r="F2130" t="s">
        <v>89</v>
      </c>
      <c r="G2130" t="s">
        <v>102</v>
      </c>
      <c r="H2130" t="s">
        <v>118</v>
      </c>
      <c r="I2130" t="s">
        <v>122</v>
      </c>
      <c r="J2130">
        <v>2</v>
      </c>
      <c r="K2130">
        <v>13.5</v>
      </c>
      <c r="L2130">
        <v>17</v>
      </c>
    </row>
    <row r="2131" spans="1:12" x14ac:dyDescent="0.3">
      <c r="A2131" s="11">
        <v>42249</v>
      </c>
      <c r="B2131">
        <v>2015</v>
      </c>
      <c r="C2131" t="s">
        <v>87</v>
      </c>
      <c r="D2131">
        <v>53</v>
      </c>
      <c r="E2131" t="s">
        <v>88</v>
      </c>
      <c r="F2131" t="s">
        <v>89</v>
      </c>
      <c r="G2131" t="s">
        <v>102</v>
      </c>
      <c r="H2131" t="s">
        <v>118</v>
      </c>
      <c r="I2131" t="s">
        <v>121</v>
      </c>
      <c r="J2131">
        <v>2</v>
      </c>
      <c r="K2131">
        <v>600</v>
      </c>
      <c r="L2131">
        <v>808</v>
      </c>
    </row>
    <row r="2132" spans="1:12" x14ac:dyDescent="0.3">
      <c r="A2132" s="11">
        <v>42295</v>
      </c>
      <c r="B2132">
        <v>2015</v>
      </c>
      <c r="C2132" t="s">
        <v>97</v>
      </c>
      <c r="D2132">
        <v>39</v>
      </c>
      <c r="E2132" t="s">
        <v>88</v>
      </c>
      <c r="F2132" t="s">
        <v>89</v>
      </c>
      <c r="G2132" t="s">
        <v>93</v>
      </c>
      <c r="H2132" t="s">
        <v>118</v>
      </c>
      <c r="I2132" t="s">
        <v>121</v>
      </c>
      <c r="J2132">
        <v>1</v>
      </c>
      <c r="K2132">
        <v>1250</v>
      </c>
      <c r="L2132">
        <v>1604</v>
      </c>
    </row>
    <row r="2133" spans="1:12" x14ac:dyDescent="0.3">
      <c r="A2133" s="11">
        <v>42352</v>
      </c>
      <c r="B2133">
        <v>2015</v>
      </c>
      <c r="C2133" t="s">
        <v>100</v>
      </c>
      <c r="D2133">
        <v>36</v>
      </c>
      <c r="E2133" t="s">
        <v>88</v>
      </c>
      <c r="F2133" t="s">
        <v>89</v>
      </c>
      <c r="G2133" t="s">
        <v>101</v>
      </c>
      <c r="H2133" t="s">
        <v>118</v>
      </c>
      <c r="I2133" t="s">
        <v>121</v>
      </c>
      <c r="J2133">
        <v>3</v>
      </c>
      <c r="K2133">
        <v>183.33</v>
      </c>
      <c r="L2133">
        <v>250.66666666666666</v>
      </c>
    </row>
    <row r="2134" spans="1:12" x14ac:dyDescent="0.3">
      <c r="A2134" s="11">
        <v>42304</v>
      </c>
      <c r="B2134">
        <v>2015</v>
      </c>
      <c r="C2134" t="s">
        <v>97</v>
      </c>
      <c r="D2134">
        <v>36</v>
      </c>
      <c r="E2134" t="s">
        <v>88</v>
      </c>
      <c r="F2134" t="s">
        <v>89</v>
      </c>
      <c r="G2134" t="s">
        <v>101</v>
      </c>
      <c r="H2134" t="s">
        <v>118</v>
      </c>
      <c r="I2134" t="s">
        <v>121</v>
      </c>
      <c r="J2134">
        <v>1</v>
      </c>
      <c r="K2134">
        <v>150</v>
      </c>
      <c r="L2134">
        <v>178</v>
      </c>
    </row>
    <row r="2135" spans="1:12" x14ac:dyDescent="0.3">
      <c r="A2135" s="11">
        <v>42342</v>
      </c>
      <c r="B2135">
        <v>2015</v>
      </c>
      <c r="C2135" t="s">
        <v>100</v>
      </c>
      <c r="D2135">
        <v>56</v>
      </c>
      <c r="E2135" t="s">
        <v>98</v>
      </c>
      <c r="F2135" t="s">
        <v>89</v>
      </c>
      <c r="G2135" t="s">
        <v>101</v>
      </c>
      <c r="H2135" t="s">
        <v>118</v>
      </c>
      <c r="I2135" t="s">
        <v>119</v>
      </c>
      <c r="J2135">
        <v>3</v>
      </c>
      <c r="K2135">
        <v>81</v>
      </c>
      <c r="L2135">
        <v>101</v>
      </c>
    </row>
    <row r="2136" spans="1:12" x14ac:dyDescent="0.3">
      <c r="A2136" s="11">
        <v>42311</v>
      </c>
      <c r="B2136">
        <v>2015</v>
      </c>
      <c r="C2136" t="s">
        <v>92</v>
      </c>
      <c r="D2136">
        <v>40</v>
      </c>
      <c r="E2136" t="s">
        <v>98</v>
      </c>
      <c r="F2136" t="s">
        <v>89</v>
      </c>
      <c r="G2136" t="s">
        <v>104</v>
      </c>
      <c r="H2136" t="s">
        <v>118</v>
      </c>
      <c r="I2136" t="s">
        <v>119</v>
      </c>
      <c r="J2136">
        <v>2</v>
      </c>
      <c r="K2136">
        <v>76.5</v>
      </c>
      <c r="L2136">
        <v>109.5</v>
      </c>
    </row>
    <row r="2137" spans="1:12" x14ac:dyDescent="0.3">
      <c r="A2137" s="11">
        <v>42304</v>
      </c>
      <c r="B2137">
        <v>2015</v>
      </c>
      <c r="C2137" t="s">
        <v>97</v>
      </c>
      <c r="D2137">
        <v>36</v>
      </c>
      <c r="E2137" t="s">
        <v>88</v>
      </c>
      <c r="F2137" t="s">
        <v>89</v>
      </c>
      <c r="G2137" t="s">
        <v>101</v>
      </c>
      <c r="H2137" t="s">
        <v>118</v>
      </c>
      <c r="I2137" t="s">
        <v>122</v>
      </c>
      <c r="J2137">
        <v>1</v>
      </c>
      <c r="K2137">
        <v>216</v>
      </c>
      <c r="L2137">
        <v>265</v>
      </c>
    </row>
    <row r="2138" spans="1:12" x14ac:dyDescent="0.3">
      <c r="A2138" s="11">
        <v>42188</v>
      </c>
      <c r="B2138">
        <v>2015</v>
      </c>
      <c r="C2138" t="s">
        <v>99</v>
      </c>
      <c r="D2138">
        <v>41</v>
      </c>
      <c r="E2138" t="s">
        <v>98</v>
      </c>
      <c r="F2138" t="s">
        <v>89</v>
      </c>
      <c r="G2138" t="s">
        <v>93</v>
      </c>
      <c r="H2138" t="s">
        <v>118</v>
      </c>
      <c r="I2138" t="s">
        <v>121</v>
      </c>
      <c r="J2138">
        <v>1</v>
      </c>
      <c r="K2138">
        <v>54</v>
      </c>
      <c r="L2138">
        <v>67</v>
      </c>
    </row>
    <row r="2139" spans="1:12" x14ac:dyDescent="0.3">
      <c r="A2139" s="11">
        <v>42188</v>
      </c>
      <c r="B2139">
        <v>2015</v>
      </c>
      <c r="C2139" t="s">
        <v>99</v>
      </c>
      <c r="D2139">
        <v>41</v>
      </c>
      <c r="E2139" t="s">
        <v>98</v>
      </c>
      <c r="F2139" t="s">
        <v>89</v>
      </c>
      <c r="G2139" t="s">
        <v>93</v>
      </c>
      <c r="H2139" t="s">
        <v>118</v>
      </c>
      <c r="I2139" t="s">
        <v>119</v>
      </c>
      <c r="J2139">
        <v>2</v>
      </c>
      <c r="K2139">
        <v>31.5</v>
      </c>
      <c r="L2139">
        <v>41.5</v>
      </c>
    </row>
    <row r="2140" spans="1:12" x14ac:dyDescent="0.3">
      <c r="A2140" s="11">
        <v>42310</v>
      </c>
      <c r="B2140">
        <v>2015</v>
      </c>
      <c r="C2140" t="s">
        <v>92</v>
      </c>
      <c r="D2140">
        <v>41</v>
      </c>
      <c r="E2140" t="s">
        <v>98</v>
      </c>
      <c r="F2140" t="s">
        <v>89</v>
      </c>
      <c r="G2140" t="s">
        <v>90</v>
      </c>
      <c r="H2140" t="s">
        <v>118</v>
      </c>
      <c r="I2140" t="s">
        <v>119</v>
      </c>
      <c r="J2140">
        <v>3</v>
      </c>
      <c r="K2140">
        <v>36</v>
      </c>
      <c r="L2140">
        <v>45.666666666666664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F3AF-848E-489A-A8A2-B54FEB328FDF}">
  <dimension ref="A1:C27"/>
  <sheetViews>
    <sheetView workbookViewId="0">
      <selection activeCell="E7" sqref="E7"/>
    </sheetView>
  </sheetViews>
  <sheetFormatPr defaultRowHeight="14.4" x14ac:dyDescent="0.3"/>
  <cols>
    <col min="1" max="1" width="9.77734375" bestFit="1" customWidth="1"/>
    <col min="2" max="2" width="9.88671875" customWidth="1"/>
    <col min="3" max="3" width="0" hidden="1" customWidth="1"/>
  </cols>
  <sheetData>
    <row r="1" spans="1:3" ht="18" x14ac:dyDescent="0.35">
      <c r="A1" s="1" t="s">
        <v>1</v>
      </c>
    </row>
    <row r="3" spans="1:3" x14ac:dyDescent="0.3">
      <c r="A3" t="s">
        <v>6</v>
      </c>
    </row>
    <row r="5" spans="1:3" x14ac:dyDescent="0.3">
      <c r="A5" t="s">
        <v>2</v>
      </c>
      <c r="B5" t="s">
        <v>3</v>
      </c>
    </row>
    <row r="6" spans="1:3" x14ac:dyDescent="0.3">
      <c r="A6">
        <v>1972</v>
      </c>
      <c r="B6" t="s">
        <v>4</v>
      </c>
      <c r="C6" t="s">
        <v>4</v>
      </c>
    </row>
    <row r="7" spans="1:3" x14ac:dyDescent="0.3">
      <c r="A7">
        <v>1973</v>
      </c>
    </row>
    <row r="8" spans="1:3" x14ac:dyDescent="0.3">
      <c r="A8">
        <v>1979</v>
      </c>
    </row>
    <row r="9" spans="1:3" x14ac:dyDescent="0.3">
      <c r="A9">
        <v>1980</v>
      </c>
    </row>
    <row r="10" spans="1:3" x14ac:dyDescent="0.3">
      <c r="A10">
        <v>1981</v>
      </c>
    </row>
    <row r="11" spans="1:3" x14ac:dyDescent="0.3">
      <c r="A11">
        <v>1988</v>
      </c>
      <c r="B11" t="s">
        <v>5</v>
      </c>
      <c r="C11" t="s">
        <v>5</v>
      </c>
    </row>
    <row r="12" spans="1:3" x14ac:dyDescent="0.3">
      <c r="A12">
        <v>1992</v>
      </c>
    </row>
    <row r="13" spans="1:3" x14ac:dyDescent="0.3">
      <c r="A13">
        <v>1992</v>
      </c>
    </row>
    <row r="14" spans="1:3" x14ac:dyDescent="0.3">
      <c r="A14">
        <v>1994</v>
      </c>
    </row>
    <row r="15" spans="1:3" x14ac:dyDescent="0.3">
      <c r="A15">
        <v>1997</v>
      </c>
    </row>
    <row r="16" spans="1:3" x14ac:dyDescent="0.3">
      <c r="A16">
        <v>1998</v>
      </c>
    </row>
    <row r="17" spans="1:3" x14ac:dyDescent="0.3">
      <c r="A17">
        <v>2002</v>
      </c>
    </row>
    <row r="18" spans="1:3" x14ac:dyDescent="0.3">
      <c r="A18">
        <v>2003</v>
      </c>
    </row>
    <row r="19" spans="1:3" x14ac:dyDescent="0.3">
      <c r="A19">
        <v>2003</v>
      </c>
    </row>
    <row r="20" spans="1:3" x14ac:dyDescent="0.3">
      <c r="A20">
        <v>2006</v>
      </c>
    </row>
    <row r="21" spans="1:3" x14ac:dyDescent="0.3">
      <c r="A21">
        <v>2010</v>
      </c>
    </row>
    <row r="22" spans="1:3" x14ac:dyDescent="0.3">
      <c r="A22">
        <v>2013</v>
      </c>
    </row>
    <row r="23" spans="1:3" x14ac:dyDescent="0.3">
      <c r="A23">
        <v>2013</v>
      </c>
    </row>
    <row r="24" spans="1:3" x14ac:dyDescent="0.3">
      <c r="A24">
        <v>2015</v>
      </c>
    </row>
    <row r="25" spans="1:3" x14ac:dyDescent="0.3">
      <c r="A25">
        <v>2016</v>
      </c>
      <c r="B25" t="s">
        <v>0</v>
      </c>
      <c r="C25" t="s">
        <v>0</v>
      </c>
    </row>
    <row r="26" spans="1:3" x14ac:dyDescent="0.3">
      <c r="A26">
        <v>2017</v>
      </c>
    </row>
    <row r="27" spans="1:3" x14ac:dyDescent="0.3">
      <c r="A27">
        <v>2018</v>
      </c>
    </row>
  </sheetData>
  <sortState ref="A6:B27">
    <sortCondition ref="A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F6CA-A34B-4A7A-9732-66221B778319}">
  <dimension ref="A1:C29"/>
  <sheetViews>
    <sheetView workbookViewId="0">
      <selection activeCell="D12" sqref="D12"/>
    </sheetView>
  </sheetViews>
  <sheetFormatPr defaultRowHeight="14.4" x14ac:dyDescent="0.3"/>
  <cols>
    <col min="1" max="1" width="73" bestFit="1" customWidth="1"/>
    <col min="2" max="2" width="10.44140625" bestFit="1" customWidth="1"/>
    <col min="3" max="3" width="19.109375" bestFit="1" customWidth="1"/>
  </cols>
  <sheetData>
    <row r="1" spans="1:3" ht="18" x14ac:dyDescent="0.35">
      <c r="A1" s="1" t="s">
        <v>1</v>
      </c>
    </row>
    <row r="3" spans="1:3" x14ac:dyDescent="0.3">
      <c r="A3" t="s">
        <v>33</v>
      </c>
    </row>
    <row r="5" spans="1:3" x14ac:dyDescent="0.3">
      <c r="A5" s="2" t="s">
        <v>7</v>
      </c>
      <c r="B5" s="2" t="s">
        <v>32</v>
      </c>
      <c r="C5" s="2" t="s">
        <v>34</v>
      </c>
    </row>
    <row r="6" spans="1:3" x14ac:dyDescent="0.3">
      <c r="A6" t="s">
        <v>8</v>
      </c>
    </row>
    <row r="7" spans="1:3" x14ac:dyDescent="0.3">
      <c r="A7" t="s">
        <v>9</v>
      </c>
    </row>
    <row r="8" spans="1:3" x14ac:dyDescent="0.3">
      <c r="A8" t="s">
        <v>10</v>
      </c>
    </row>
    <row r="9" spans="1:3" x14ac:dyDescent="0.3">
      <c r="A9" t="s">
        <v>11</v>
      </c>
    </row>
    <row r="10" spans="1:3" x14ac:dyDescent="0.3">
      <c r="A10" t="s">
        <v>12</v>
      </c>
    </row>
    <row r="11" spans="1:3" x14ac:dyDescent="0.3">
      <c r="A11" t="s">
        <v>13</v>
      </c>
    </row>
    <row r="12" spans="1:3" x14ac:dyDescent="0.3">
      <c r="A12" t="s">
        <v>14</v>
      </c>
    </row>
    <row r="13" spans="1:3" x14ac:dyDescent="0.3">
      <c r="A13" t="s">
        <v>15</v>
      </c>
    </row>
    <row r="14" spans="1:3" x14ac:dyDescent="0.3">
      <c r="A14" t="s">
        <v>16</v>
      </c>
    </row>
    <row r="15" spans="1:3" x14ac:dyDescent="0.3">
      <c r="A15" t="s">
        <v>17</v>
      </c>
    </row>
    <row r="16" spans="1:3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BCA9-4C43-47BA-ABA6-6082ED017B07}">
  <dimension ref="A1:D8"/>
  <sheetViews>
    <sheetView workbookViewId="0"/>
  </sheetViews>
  <sheetFormatPr defaultRowHeight="14.4" x14ac:dyDescent="0.3"/>
  <cols>
    <col min="1" max="1" width="10.6640625" bestFit="1" customWidth="1"/>
    <col min="2" max="2" width="14.88671875" bestFit="1" customWidth="1"/>
    <col min="4" max="4" width="14.5546875" bestFit="1" customWidth="1"/>
    <col min="13" max="20" width="0" hidden="1" customWidth="1"/>
  </cols>
  <sheetData>
    <row r="1" spans="1:4" x14ac:dyDescent="0.3">
      <c r="A1" s="15" t="s">
        <v>47</v>
      </c>
    </row>
    <row r="3" spans="1:4" x14ac:dyDescent="0.3">
      <c r="A3" t="s">
        <v>35</v>
      </c>
      <c r="B3" t="s">
        <v>36</v>
      </c>
      <c r="C3" t="s">
        <v>40</v>
      </c>
      <c r="D3" t="s">
        <v>45</v>
      </c>
    </row>
    <row r="4" spans="1:4" x14ac:dyDescent="0.3">
      <c r="A4" t="s">
        <v>37</v>
      </c>
      <c r="B4" t="s">
        <v>41</v>
      </c>
      <c r="C4">
        <v>35</v>
      </c>
      <c r="D4">
        <v>85</v>
      </c>
    </row>
    <row r="5" spans="1:4" x14ac:dyDescent="0.3">
      <c r="A5" t="s">
        <v>38</v>
      </c>
      <c r="B5" t="s">
        <v>42</v>
      </c>
      <c r="C5">
        <v>26</v>
      </c>
      <c r="D5">
        <v>60</v>
      </c>
    </row>
    <row r="6" spans="1:4" x14ac:dyDescent="0.3">
      <c r="A6" t="s">
        <v>37</v>
      </c>
      <c r="B6" t="s">
        <v>46</v>
      </c>
      <c r="C6">
        <v>37</v>
      </c>
      <c r="D6">
        <v>80</v>
      </c>
    </row>
    <row r="7" spans="1:4" x14ac:dyDescent="0.3">
      <c r="A7" t="s">
        <v>39</v>
      </c>
      <c r="B7" t="s">
        <v>43</v>
      </c>
      <c r="C7">
        <v>40</v>
      </c>
      <c r="D7">
        <v>75</v>
      </c>
    </row>
    <row r="8" spans="1:4" x14ac:dyDescent="0.3">
      <c r="A8" t="s">
        <v>38</v>
      </c>
      <c r="B8" t="s">
        <v>44</v>
      </c>
      <c r="C8">
        <v>26</v>
      </c>
      <c r="D8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9801-53E1-4D1E-90E9-E330FD8DC3D7}">
  <dimension ref="A1:L19"/>
  <sheetViews>
    <sheetView workbookViewId="0">
      <selection activeCell="F17" sqref="F17"/>
    </sheetView>
  </sheetViews>
  <sheetFormatPr defaultRowHeight="14.4" x14ac:dyDescent="0.3"/>
  <cols>
    <col min="1" max="1" width="21.109375" bestFit="1" customWidth="1"/>
    <col min="2" max="4" width="12.109375" bestFit="1" customWidth="1"/>
    <col min="5" max="5" width="13.6640625" bestFit="1" customWidth="1"/>
    <col min="6" max="6" width="10.88671875" bestFit="1" customWidth="1"/>
    <col min="7" max="7" width="12.77734375" bestFit="1" customWidth="1"/>
    <col min="8" max="8" width="17.6640625" bestFit="1" customWidth="1"/>
    <col min="10" max="10" width="17.77734375" bestFit="1" customWidth="1"/>
    <col min="11" max="11" width="11.109375" bestFit="1" customWidth="1"/>
  </cols>
  <sheetData>
    <row r="1" spans="1:12" ht="18" x14ac:dyDescent="0.35">
      <c r="A1" s="1" t="s">
        <v>125</v>
      </c>
    </row>
    <row r="2" spans="1:12" x14ac:dyDescent="0.3">
      <c r="A2" t="s">
        <v>126</v>
      </c>
    </row>
    <row r="4" spans="1:12" x14ac:dyDescent="0.3">
      <c r="B4" s="26" t="s">
        <v>48</v>
      </c>
      <c r="C4" s="26"/>
      <c r="D4" s="26"/>
    </row>
    <row r="5" spans="1:12" x14ac:dyDescent="0.3">
      <c r="A5" s="2" t="s">
        <v>38</v>
      </c>
      <c r="B5" s="2" t="s">
        <v>49</v>
      </c>
      <c r="C5" s="2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J5" t="s">
        <v>56</v>
      </c>
    </row>
    <row r="6" spans="1:12" x14ac:dyDescent="0.3">
      <c r="A6" t="s">
        <v>57</v>
      </c>
      <c r="B6" s="12">
        <v>69270</v>
      </c>
      <c r="C6" s="12">
        <v>144330</v>
      </c>
      <c r="D6" s="12">
        <v>93110</v>
      </c>
      <c r="E6" s="12">
        <f>SUM(B6:D6)</f>
        <v>306710</v>
      </c>
      <c r="F6" s="14" t="s">
        <v>127</v>
      </c>
      <c r="G6" s="14" t="s">
        <v>127</v>
      </c>
      <c r="H6" s="14" t="s">
        <v>127</v>
      </c>
      <c r="J6" t="s">
        <v>59</v>
      </c>
      <c r="K6" s="3">
        <v>0.04</v>
      </c>
    </row>
    <row r="7" spans="1:12" x14ac:dyDescent="0.3">
      <c r="A7" t="s">
        <v>60</v>
      </c>
      <c r="B7" s="12">
        <v>73790</v>
      </c>
      <c r="C7" s="12">
        <v>133590</v>
      </c>
      <c r="D7" s="12">
        <v>130220</v>
      </c>
      <c r="E7" s="12">
        <f t="shared" ref="E7:E13" si="0">SUM(B7:D7)</f>
        <v>337600</v>
      </c>
      <c r="F7" s="14" t="s">
        <v>127</v>
      </c>
      <c r="G7" s="14" t="s">
        <v>127</v>
      </c>
      <c r="H7" s="14" t="s">
        <v>127</v>
      </c>
      <c r="J7" t="s">
        <v>61</v>
      </c>
      <c r="K7" s="3">
        <v>0.02</v>
      </c>
    </row>
    <row r="8" spans="1:12" x14ac:dyDescent="0.3">
      <c r="A8" t="s">
        <v>62</v>
      </c>
      <c r="B8" s="12">
        <v>18740</v>
      </c>
      <c r="C8" s="12">
        <v>140760</v>
      </c>
      <c r="D8" s="12">
        <v>110500</v>
      </c>
      <c r="E8" s="12">
        <f t="shared" si="0"/>
        <v>270000</v>
      </c>
      <c r="F8" s="14" t="s">
        <v>127</v>
      </c>
      <c r="G8" s="14" t="s">
        <v>127</v>
      </c>
      <c r="H8" s="14" t="s">
        <v>127</v>
      </c>
      <c r="J8" t="s">
        <v>63</v>
      </c>
      <c r="K8" s="4">
        <v>100000</v>
      </c>
      <c r="L8" s="5" t="s">
        <v>64</v>
      </c>
    </row>
    <row r="9" spans="1:12" x14ac:dyDescent="0.3">
      <c r="A9" t="s">
        <v>65</v>
      </c>
      <c r="B9" s="12">
        <v>85490</v>
      </c>
      <c r="C9" s="12">
        <v>133480</v>
      </c>
      <c r="D9" s="12">
        <v>101910</v>
      </c>
      <c r="E9" s="12">
        <f t="shared" si="0"/>
        <v>320880</v>
      </c>
      <c r="F9" s="14" t="s">
        <v>127</v>
      </c>
      <c r="G9" s="14" t="s">
        <v>127</v>
      </c>
      <c r="H9" s="14" t="s">
        <v>127</v>
      </c>
      <c r="K9" s="6"/>
    </row>
    <row r="10" spans="1:12" x14ac:dyDescent="0.3">
      <c r="A10" t="s">
        <v>66</v>
      </c>
      <c r="B10" s="12">
        <v>130180</v>
      </c>
      <c r="C10" s="12">
        <v>67790</v>
      </c>
      <c r="D10" s="12">
        <v>110000</v>
      </c>
      <c r="E10" s="12">
        <f t="shared" si="0"/>
        <v>307970</v>
      </c>
      <c r="F10" s="14" t="s">
        <v>127</v>
      </c>
      <c r="G10" s="14" t="s">
        <v>127</v>
      </c>
      <c r="H10" s="14" t="s">
        <v>127</v>
      </c>
    </row>
    <row r="11" spans="1:12" x14ac:dyDescent="0.3">
      <c r="A11" t="s">
        <v>67</v>
      </c>
      <c r="B11" s="12">
        <v>87490</v>
      </c>
      <c r="C11" s="12">
        <v>49590</v>
      </c>
      <c r="D11" s="12">
        <v>37880</v>
      </c>
      <c r="E11" s="12">
        <f t="shared" si="0"/>
        <v>174960</v>
      </c>
      <c r="F11" s="14" t="s">
        <v>127</v>
      </c>
      <c r="G11" s="14" t="s">
        <v>127</v>
      </c>
      <c r="H11" s="14" t="s">
        <v>127</v>
      </c>
    </row>
    <row r="12" spans="1:12" x14ac:dyDescent="0.3">
      <c r="A12" t="s">
        <v>68</v>
      </c>
      <c r="B12" s="12">
        <v>10300</v>
      </c>
      <c r="C12" s="12">
        <v>88000</v>
      </c>
      <c r="D12" s="12">
        <v>55000</v>
      </c>
      <c r="E12" s="12">
        <f t="shared" si="0"/>
        <v>153300</v>
      </c>
      <c r="F12" s="14" t="s">
        <v>127</v>
      </c>
      <c r="G12" s="14" t="s">
        <v>127</v>
      </c>
      <c r="H12" s="14" t="s">
        <v>127</v>
      </c>
    </row>
    <row r="13" spans="1:12" x14ac:dyDescent="0.3">
      <c r="A13" t="s">
        <v>60</v>
      </c>
      <c r="B13" s="12">
        <v>34596</v>
      </c>
      <c r="C13" s="12">
        <v>98754</v>
      </c>
      <c r="D13" s="12">
        <v>56789</v>
      </c>
      <c r="E13" s="12">
        <f t="shared" si="0"/>
        <v>190139</v>
      </c>
      <c r="F13" s="14" t="s">
        <v>127</v>
      </c>
      <c r="G13" s="14" t="s">
        <v>127</v>
      </c>
      <c r="H13" s="14" t="s">
        <v>127</v>
      </c>
    </row>
    <row r="15" spans="1:12" x14ac:dyDescent="0.3">
      <c r="A15" t="s">
        <v>124</v>
      </c>
      <c r="E15" s="13">
        <f>SUM(E6:E14)</f>
        <v>2061559</v>
      </c>
    </row>
    <row r="17" spans="1:6" x14ac:dyDescent="0.3">
      <c r="A17" t="s">
        <v>69</v>
      </c>
      <c r="E17" s="12">
        <f>SUMIF(A6:A13,"Allen",E6:E13)</f>
        <v>527739</v>
      </c>
      <c r="F17" s="7" t="s">
        <v>70</v>
      </c>
    </row>
    <row r="18" spans="1:6" ht="43.2" x14ac:dyDescent="0.3">
      <c r="A18" s="8" t="s">
        <v>71</v>
      </c>
      <c r="E18" s="12">
        <f>SUMIF(B6:D13,"&gt;20000")</f>
        <v>2032519</v>
      </c>
      <c r="F18" s="7" t="s">
        <v>70</v>
      </c>
    </row>
    <row r="19" spans="1:6" x14ac:dyDescent="0.3">
      <c r="E19" s="12"/>
    </row>
  </sheetData>
  <mergeCells count="1">
    <mergeCell ref="B4:D4"/>
  </mergeCells>
  <conditionalFormatting sqref="B6:E13">
    <cfRule type="cellIs" dxfId="0" priority="1" operator="lessThan">
      <formula>20000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BE02-2816-4C06-957E-7F0F1700713B}">
  <dimension ref="A1:K2"/>
  <sheetViews>
    <sheetView workbookViewId="0">
      <selection activeCell="A2" sqref="A2"/>
    </sheetView>
  </sheetViews>
  <sheetFormatPr defaultRowHeight="14.4" x14ac:dyDescent="0.3"/>
  <cols>
    <col min="4" max="4" width="11.5546875" bestFit="1" customWidth="1"/>
    <col min="7" max="7" width="12" bestFit="1" customWidth="1"/>
    <col min="8" max="8" width="20.21875" customWidth="1"/>
    <col min="9" max="9" width="12" bestFit="1" customWidth="1"/>
    <col min="10" max="10" width="11.5546875" bestFit="1" customWidth="1"/>
  </cols>
  <sheetData>
    <row r="1" spans="1:11" x14ac:dyDescent="0.3">
      <c r="A1" t="s">
        <v>128</v>
      </c>
      <c r="B1" t="s">
        <v>129</v>
      </c>
      <c r="F1" t="s">
        <v>130</v>
      </c>
      <c r="G1" t="s">
        <v>131</v>
      </c>
      <c r="H1" t="s">
        <v>130</v>
      </c>
      <c r="I1" t="s">
        <v>131</v>
      </c>
      <c r="J1" t="s">
        <v>132</v>
      </c>
      <c r="K1" t="s">
        <v>133</v>
      </c>
    </row>
    <row r="2" spans="1:11" x14ac:dyDescent="0.3">
      <c r="A2" t="s">
        <v>134</v>
      </c>
      <c r="B2" t="s">
        <v>134</v>
      </c>
      <c r="F2" t="s">
        <v>134</v>
      </c>
      <c r="G2" t="s">
        <v>135</v>
      </c>
      <c r="H2">
        <v>1</v>
      </c>
      <c r="I2">
        <v>1</v>
      </c>
      <c r="J2" t="s">
        <v>136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D8D4-09B3-44BB-BB30-0F09BCF51940}">
  <dimension ref="A1:F11"/>
  <sheetViews>
    <sheetView workbookViewId="0">
      <selection activeCell="A2" sqref="A2"/>
    </sheetView>
  </sheetViews>
  <sheetFormatPr defaultRowHeight="14.4" x14ac:dyDescent="0.3"/>
  <sheetData>
    <row r="1" spans="1:6" x14ac:dyDescent="0.3">
      <c r="A1" t="s">
        <v>137</v>
      </c>
      <c r="B1" t="s">
        <v>138</v>
      </c>
      <c r="C1" t="s">
        <v>139</v>
      </c>
      <c r="E1" t="s">
        <v>140</v>
      </c>
      <c r="F1" t="s">
        <v>141</v>
      </c>
    </row>
    <row r="2" spans="1:6" x14ac:dyDescent="0.3">
      <c r="A2">
        <v>100</v>
      </c>
      <c r="B2">
        <v>80</v>
      </c>
      <c r="C2">
        <v>70</v>
      </c>
    </row>
    <row r="3" spans="1:6" x14ac:dyDescent="0.3">
      <c r="A3">
        <v>50</v>
      </c>
      <c r="B3">
        <v>70</v>
      </c>
      <c r="C3">
        <v>70</v>
      </c>
    </row>
    <row r="4" spans="1:6" x14ac:dyDescent="0.3">
      <c r="A4">
        <v>70</v>
      </c>
      <c r="B4">
        <v>50</v>
      </c>
      <c r="C4">
        <v>70</v>
      </c>
    </row>
    <row r="7" spans="1:6" x14ac:dyDescent="0.3">
      <c r="A7" t="s">
        <v>142</v>
      </c>
    </row>
    <row r="8" spans="1:6" x14ac:dyDescent="0.3">
      <c r="A8" t="s">
        <v>143</v>
      </c>
    </row>
    <row r="9" spans="1:6" x14ac:dyDescent="0.3">
      <c r="A9" t="s">
        <v>144</v>
      </c>
    </row>
    <row r="10" spans="1:6" x14ac:dyDescent="0.3">
      <c r="A10" t="s">
        <v>145</v>
      </c>
    </row>
    <row r="11" spans="1:6" x14ac:dyDescent="0.3">
      <c r="A11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1ABE-E4F3-46C8-A740-91BCAE190842}">
  <dimension ref="A1:C16"/>
  <sheetViews>
    <sheetView workbookViewId="0">
      <selection activeCell="D7" sqref="D7"/>
    </sheetView>
  </sheetViews>
  <sheetFormatPr defaultRowHeight="14.4" x14ac:dyDescent="0.3"/>
  <cols>
    <col min="1" max="1" width="14" bestFit="1" customWidth="1"/>
    <col min="2" max="2" width="10.33203125" bestFit="1" customWidth="1"/>
  </cols>
  <sheetData>
    <row r="1" spans="1:3" ht="18" x14ac:dyDescent="0.35">
      <c r="A1" s="1" t="s">
        <v>147</v>
      </c>
    </row>
    <row r="3" spans="1:3" x14ac:dyDescent="0.3">
      <c r="A3" t="s">
        <v>148</v>
      </c>
      <c r="B3" t="s">
        <v>134</v>
      </c>
    </row>
    <row r="5" spans="1:3" x14ac:dyDescent="0.3">
      <c r="A5" t="s">
        <v>149</v>
      </c>
      <c r="B5" s="16" t="s">
        <v>150</v>
      </c>
    </row>
    <row r="6" spans="1:3" x14ac:dyDescent="0.3">
      <c r="A6" t="s">
        <v>149</v>
      </c>
      <c r="B6" s="16" t="s">
        <v>151</v>
      </c>
    </row>
    <row r="7" spans="1:3" x14ac:dyDescent="0.3">
      <c r="A7" t="s">
        <v>152</v>
      </c>
      <c r="B7">
        <v>123</v>
      </c>
    </row>
    <row r="8" spans="1:3" x14ac:dyDescent="0.3">
      <c r="A8" t="s">
        <v>152</v>
      </c>
      <c r="B8" s="17">
        <v>0.05</v>
      </c>
    </row>
    <row r="9" spans="1:3" x14ac:dyDescent="0.3">
      <c r="A9" t="s">
        <v>152</v>
      </c>
      <c r="B9">
        <v>4.25</v>
      </c>
    </row>
    <row r="11" spans="1:3" x14ac:dyDescent="0.3">
      <c r="A11" t="s">
        <v>153</v>
      </c>
      <c r="B11" t="b">
        <v>1</v>
      </c>
    </row>
    <row r="12" spans="1:3" x14ac:dyDescent="0.3">
      <c r="A12" t="s">
        <v>153</v>
      </c>
      <c r="B12" t="b">
        <v>0</v>
      </c>
    </row>
    <row r="14" spans="1:3" x14ac:dyDescent="0.3">
      <c r="A14" t="s">
        <v>72</v>
      </c>
      <c r="B14" s="18">
        <v>43636</v>
      </c>
      <c r="C14" t="s">
        <v>154</v>
      </c>
    </row>
    <row r="15" spans="1:3" x14ac:dyDescent="0.3">
      <c r="A15" t="s">
        <v>72</v>
      </c>
      <c r="B15" s="19">
        <v>43636</v>
      </c>
    </row>
    <row r="16" spans="1:3" x14ac:dyDescent="0.3">
      <c r="A16" t="s">
        <v>155</v>
      </c>
      <c r="B16" s="20">
        <v>43636.024305555555</v>
      </c>
      <c r="C16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2794-84FF-455B-B67E-63F3DA4DC2E3}">
  <dimension ref="A1:G15"/>
  <sheetViews>
    <sheetView workbookViewId="0">
      <selection activeCell="A2" sqref="A2"/>
    </sheetView>
  </sheetViews>
  <sheetFormatPr defaultRowHeight="14.4" x14ac:dyDescent="0.3"/>
  <sheetData>
    <row r="1" spans="1:7" ht="15.6" x14ac:dyDescent="0.3">
      <c r="A1" s="21" t="s">
        <v>157</v>
      </c>
    </row>
    <row r="2" spans="1:7" x14ac:dyDescent="0.3">
      <c r="G2" s="22" t="s">
        <v>158</v>
      </c>
    </row>
    <row r="3" spans="1:7" x14ac:dyDescent="0.3">
      <c r="A3" t="s">
        <v>159</v>
      </c>
      <c r="B3">
        <v>3.75</v>
      </c>
    </row>
    <row r="5" spans="1:7" x14ac:dyDescent="0.3">
      <c r="A5" t="s">
        <v>160</v>
      </c>
      <c r="B5" t="s">
        <v>161</v>
      </c>
      <c r="C5" t="s">
        <v>162</v>
      </c>
      <c r="D5" t="s">
        <v>163</v>
      </c>
    </row>
    <row r="6" spans="1:7" x14ac:dyDescent="0.3">
      <c r="A6">
        <v>2</v>
      </c>
      <c r="B6">
        <v>10</v>
      </c>
    </row>
    <row r="7" spans="1:7" x14ac:dyDescent="0.3">
      <c r="A7">
        <v>5</v>
      </c>
      <c r="B7">
        <v>14</v>
      </c>
    </row>
    <row r="8" spans="1:7" x14ac:dyDescent="0.3">
      <c r="A8">
        <v>8</v>
      </c>
      <c r="B8">
        <v>17</v>
      </c>
    </row>
    <row r="9" spans="1:7" x14ac:dyDescent="0.3">
      <c r="A9">
        <v>4</v>
      </c>
      <c r="B9">
        <v>9</v>
      </c>
    </row>
    <row r="10" spans="1:7" x14ac:dyDescent="0.3">
      <c r="A10">
        <v>6</v>
      </c>
      <c r="B10">
        <v>3</v>
      </c>
    </row>
    <row r="11" spans="1:7" x14ac:dyDescent="0.3">
      <c r="A11">
        <v>1</v>
      </c>
      <c r="B11">
        <v>5</v>
      </c>
    </row>
    <row r="15" spans="1:7" x14ac:dyDescent="0.3">
      <c r="A15" t="s">
        <v>164</v>
      </c>
    </row>
  </sheetData>
  <hyperlinks>
    <hyperlink ref="G2" r:id="rId1" xr:uid="{5ED5B151-9987-444F-92F4-7B23D15B320A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95D8FE2-4104-42F8-AAF1-0F8B76E5487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Welcome</vt:lpstr>
      <vt:lpstr>Flash Fill 1</vt:lpstr>
      <vt:lpstr>Flash Fill 2</vt:lpstr>
      <vt:lpstr>Chart</vt:lpstr>
      <vt:lpstr>Employee Sales (Sol)</vt:lpstr>
      <vt:lpstr>Copy and Paste</vt:lpstr>
      <vt:lpstr>Select and Move</vt:lpstr>
      <vt:lpstr>Data Types</vt:lpstr>
      <vt:lpstr>Relative and absolute</vt:lpstr>
      <vt:lpstr>COUNTIF</vt:lpstr>
      <vt:lpstr>SUMIF</vt:lpstr>
      <vt:lpstr>Formatting</vt:lpstr>
      <vt:lpstr>Power Query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2019-11-16T19:07:36Z</dcterms:created>
  <dcterms:modified xsi:type="dcterms:W3CDTF">2019-11-19T05:42:05Z</dcterms:modified>
</cp:coreProperties>
</file>