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56173\OneDrive - Caterpillar\Documents\S\_Cody Technical Papers\_2025\"/>
    </mc:Choice>
  </mc:AlternateContent>
  <xr:revisionPtr revIDLastSave="0" documentId="13_ncr:1_{BD1F33E9-59A6-447E-92A9-C7AE973D0824}" xr6:coauthVersionLast="47" xr6:coauthVersionMax="47" xr10:uidLastSave="{00000000-0000-0000-0000-000000000000}"/>
  <bookViews>
    <workbookView xWindow="-120" yWindow="-120" windowWidth="25440" windowHeight="15390" activeTab="1" xr2:uid="{58AAF560-0F31-4260-82AD-7DCB89FA5FAF}"/>
  </bookViews>
  <sheets>
    <sheet name="setV" sheetId="1" r:id="rId1"/>
    <sheet name="Analysis" sheetId="6" r:id="rId2"/>
    <sheet name="0down" sheetId="4" r:id="rId3"/>
    <sheet name="1down" sheetId="5" r:id="rId4"/>
    <sheet name="2down" sheetId="2" r:id="rId5"/>
    <sheet name="3down" sheetId="3" r:id="rId6"/>
  </sheets>
  <definedNames>
    <definedName name="_xlnm._FilterDatabase" localSheetId="4" hidden="1">'2down'!$A$2:$I$30</definedName>
    <definedName name="_xlnm._FilterDatabase" localSheetId="5" hidden="1">'3down'!$A$2:$N$58</definedName>
    <definedName name="_xlnm._FilterDatabase" localSheetId="1" hidden="1">Analysis!$A$2:$T$95</definedName>
    <definedName name="_xlnm._FilterDatabase" localSheetId="0" hidden="1">setV!$A$2:$M$258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4" i="6" l="1"/>
  <c r="N105" i="6" s="1"/>
  <c r="P4" i="6"/>
  <c r="Q4" i="6" s="1"/>
  <c r="P5" i="6"/>
  <c r="Q5" i="6" s="1"/>
  <c r="P6" i="6"/>
  <c r="Q6" i="6" s="1"/>
  <c r="P7" i="6"/>
  <c r="Q7" i="6" s="1"/>
  <c r="P8" i="6"/>
  <c r="Q8" i="6" s="1"/>
  <c r="P9" i="6"/>
  <c r="Q9" i="6" s="1"/>
  <c r="P10" i="6"/>
  <c r="Q10" i="6" s="1"/>
  <c r="P11" i="6"/>
  <c r="Q11" i="6" s="1"/>
  <c r="P12" i="6"/>
  <c r="Q12" i="6" s="1"/>
  <c r="P13" i="6"/>
  <c r="Q13" i="6" s="1"/>
  <c r="P14" i="6"/>
  <c r="Q14" i="6" s="1"/>
  <c r="P15" i="6"/>
  <c r="Q15" i="6" s="1"/>
  <c r="P16" i="6"/>
  <c r="Q16" i="6" s="1"/>
  <c r="P17" i="6"/>
  <c r="Q17" i="6" s="1"/>
  <c r="P18" i="6"/>
  <c r="Q18" i="6" s="1"/>
  <c r="P19" i="6"/>
  <c r="Q19" i="6" s="1"/>
  <c r="P20" i="6"/>
  <c r="Q20" i="6" s="1"/>
  <c r="P21" i="6"/>
  <c r="Q21" i="6" s="1"/>
  <c r="P22" i="6"/>
  <c r="Q22" i="6" s="1"/>
  <c r="P23" i="6"/>
  <c r="Q23" i="6" s="1"/>
  <c r="P24" i="6"/>
  <c r="Q24" i="6" s="1"/>
  <c r="P25" i="6"/>
  <c r="Q25" i="6" s="1"/>
  <c r="P26" i="6"/>
  <c r="Q26" i="6" s="1"/>
  <c r="P27" i="6"/>
  <c r="Q27" i="6" s="1"/>
  <c r="P28" i="6"/>
  <c r="Q28" i="6" s="1"/>
  <c r="P29" i="6"/>
  <c r="Q29" i="6" s="1"/>
  <c r="P30" i="6"/>
  <c r="Q30" i="6" s="1"/>
  <c r="P31" i="6"/>
  <c r="Q31" i="6" s="1"/>
  <c r="P32" i="6"/>
  <c r="Q32" i="6" s="1"/>
  <c r="P33" i="6"/>
  <c r="Q33" i="6" s="1"/>
  <c r="P34" i="6"/>
  <c r="Q34" i="6" s="1"/>
  <c r="P35" i="6"/>
  <c r="P36" i="6"/>
  <c r="Q36" i="6" s="1"/>
  <c r="P37" i="6"/>
  <c r="Q37" i="6" s="1"/>
  <c r="P38" i="6"/>
  <c r="Q38" i="6" s="1"/>
  <c r="P39" i="6"/>
  <c r="Q39" i="6" s="1"/>
  <c r="P40" i="6"/>
  <c r="Q40" i="6" s="1"/>
  <c r="P41" i="6"/>
  <c r="Q41" i="6" s="1"/>
  <c r="P42" i="6"/>
  <c r="Q42" i="6" s="1"/>
  <c r="P43" i="6"/>
  <c r="Q43" i="6" s="1"/>
  <c r="P44" i="6"/>
  <c r="Q44" i="6" s="1"/>
  <c r="P45" i="6"/>
  <c r="Q45" i="6" s="1"/>
  <c r="P46" i="6"/>
  <c r="Q46" i="6" s="1"/>
  <c r="P47" i="6"/>
  <c r="Q47" i="6" s="1"/>
  <c r="P48" i="6"/>
  <c r="Q48" i="6" s="1"/>
  <c r="P49" i="6"/>
  <c r="Q49" i="6" s="1"/>
  <c r="P50" i="6"/>
  <c r="Q50" i="6" s="1"/>
  <c r="P51" i="6"/>
  <c r="Q51" i="6" s="1"/>
  <c r="P52" i="6"/>
  <c r="Q52" i="6" s="1"/>
  <c r="P53" i="6"/>
  <c r="Q53" i="6" s="1"/>
  <c r="P54" i="6"/>
  <c r="Q54" i="6" s="1"/>
  <c r="P55" i="6"/>
  <c r="Q55" i="6" s="1"/>
  <c r="P56" i="6"/>
  <c r="Q56" i="6" s="1"/>
  <c r="P57" i="6"/>
  <c r="Q57" i="6" s="1"/>
  <c r="P58" i="6"/>
  <c r="Q58" i="6" s="1"/>
  <c r="P59" i="6"/>
  <c r="Q59" i="6" s="1"/>
  <c r="P60" i="6"/>
  <c r="Q60" i="6" s="1"/>
  <c r="P61" i="6"/>
  <c r="Q61" i="6" s="1"/>
  <c r="P62" i="6"/>
  <c r="Q62" i="6" s="1"/>
  <c r="P63" i="6"/>
  <c r="Q63" i="6" s="1"/>
  <c r="P64" i="6"/>
  <c r="Q64" i="6" s="1"/>
  <c r="P65" i="6"/>
  <c r="Q65" i="6" s="1"/>
  <c r="P66" i="6"/>
  <c r="Q66" i="6" s="1"/>
  <c r="P67" i="6"/>
  <c r="Q67" i="6" s="1"/>
  <c r="P68" i="6"/>
  <c r="Q68" i="6" s="1"/>
  <c r="P69" i="6"/>
  <c r="Q69" i="6" s="1"/>
  <c r="P70" i="6"/>
  <c r="Q70" i="6" s="1"/>
  <c r="P71" i="6"/>
  <c r="P72" i="6"/>
  <c r="Q72" i="6" s="1"/>
  <c r="P73" i="6"/>
  <c r="Q73" i="6" s="1"/>
  <c r="P74" i="6"/>
  <c r="Q74" i="6" s="1"/>
  <c r="P75" i="6"/>
  <c r="Q75" i="6" s="1"/>
  <c r="P76" i="6"/>
  <c r="Q76" i="6" s="1"/>
  <c r="P77" i="6"/>
  <c r="Q77" i="6" s="1"/>
  <c r="P78" i="6"/>
  <c r="Q78" i="6" s="1"/>
  <c r="P79" i="6"/>
  <c r="Q79" i="6" s="1"/>
  <c r="P80" i="6"/>
  <c r="Q80" i="6" s="1"/>
  <c r="P81" i="6"/>
  <c r="Q81" i="6" s="1"/>
  <c r="P82" i="6"/>
  <c r="Q82" i="6" s="1"/>
  <c r="P83" i="6"/>
  <c r="P84" i="6"/>
  <c r="Q84" i="6" s="1"/>
  <c r="P85" i="6"/>
  <c r="Q85" i="6" s="1"/>
  <c r="P86" i="6"/>
  <c r="Q86" i="6" s="1"/>
  <c r="P87" i="6"/>
  <c r="Q87" i="6" s="1"/>
  <c r="P88" i="6"/>
  <c r="Q88" i="6" s="1"/>
  <c r="P89" i="6"/>
  <c r="Q89" i="6" s="1"/>
  <c r="P90" i="6"/>
  <c r="Q90" i="6" s="1"/>
  <c r="P91" i="6"/>
  <c r="Q91" i="6" s="1"/>
  <c r="P92" i="6"/>
  <c r="Q92" i="6" s="1"/>
  <c r="P93" i="6"/>
  <c r="Q93" i="6" s="1"/>
  <c r="P94" i="6"/>
  <c r="Q94" i="6" s="1"/>
  <c r="P95" i="6"/>
  <c r="Q95" i="6" s="1"/>
  <c r="P3" i="6"/>
  <c r="T99" i="6"/>
  <c r="N6" i="3"/>
  <c r="R5" i="6" l="1"/>
  <c r="K5" i="6" s="1"/>
  <c r="N5" i="6" s="1"/>
  <c r="R89" i="6"/>
  <c r="K89" i="6" s="1"/>
  <c r="N89" i="6" s="1"/>
  <c r="R77" i="6"/>
  <c r="K77" i="6" s="1"/>
  <c r="N77" i="6" s="1"/>
  <c r="R65" i="6"/>
  <c r="K65" i="6" s="1"/>
  <c r="N65" i="6" s="1"/>
  <c r="R53" i="6"/>
  <c r="K53" i="6" s="1"/>
  <c r="N53" i="6" s="1"/>
  <c r="R41" i="6"/>
  <c r="K41" i="6" s="1"/>
  <c r="N41" i="6" s="1"/>
  <c r="R29" i="6"/>
  <c r="K29" i="6" s="1"/>
  <c r="N29" i="6" s="1"/>
  <c r="R17" i="6"/>
  <c r="K17" i="6" s="1"/>
  <c r="N17" i="6" s="1"/>
  <c r="R90" i="6"/>
  <c r="K90" i="6" s="1"/>
  <c r="N90" i="6" s="1"/>
  <c r="R78" i="6"/>
  <c r="K78" i="6" s="1"/>
  <c r="N78" i="6" s="1"/>
  <c r="R66" i="6"/>
  <c r="K66" i="6" s="1"/>
  <c r="N66" i="6" s="1"/>
  <c r="R54" i="6"/>
  <c r="K54" i="6" s="1"/>
  <c r="N54" i="6" s="1"/>
  <c r="R42" i="6"/>
  <c r="K42" i="6" s="1"/>
  <c r="N42" i="6" s="1"/>
  <c r="R30" i="6"/>
  <c r="K30" i="6" s="1"/>
  <c r="N30" i="6" s="1"/>
  <c r="R18" i="6"/>
  <c r="K18" i="6" s="1"/>
  <c r="N18" i="6" s="1"/>
  <c r="R6" i="6"/>
  <c r="K6" i="6" s="1"/>
  <c r="N6" i="6" s="1"/>
  <c r="R88" i="6"/>
  <c r="K88" i="6" s="1"/>
  <c r="N88" i="6" s="1"/>
  <c r="R76" i="6"/>
  <c r="K76" i="6" s="1"/>
  <c r="N76" i="6" s="1"/>
  <c r="R64" i="6"/>
  <c r="K64" i="6" s="1"/>
  <c r="N64" i="6" s="1"/>
  <c r="R52" i="6"/>
  <c r="K52" i="6" s="1"/>
  <c r="N52" i="6" s="1"/>
  <c r="R40" i="6"/>
  <c r="K40" i="6" s="1"/>
  <c r="N40" i="6" s="1"/>
  <c r="R28" i="6"/>
  <c r="K28" i="6" s="1"/>
  <c r="N28" i="6" s="1"/>
  <c r="R16" i="6"/>
  <c r="K16" i="6" s="1"/>
  <c r="N16" i="6" s="1"/>
  <c r="R4" i="6"/>
  <c r="K4" i="6" s="1"/>
  <c r="N4" i="6" s="1"/>
  <c r="R87" i="6"/>
  <c r="K87" i="6" s="1"/>
  <c r="N87" i="6" s="1"/>
  <c r="R75" i="6"/>
  <c r="K75" i="6" s="1"/>
  <c r="N75" i="6" s="1"/>
  <c r="R63" i="6"/>
  <c r="K63" i="6" s="1"/>
  <c r="N63" i="6" s="1"/>
  <c r="R51" i="6"/>
  <c r="K51" i="6" s="1"/>
  <c r="N51" i="6" s="1"/>
  <c r="R39" i="6"/>
  <c r="K39" i="6" s="1"/>
  <c r="N39" i="6" s="1"/>
  <c r="R27" i="6"/>
  <c r="K27" i="6" s="1"/>
  <c r="N27" i="6" s="1"/>
  <c r="R15" i="6"/>
  <c r="K15" i="6" s="1"/>
  <c r="N15" i="6" s="1"/>
  <c r="Q83" i="6"/>
  <c r="R83" i="6" s="1"/>
  <c r="K83" i="6" s="1"/>
  <c r="N83" i="6" s="1"/>
  <c r="R86" i="6"/>
  <c r="K86" i="6" s="1"/>
  <c r="N86" i="6" s="1"/>
  <c r="R74" i="6"/>
  <c r="K74" i="6" s="1"/>
  <c r="N74" i="6" s="1"/>
  <c r="R62" i="6"/>
  <c r="K62" i="6" s="1"/>
  <c r="N62" i="6" s="1"/>
  <c r="R50" i="6"/>
  <c r="K50" i="6" s="1"/>
  <c r="N50" i="6" s="1"/>
  <c r="R38" i="6"/>
  <c r="K38" i="6" s="1"/>
  <c r="N38" i="6" s="1"/>
  <c r="R26" i="6"/>
  <c r="K26" i="6" s="1"/>
  <c r="N26" i="6" s="1"/>
  <c r="R14" i="6"/>
  <c r="K14" i="6" s="1"/>
  <c r="N14" i="6" s="1"/>
  <c r="Q71" i="6"/>
  <c r="R71" i="6" s="1"/>
  <c r="K71" i="6" s="1"/>
  <c r="N71" i="6" s="1"/>
  <c r="R85" i="6"/>
  <c r="K85" i="6" s="1"/>
  <c r="N85" i="6" s="1"/>
  <c r="R73" i="6"/>
  <c r="K73" i="6" s="1"/>
  <c r="N73" i="6" s="1"/>
  <c r="R61" i="6"/>
  <c r="K61" i="6" s="1"/>
  <c r="N61" i="6" s="1"/>
  <c r="R49" i="6"/>
  <c r="K49" i="6" s="1"/>
  <c r="N49" i="6" s="1"/>
  <c r="R37" i="6"/>
  <c r="K37" i="6" s="1"/>
  <c r="N37" i="6" s="1"/>
  <c r="R25" i="6"/>
  <c r="K25" i="6" s="1"/>
  <c r="N25" i="6" s="1"/>
  <c r="R13" i="6"/>
  <c r="K13" i="6" s="1"/>
  <c r="N13" i="6" s="1"/>
  <c r="Q35" i="6"/>
  <c r="R35" i="6" s="1"/>
  <c r="K35" i="6" s="1"/>
  <c r="N35" i="6" s="1"/>
  <c r="R84" i="6"/>
  <c r="K84" i="6" s="1"/>
  <c r="N84" i="6" s="1"/>
  <c r="R72" i="6"/>
  <c r="K72" i="6" s="1"/>
  <c r="N72" i="6" s="1"/>
  <c r="R60" i="6"/>
  <c r="K60" i="6" s="1"/>
  <c r="N60" i="6" s="1"/>
  <c r="R48" i="6"/>
  <c r="K48" i="6" s="1"/>
  <c r="N48" i="6" s="1"/>
  <c r="R36" i="6"/>
  <c r="K36" i="6" s="1"/>
  <c r="N36" i="6" s="1"/>
  <c r="R24" i="6"/>
  <c r="K24" i="6" s="1"/>
  <c r="N24" i="6" s="1"/>
  <c r="R12" i="6"/>
  <c r="K12" i="6" s="1"/>
  <c r="N12" i="6" s="1"/>
  <c r="R95" i="6"/>
  <c r="K95" i="6" s="1"/>
  <c r="N95" i="6" s="1"/>
  <c r="R59" i="6"/>
  <c r="K59" i="6" s="1"/>
  <c r="N59" i="6" s="1"/>
  <c r="R47" i="6"/>
  <c r="K47" i="6" s="1"/>
  <c r="N47" i="6" s="1"/>
  <c r="R23" i="6"/>
  <c r="K23" i="6" s="1"/>
  <c r="N23" i="6" s="1"/>
  <c r="R11" i="6"/>
  <c r="K11" i="6" s="1"/>
  <c r="N11" i="6" s="1"/>
  <c r="R94" i="6"/>
  <c r="K94" i="6" s="1"/>
  <c r="N94" i="6" s="1"/>
  <c r="R82" i="6"/>
  <c r="K82" i="6" s="1"/>
  <c r="N82" i="6" s="1"/>
  <c r="R70" i="6"/>
  <c r="K70" i="6" s="1"/>
  <c r="N70" i="6" s="1"/>
  <c r="R58" i="6"/>
  <c r="K58" i="6" s="1"/>
  <c r="N58" i="6" s="1"/>
  <c r="R46" i="6"/>
  <c r="K46" i="6" s="1"/>
  <c r="N46" i="6" s="1"/>
  <c r="R34" i="6"/>
  <c r="K34" i="6" s="1"/>
  <c r="N34" i="6" s="1"/>
  <c r="R22" i="6"/>
  <c r="K22" i="6" s="1"/>
  <c r="N22" i="6" s="1"/>
  <c r="R10" i="6"/>
  <c r="K10" i="6" s="1"/>
  <c r="N10" i="6" s="1"/>
  <c r="R93" i="6"/>
  <c r="K93" i="6" s="1"/>
  <c r="N93" i="6" s="1"/>
  <c r="R81" i="6"/>
  <c r="K81" i="6" s="1"/>
  <c r="N81" i="6" s="1"/>
  <c r="R69" i="6"/>
  <c r="K69" i="6" s="1"/>
  <c r="N69" i="6" s="1"/>
  <c r="R57" i="6"/>
  <c r="K57" i="6" s="1"/>
  <c r="N57" i="6" s="1"/>
  <c r="R45" i="6"/>
  <c r="K45" i="6" s="1"/>
  <c r="N45" i="6" s="1"/>
  <c r="R33" i="6"/>
  <c r="K33" i="6" s="1"/>
  <c r="N33" i="6" s="1"/>
  <c r="R21" i="6"/>
  <c r="K21" i="6" s="1"/>
  <c r="N21" i="6" s="1"/>
  <c r="R9" i="6"/>
  <c r="K9" i="6" s="1"/>
  <c r="N9" i="6" s="1"/>
  <c r="R92" i="6"/>
  <c r="K92" i="6" s="1"/>
  <c r="N92" i="6" s="1"/>
  <c r="R80" i="6"/>
  <c r="K80" i="6" s="1"/>
  <c r="N80" i="6" s="1"/>
  <c r="R68" i="6"/>
  <c r="K68" i="6" s="1"/>
  <c r="N68" i="6" s="1"/>
  <c r="R56" i="6"/>
  <c r="K56" i="6" s="1"/>
  <c r="N56" i="6" s="1"/>
  <c r="R44" i="6"/>
  <c r="K44" i="6" s="1"/>
  <c r="N44" i="6" s="1"/>
  <c r="R32" i="6"/>
  <c r="K32" i="6" s="1"/>
  <c r="N32" i="6" s="1"/>
  <c r="R20" i="6"/>
  <c r="K20" i="6" s="1"/>
  <c r="N20" i="6" s="1"/>
  <c r="R8" i="6"/>
  <c r="K8" i="6" s="1"/>
  <c r="N8" i="6" s="1"/>
  <c r="R91" i="6"/>
  <c r="K91" i="6" s="1"/>
  <c r="N91" i="6" s="1"/>
  <c r="R79" i="6"/>
  <c r="K79" i="6" s="1"/>
  <c r="N79" i="6" s="1"/>
  <c r="R67" i="6"/>
  <c r="K67" i="6" s="1"/>
  <c r="N67" i="6" s="1"/>
  <c r="R55" i="6"/>
  <c r="K55" i="6" s="1"/>
  <c r="N55" i="6" s="1"/>
  <c r="R43" i="6"/>
  <c r="K43" i="6" s="1"/>
  <c r="N43" i="6" s="1"/>
  <c r="R31" i="6"/>
  <c r="K31" i="6" s="1"/>
  <c r="N31" i="6" s="1"/>
  <c r="R19" i="6"/>
  <c r="K19" i="6" s="1"/>
  <c r="N19" i="6" s="1"/>
  <c r="R7" i="6"/>
  <c r="K7" i="6" s="1"/>
  <c r="N7" i="6" s="1"/>
  <c r="Q3" i="6"/>
  <c r="R3" i="6" s="1"/>
  <c r="K3" i="6" s="1"/>
  <c r="M6" i="3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3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4" i="1"/>
  <c r="J4" i="1"/>
  <c r="K4" i="1"/>
  <c r="L4" i="1"/>
  <c r="L3" i="1"/>
  <c r="K3" i="1"/>
  <c r="J3" i="1"/>
  <c r="I3" i="1"/>
  <c r="K97" i="6" l="1"/>
  <c r="N3" i="6"/>
  <c r="N97" i="6" s="1"/>
  <c r="N98" i="6" s="1"/>
  <c r="N99" i="6" s="1"/>
</calcChain>
</file>

<file path=xl/sharedStrings.xml><?xml version="1.0" encoding="utf-8"?>
<sst xmlns="http://schemas.openxmlformats.org/spreadsheetml/2006/main" count="236" uniqueCount="49">
  <si>
    <t>cs1</t>
  </si>
  <si>
    <t>cs2</t>
  </si>
  <si>
    <t>cs3</t>
  </si>
  <si>
    <t>cs4</t>
  </si>
  <si>
    <t>cs1up</t>
  </si>
  <si>
    <t>cs2up</t>
  </si>
  <si>
    <t>cs3up</t>
  </si>
  <si>
    <t>cs4up</t>
  </si>
  <si>
    <t>totaldown</t>
  </si>
  <si>
    <t>Same Station</t>
  </si>
  <si>
    <t>1+1 contiguous</t>
  </si>
  <si>
    <t>Total</t>
  </si>
  <si>
    <t>1+1 not contiguos</t>
  </si>
  <si>
    <t>configuration</t>
  </si>
  <si>
    <t>1+1c</t>
  </si>
  <si>
    <t>1+1NC</t>
  </si>
  <si>
    <t>2ss</t>
  </si>
  <si>
    <t>2+1 contiguous</t>
  </si>
  <si>
    <t>2+1 not contiguous</t>
  </si>
  <si>
    <t>1+1+1 contiguous</t>
  </si>
  <si>
    <t>2+1c</t>
  </si>
  <si>
    <t>2+1NC</t>
  </si>
  <si>
    <t>1+1+1c</t>
  </si>
  <si>
    <t>other</t>
  </si>
  <si>
    <t>capacity</t>
  </si>
  <si>
    <t>mmscfd</t>
  </si>
  <si>
    <t>CS1</t>
  </si>
  <si>
    <t>CS2</t>
  </si>
  <si>
    <t>CS3</t>
  </si>
  <si>
    <t>CS4</t>
  </si>
  <si>
    <t>1+1nc</t>
  </si>
  <si>
    <t>2+1nc</t>
  </si>
  <si>
    <t>Total rows</t>
  </si>
  <si>
    <t>total rows all sheets</t>
  </si>
  <si>
    <t>sum_1</t>
  </si>
  <si>
    <t>sum_0</t>
  </si>
  <si>
    <t>Prob</t>
  </si>
  <si>
    <t>Configuration</t>
  </si>
  <si>
    <t>Cq</t>
  </si>
  <si>
    <t>Tq</t>
  </si>
  <si>
    <t>C=</t>
  </si>
  <si>
    <t>PA=</t>
  </si>
  <si>
    <t>Cbar=</t>
  </si>
  <si>
    <t>p=</t>
  </si>
  <si>
    <t>days=</t>
  </si>
  <si>
    <t>Capacity Simulations</t>
  </si>
  <si>
    <t>Using only 0,1,2 down Probabilities</t>
  </si>
  <si>
    <t>Cq*Tq</t>
  </si>
  <si>
    <t>Sum Tq=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</si>
</sst>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3" borderId="0" xfId="0" applyFill="1"/>
    <xf numFmtId="0" fontId="0" fillId="3" borderId="1" xfId="0" applyFill="1" applyBorder="1"/>
    <xf numFmtId="0" fontId="0" fillId="2" borderId="3" xfId="0" applyFill="1" applyBorder="1"/>
    <xf numFmtId="0" fontId="0" fillId="0" borderId="3" xfId="0" applyBorder="1"/>
    <xf numFmtId="0" fontId="0" fillId="3" borderId="3" xfId="0" applyFill="1" applyBorder="1"/>
    <xf numFmtId="0" fontId="0" fillId="4" borderId="0" xfId="0" applyFill="1"/>
    <xf numFmtId="0" fontId="0" fillId="4" borderId="3" xfId="0" applyFill="1" applyBorder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5" borderId="3" xfId="0" applyFill="1" applyBorder="1"/>
    <xf numFmtId="0" fontId="0" fillId="6" borderId="0" xfId="0" applyFill="1"/>
    <xf numFmtId="0" fontId="0" fillId="2" borderId="4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6" borderId="0" xfId="0" applyFill="1" applyAlignment="1">
      <alignment horizontal="right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4" borderId="0" xfId="0" applyFont="1" applyFill="1"/>
    <xf numFmtId="0" fontId="1" fillId="4" borderId="1" xfId="0" applyFont="1" applyFill="1" applyBorder="1"/>
    <xf numFmtId="0" fontId="1" fillId="5" borderId="0" xfId="0" applyFont="1" applyFill="1"/>
    <xf numFmtId="0" fontId="1" fillId="5" borderId="1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0" fontId="1" fillId="6" borderId="0" xfId="0" applyFont="1" applyFill="1"/>
    <xf numFmtId="0" fontId="1" fillId="6" borderId="1" xfId="0" applyFont="1" applyFill="1" applyBorder="1"/>
    <xf numFmtId="0" fontId="1" fillId="0" borderId="3" xfId="0" applyFont="1" applyBorder="1"/>
    <xf numFmtId="0" fontId="0" fillId="0" borderId="0" xfId="0" applyAlignment="1">
      <alignment horizontal="center" wrapText="1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0" borderId="2" xfId="0" applyBorder="1"/>
    <xf numFmtId="0" fontId="0" fillId="2" borderId="9" xfId="0" applyFill="1" applyBorder="1"/>
    <xf numFmtId="0" fontId="0" fillId="2" borderId="10" xfId="0" applyFill="1" applyBorder="1"/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4D7C7-27F0-40C8-AD0F-758EBACCADD4}">
  <dimension ref="A1:M258"/>
  <sheetViews>
    <sheetView workbookViewId="0">
      <selection activeCell="H264" sqref="H264"/>
    </sheetView>
  </sheetViews>
  <sheetFormatPr defaultRowHeight="15" x14ac:dyDescent="0.25"/>
  <cols>
    <col min="2" max="2" width="9.140625" style="3"/>
    <col min="4" max="4" width="9.140625" style="3"/>
    <col min="6" max="6" width="9.140625" style="3"/>
    <col min="8" max="8" width="9.140625" style="3"/>
  </cols>
  <sheetData>
    <row r="1" spans="1:13" x14ac:dyDescent="0.25">
      <c r="A1" s="30" t="s">
        <v>0</v>
      </c>
      <c r="B1" s="30"/>
      <c r="C1" s="30" t="s">
        <v>1</v>
      </c>
      <c r="D1" s="31"/>
      <c r="E1" s="30" t="s">
        <v>2</v>
      </c>
      <c r="F1" s="30"/>
      <c r="G1" s="30" t="s">
        <v>3</v>
      </c>
      <c r="H1" s="30"/>
    </row>
    <row r="2" spans="1:13" x14ac:dyDescent="0.25">
      <c r="A2" s="4">
        <v>1</v>
      </c>
      <c r="B2" s="4">
        <v>2</v>
      </c>
      <c r="C2" s="4">
        <v>1</v>
      </c>
      <c r="D2" s="4">
        <v>2</v>
      </c>
      <c r="E2" s="4">
        <v>1</v>
      </c>
      <c r="F2" s="4">
        <v>2</v>
      </c>
      <c r="G2" s="4">
        <v>1</v>
      </c>
      <c r="H2" s="4">
        <v>2</v>
      </c>
      <c r="I2" t="s">
        <v>4</v>
      </c>
      <c r="J2" t="s">
        <v>5</v>
      </c>
      <c r="K2" t="s">
        <v>6</v>
      </c>
      <c r="L2" t="s">
        <v>7</v>
      </c>
      <c r="M2" t="s">
        <v>8</v>
      </c>
    </row>
    <row r="3" spans="1:13" x14ac:dyDescent="0.25">
      <c r="A3">
        <v>1</v>
      </c>
      <c r="B3" s="3">
        <v>1</v>
      </c>
      <c r="C3">
        <v>1</v>
      </c>
      <c r="D3" s="3">
        <v>1</v>
      </c>
      <c r="E3">
        <v>1</v>
      </c>
      <c r="F3" s="3">
        <v>1</v>
      </c>
      <c r="G3">
        <v>1</v>
      </c>
      <c r="H3" s="3">
        <v>1</v>
      </c>
      <c r="I3">
        <f>SUM(A3:B3)</f>
        <v>2</v>
      </c>
      <c r="J3">
        <f>SUM(C3:D3)</f>
        <v>2</v>
      </c>
      <c r="K3">
        <f>SUM(E3:F3)</f>
        <v>2</v>
      </c>
      <c r="L3">
        <f>SUM(G3:H3)</f>
        <v>2</v>
      </c>
      <c r="M3">
        <f>8-SUM(A3:H3)</f>
        <v>0</v>
      </c>
    </row>
    <row r="4" spans="1:13" x14ac:dyDescent="0.25">
      <c r="A4">
        <v>1</v>
      </c>
      <c r="B4" s="3">
        <v>1</v>
      </c>
      <c r="C4">
        <v>1</v>
      </c>
      <c r="D4" s="3">
        <v>1</v>
      </c>
      <c r="E4">
        <v>1</v>
      </c>
      <c r="F4" s="3">
        <v>1</v>
      </c>
      <c r="G4">
        <v>1</v>
      </c>
      <c r="H4" s="3">
        <v>0</v>
      </c>
      <c r="I4">
        <f>SUM(A4:B4)</f>
        <v>2</v>
      </c>
      <c r="J4">
        <f>SUM(C4:D4)</f>
        <v>2</v>
      </c>
      <c r="K4">
        <f>SUM(E4:F4)</f>
        <v>2</v>
      </c>
      <c r="L4">
        <f>SUM(G4:H4)</f>
        <v>1</v>
      </c>
      <c r="M4">
        <f t="shared" ref="M4:M67" si="0">8-SUM(A4:H4)</f>
        <v>1</v>
      </c>
    </row>
    <row r="5" spans="1:13" x14ac:dyDescent="0.25">
      <c r="A5">
        <v>1</v>
      </c>
      <c r="B5" s="3">
        <v>1</v>
      </c>
      <c r="C5">
        <v>1</v>
      </c>
      <c r="D5" s="3">
        <v>1</v>
      </c>
      <c r="E5">
        <v>1</v>
      </c>
      <c r="F5" s="3">
        <v>1</v>
      </c>
      <c r="G5">
        <v>0</v>
      </c>
      <c r="H5" s="3">
        <v>1</v>
      </c>
      <c r="I5">
        <f t="shared" ref="I5:I68" si="1">SUM(A5:B5)</f>
        <v>2</v>
      </c>
      <c r="J5">
        <f t="shared" ref="J5:J68" si="2">SUM(C5:D5)</f>
        <v>2</v>
      </c>
      <c r="K5">
        <f t="shared" ref="K5:K68" si="3">SUM(E5:F5)</f>
        <v>2</v>
      </c>
      <c r="L5">
        <f t="shared" ref="L5:L68" si="4">SUM(G5:H5)</f>
        <v>1</v>
      </c>
      <c r="M5">
        <f t="shared" si="0"/>
        <v>1</v>
      </c>
    </row>
    <row r="6" spans="1:13" x14ac:dyDescent="0.25">
      <c r="A6">
        <v>1</v>
      </c>
      <c r="B6" s="3">
        <v>1</v>
      </c>
      <c r="C6">
        <v>1</v>
      </c>
      <c r="D6" s="3">
        <v>1</v>
      </c>
      <c r="E6">
        <v>1</v>
      </c>
      <c r="F6" s="3">
        <v>1</v>
      </c>
      <c r="G6">
        <v>0</v>
      </c>
      <c r="H6" s="3">
        <v>0</v>
      </c>
      <c r="I6">
        <f t="shared" si="1"/>
        <v>2</v>
      </c>
      <c r="J6">
        <f t="shared" si="2"/>
        <v>2</v>
      </c>
      <c r="K6">
        <f t="shared" si="3"/>
        <v>2</v>
      </c>
      <c r="L6">
        <f t="shared" si="4"/>
        <v>0</v>
      </c>
      <c r="M6">
        <f t="shared" si="0"/>
        <v>2</v>
      </c>
    </row>
    <row r="7" spans="1:13" x14ac:dyDescent="0.25">
      <c r="A7">
        <v>1</v>
      </c>
      <c r="B7" s="3">
        <v>1</v>
      </c>
      <c r="C7">
        <v>1</v>
      </c>
      <c r="D7" s="3">
        <v>1</v>
      </c>
      <c r="E7">
        <v>1</v>
      </c>
      <c r="F7" s="3">
        <v>0</v>
      </c>
      <c r="G7">
        <v>1</v>
      </c>
      <c r="H7" s="3">
        <v>1</v>
      </c>
      <c r="I7">
        <f t="shared" si="1"/>
        <v>2</v>
      </c>
      <c r="J7">
        <f t="shared" si="2"/>
        <v>2</v>
      </c>
      <c r="K7">
        <f t="shared" si="3"/>
        <v>1</v>
      </c>
      <c r="L7">
        <f t="shared" si="4"/>
        <v>2</v>
      </c>
      <c r="M7">
        <f t="shared" si="0"/>
        <v>1</v>
      </c>
    </row>
    <row r="8" spans="1:13" x14ac:dyDescent="0.25">
      <c r="A8">
        <v>1</v>
      </c>
      <c r="B8" s="3">
        <v>1</v>
      </c>
      <c r="C8">
        <v>1</v>
      </c>
      <c r="D8" s="3">
        <v>1</v>
      </c>
      <c r="E8">
        <v>1</v>
      </c>
      <c r="F8" s="3">
        <v>0</v>
      </c>
      <c r="G8">
        <v>1</v>
      </c>
      <c r="H8" s="3">
        <v>0</v>
      </c>
      <c r="I8">
        <f t="shared" si="1"/>
        <v>2</v>
      </c>
      <c r="J8">
        <f t="shared" si="2"/>
        <v>2</v>
      </c>
      <c r="K8">
        <f t="shared" si="3"/>
        <v>1</v>
      </c>
      <c r="L8">
        <f t="shared" si="4"/>
        <v>1</v>
      </c>
      <c r="M8">
        <f t="shared" si="0"/>
        <v>2</v>
      </c>
    </row>
    <row r="9" spans="1:13" x14ac:dyDescent="0.25">
      <c r="A9">
        <v>1</v>
      </c>
      <c r="B9" s="3">
        <v>1</v>
      </c>
      <c r="C9">
        <v>1</v>
      </c>
      <c r="D9" s="3">
        <v>1</v>
      </c>
      <c r="E9">
        <v>1</v>
      </c>
      <c r="F9" s="3">
        <v>0</v>
      </c>
      <c r="G9">
        <v>0</v>
      </c>
      <c r="H9" s="3">
        <v>1</v>
      </c>
      <c r="I9">
        <f t="shared" si="1"/>
        <v>2</v>
      </c>
      <c r="J9">
        <f t="shared" si="2"/>
        <v>2</v>
      </c>
      <c r="K9">
        <f t="shared" si="3"/>
        <v>1</v>
      </c>
      <c r="L9">
        <f t="shared" si="4"/>
        <v>1</v>
      </c>
      <c r="M9">
        <f t="shared" si="0"/>
        <v>2</v>
      </c>
    </row>
    <row r="10" spans="1:13" x14ac:dyDescent="0.25">
      <c r="A10">
        <v>1</v>
      </c>
      <c r="B10" s="3">
        <v>1</v>
      </c>
      <c r="C10">
        <v>1</v>
      </c>
      <c r="D10" s="3">
        <v>1</v>
      </c>
      <c r="E10">
        <v>1</v>
      </c>
      <c r="F10" s="3">
        <v>0</v>
      </c>
      <c r="G10">
        <v>0</v>
      </c>
      <c r="H10" s="3">
        <v>0</v>
      </c>
      <c r="I10">
        <f t="shared" si="1"/>
        <v>2</v>
      </c>
      <c r="J10">
        <f t="shared" si="2"/>
        <v>2</v>
      </c>
      <c r="K10">
        <f t="shared" si="3"/>
        <v>1</v>
      </c>
      <c r="L10">
        <f t="shared" si="4"/>
        <v>0</v>
      </c>
      <c r="M10">
        <f t="shared" si="0"/>
        <v>3</v>
      </c>
    </row>
    <row r="11" spans="1:13" x14ac:dyDescent="0.25">
      <c r="A11">
        <v>1</v>
      </c>
      <c r="B11" s="3">
        <v>1</v>
      </c>
      <c r="C11">
        <v>1</v>
      </c>
      <c r="D11" s="3">
        <v>1</v>
      </c>
      <c r="E11">
        <v>0</v>
      </c>
      <c r="F11" s="3">
        <v>1</v>
      </c>
      <c r="G11">
        <v>1</v>
      </c>
      <c r="H11" s="3">
        <v>1</v>
      </c>
      <c r="I11">
        <f t="shared" si="1"/>
        <v>2</v>
      </c>
      <c r="J11">
        <f t="shared" si="2"/>
        <v>2</v>
      </c>
      <c r="K11">
        <f t="shared" si="3"/>
        <v>1</v>
      </c>
      <c r="L11">
        <f t="shared" si="4"/>
        <v>2</v>
      </c>
      <c r="M11">
        <f t="shared" si="0"/>
        <v>1</v>
      </c>
    </row>
    <row r="12" spans="1:13" x14ac:dyDescent="0.25">
      <c r="A12">
        <v>1</v>
      </c>
      <c r="B12" s="3">
        <v>1</v>
      </c>
      <c r="C12">
        <v>1</v>
      </c>
      <c r="D12" s="3">
        <v>1</v>
      </c>
      <c r="E12">
        <v>0</v>
      </c>
      <c r="F12" s="3">
        <v>1</v>
      </c>
      <c r="G12">
        <v>1</v>
      </c>
      <c r="H12" s="3">
        <v>0</v>
      </c>
      <c r="I12">
        <f t="shared" si="1"/>
        <v>2</v>
      </c>
      <c r="J12">
        <f t="shared" si="2"/>
        <v>2</v>
      </c>
      <c r="K12">
        <f t="shared" si="3"/>
        <v>1</v>
      </c>
      <c r="L12">
        <f t="shared" si="4"/>
        <v>1</v>
      </c>
      <c r="M12">
        <f t="shared" si="0"/>
        <v>2</v>
      </c>
    </row>
    <row r="13" spans="1:13" x14ac:dyDescent="0.25">
      <c r="A13">
        <v>1</v>
      </c>
      <c r="B13" s="3">
        <v>1</v>
      </c>
      <c r="C13">
        <v>1</v>
      </c>
      <c r="D13" s="3">
        <v>1</v>
      </c>
      <c r="E13">
        <v>0</v>
      </c>
      <c r="F13" s="3">
        <v>1</v>
      </c>
      <c r="G13">
        <v>0</v>
      </c>
      <c r="H13" s="3">
        <v>1</v>
      </c>
      <c r="I13">
        <f t="shared" si="1"/>
        <v>2</v>
      </c>
      <c r="J13">
        <f t="shared" si="2"/>
        <v>2</v>
      </c>
      <c r="K13">
        <f t="shared" si="3"/>
        <v>1</v>
      </c>
      <c r="L13">
        <f t="shared" si="4"/>
        <v>1</v>
      </c>
      <c r="M13">
        <f t="shared" si="0"/>
        <v>2</v>
      </c>
    </row>
    <row r="14" spans="1:13" x14ac:dyDescent="0.25">
      <c r="A14">
        <v>1</v>
      </c>
      <c r="B14" s="3">
        <v>1</v>
      </c>
      <c r="C14">
        <v>1</v>
      </c>
      <c r="D14" s="3">
        <v>1</v>
      </c>
      <c r="E14">
        <v>0</v>
      </c>
      <c r="F14" s="3">
        <v>1</v>
      </c>
      <c r="G14">
        <v>0</v>
      </c>
      <c r="H14" s="3">
        <v>0</v>
      </c>
      <c r="I14">
        <f t="shared" si="1"/>
        <v>2</v>
      </c>
      <c r="J14">
        <f t="shared" si="2"/>
        <v>2</v>
      </c>
      <c r="K14">
        <f t="shared" si="3"/>
        <v>1</v>
      </c>
      <c r="L14">
        <f t="shared" si="4"/>
        <v>0</v>
      </c>
      <c r="M14">
        <f t="shared" si="0"/>
        <v>3</v>
      </c>
    </row>
    <row r="15" spans="1:13" x14ac:dyDescent="0.25">
      <c r="A15">
        <v>1</v>
      </c>
      <c r="B15" s="3">
        <v>1</v>
      </c>
      <c r="C15">
        <v>1</v>
      </c>
      <c r="D15" s="3">
        <v>1</v>
      </c>
      <c r="E15">
        <v>0</v>
      </c>
      <c r="F15" s="3">
        <v>0</v>
      </c>
      <c r="G15">
        <v>1</v>
      </c>
      <c r="H15" s="3">
        <v>1</v>
      </c>
      <c r="I15">
        <f t="shared" si="1"/>
        <v>2</v>
      </c>
      <c r="J15">
        <f t="shared" si="2"/>
        <v>2</v>
      </c>
      <c r="K15">
        <f t="shared" si="3"/>
        <v>0</v>
      </c>
      <c r="L15">
        <f t="shared" si="4"/>
        <v>2</v>
      </c>
      <c r="M15">
        <f t="shared" si="0"/>
        <v>2</v>
      </c>
    </row>
    <row r="16" spans="1:13" x14ac:dyDescent="0.25">
      <c r="A16">
        <v>1</v>
      </c>
      <c r="B16" s="3">
        <v>1</v>
      </c>
      <c r="C16">
        <v>1</v>
      </c>
      <c r="D16" s="3">
        <v>1</v>
      </c>
      <c r="E16">
        <v>0</v>
      </c>
      <c r="F16" s="3">
        <v>0</v>
      </c>
      <c r="G16">
        <v>1</v>
      </c>
      <c r="H16" s="3">
        <v>0</v>
      </c>
      <c r="I16">
        <f t="shared" si="1"/>
        <v>2</v>
      </c>
      <c r="J16">
        <f t="shared" si="2"/>
        <v>2</v>
      </c>
      <c r="K16">
        <f t="shared" si="3"/>
        <v>0</v>
      </c>
      <c r="L16">
        <f t="shared" si="4"/>
        <v>1</v>
      </c>
      <c r="M16">
        <f t="shared" si="0"/>
        <v>3</v>
      </c>
    </row>
    <row r="17" spans="1:13" x14ac:dyDescent="0.25">
      <c r="A17">
        <v>1</v>
      </c>
      <c r="B17" s="3">
        <v>1</v>
      </c>
      <c r="C17">
        <v>1</v>
      </c>
      <c r="D17" s="3">
        <v>1</v>
      </c>
      <c r="E17">
        <v>0</v>
      </c>
      <c r="F17" s="3">
        <v>0</v>
      </c>
      <c r="G17">
        <v>0</v>
      </c>
      <c r="H17" s="3">
        <v>1</v>
      </c>
      <c r="I17">
        <f t="shared" si="1"/>
        <v>2</v>
      </c>
      <c r="J17">
        <f t="shared" si="2"/>
        <v>2</v>
      </c>
      <c r="K17">
        <f t="shared" si="3"/>
        <v>0</v>
      </c>
      <c r="L17">
        <f t="shared" si="4"/>
        <v>1</v>
      </c>
      <c r="M17">
        <f t="shared" si="0"/>
        <v>3</v>
      </c>
    </row>
    <row r="18" spans="1:13" x14ac:dyDescent="0.25">
      <c r="A18">
        <v>1</v>
      </c>
      <c r="B18" s="3">
        <v>1</v>
      </c>
      <c r="C18">
        <v>1</v>
      </c>
      <c r="D18" s="3">
        <v>1</v>
      </c>
      <c r="E18">
        <v>0</v>
      </c>
      <c r="F18" s="3">
        <v>0</v>
      </c>
      <c r="G18">
        <v>0</v>
      </c>
      <c r="H18" s="3">
        <v>0</v>
      </c>
      <c r="I18">
        <f t="shared" si="1"/>
        <v>2</v>
      </c>
      <c r="J18">
        <f t="shared" si="2"/>
        <v>2</v>
      </c>
      <c r="K18">
        <f t="shared" si="3"/>
        <v>0</v>
      </c>
      <c r="L18">
        <f t="shared" si="4"/>
        <v>0</v>
      </c>
      <c r="M18">
        <f t="shared" si="0"/>
        <v>4</v>
      </c>
    </row>
    <row r="19" spans="1:13" x14ac:dyDescent="0.25">
      <c r="A19">
        <v>1</v>
      </c>
      <c r="B19" s="3">
        <v>1</v>
      </c>
      <c r="C19">
        <v>1</v>
      </c>
      <c r="D19" s="3">
        <v>0</v>
      </c>
      <c r="E19">
        <v>1</v>
      </c>
      <c r="F19" s="3">
        <v>1</v>
      </c>
      <c r="G19">
        <v>1</v>
      </c>
      <c r="H19" s="3">
        <v>1</v>
      </c>
      <c r="I19">
        <f t="shared" si="1"/>
        <v>2</v>
      </c>
      <c r="J19">
        <f t="shared" si="2"/>
        <v>1</v>
      </c>
      <c r="K19">
        <f t="shared" si="3"/>
        <v>2</v>
      </c>
      <c r="L19">
        <f t="shared" si="4"/>
        <v>2</v>
      </c>
      <c r="M19">
        <f t="shared" si="0"/>
        <v>1</v>
      </c>
    </row>
    <row r="20" spans="1:13" x14ac:dyDescent="0.25">
      <c r="A20">
        <v>1</v>
      </c>
      <c r="B20" s="3">
        <v>1</v>
      </c>
      <c r="C20">
        <v>1</v>
      </c>
      <c r="D20" s="3">
        <v>0</v>
      </c>
      <c r="E20">
        <v>1</v>
      </c>
      <c r="F20" s="3">
        <v>1</v>
      </c>
      <c r="G20">
        <v>1</v>
      </c>
      <c r="H20" s="3">
        <v>0</v>
      </c>
      <c r="I20">
        <f t="shared" si="1"/>
        <v>2</v>
      </c>
      <c r="J20">
        <f t="shared" si="2"/>
        <v>1</v>
      </c>
      <c r="K20">
        <f t="shared" si="3"/>
        <v>2</v>
      </c>
      <c r="L20">
        <f t="shared" si="4"/>
        <v>1</v>
      </c>
      <c r="M20">
        <f t="shared" si="0"/>
        <v>2</v>
      </c>
    </row>
    <row r="21" spans="1:13" x14ac:dyDescent="0.25">
      <c r="A21">
        <v>1</v>
      </c>
      <c r="B21" s="3">
        <v>1</v>
      </c>
      <c r="C21">
        <v>1</v>
      </c>
      <c r="D21" s="3">
        <v>0</v>
      </c>
      <c r="E21">
        <v>1</v>
      </c>
      <c r="F21" s="3">
        <v>1</v>
      </c>
      <c r="G21">
        <v>0</v>
      </c>
      <c r="H21" s="3">
        <v>1</v>
      </c>
      <c r="I21">
        <f t="shared" si="1"/>
        <v>2</v>
      </c>
      <c r="J21">
        <f t="shared" si="2"/>
        <v>1</v>
      </c>
      <c r="K21">
        <f t="shared" si="3"/>
        <v>2</v>
      </c>
      <c r="L21">
        <f t="shared" si="4"/>
        <v>1</v>
      </c>
      <c r="M21">
        <f t="shared" si="0"/>
        <v>2</v>
      </c>
    </row>
    <row r="22" spans="1:13" x14ac:dyDescent="0.25">
      <c r="A22">
        <v>1</v>
      </c>
      <c r="B22" s="3">
        <v>1</v>
      </c>
      <c r="C22">
        <v>1</v>
      </c>
      <c r="D22" s="3">
        <v>0</v>
      </c>
      <c r="E22">
        <v>1</v>
      </c>
      <c r="F22" s="3">
        <v>1</v>
      </c>
      <c r="G22">
        <v>0</v>
      </c>
      <c r="H22" s="3">
        <v>0</v>
      </c>
      <c r="I22">
        <f t="shared" si="1"/>
        <v>2</v>
      </c>
      <c r="J22">
        <f t="shared" si="2"/>
        <v>1</v>
      </c>
      <c r="K22">
        <f t="shared" si="3"/>
        <v>2</v>
      </c>
      <c r="L22">
        <f t="shared" si="4"/>
        <v>0</v>
      </c>
      <c r="M22">
        <f t="shared" si="0"/>
        <v>3</v>
      </c>
    </row>
    <row r="23" spans="1:13" x14ac:dyDescent="0.25">
      <c r="A23">
        <v>1</v>
      </c>
      <c r="B23" s="3">
        <v>1</v>
      </c>
      <c r="C23">
        <v>1</v>
      </c>
      <c r="D23" s="3">
        <v>0</v>
      </c>
      <c r="E23">
        <v>1</v>
      </c>
      <c r="F23" s="3">
        <v>0</v>
      </c>
      <c r="G23">
        <v>1</v>
      </c>
      <c r="H23" s="3">
        <v>1</v>
      </c>
      <c r="I23">
        <f t="shared" si="1"/>
        <v>2</v>
      </c>
      <c r="J23">
        <f t="shared" si="2"/>
        <v>1</v>
      </c>
      <c r="K23">
        <f t="shared" si="3"/>
        <v>1</v>
      </c>
      <c r="L23">
        <f t="shared" si="4"/>
        <v>2</v>
      </c>
      <c r="M23">
        <f t="shared" si="0"/>
        <v>2</v>
      </c>
    </row>
    <row r="24" spans="1:13" x14ac:dyDescent="0.25">
      <c r="A24">
        <v>1</v>
      </c>
      <c r="B24" s="3">
        <v>1</v>
      </c>
      <c r="C24">
        <v>1</v>
      </c>
      <c r="D24" s="3">
        <v>0</v>
      </c>
      <c r="E24">
        <v>1</v>
      </c>
      <c r="F24" s="3">
        <v>0</v>
      </c>
      <c r="G24">
        <v>1</v>
      </c>
      <c r="H24" s="3">
        <v>0</v>
      </c>
      <c r="I24">
        <f t="shared" si="1"/>
        <v>2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0"/>
        <v>3</v>
      </c>
    </row>
    <row r="25" spans="1:13" x14ac:dyDescent="0.25">
      <c r="A25">
        <v>1</v>
      </c>
      <c r="B25" s="3">
        <v>1</v>
      </c>
      <c r="C25">
        <v>1</v>
      </c>
      <c r="D25" s="3">
        <v>0</v>
      </c>
      <c r="E25">
        <v>1</v>
      </c>
      <c r="F25" s="3">
        <v>0</v>
      </c>
      <c r="G25">
        <v>0</v>
      </c>
      <c r="H25" s="3">
        <v>1</v>
      </c>
      <c r="I25">
        <f t="shared" si="1"/>
        <v>2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0"/>
        <v>3</v>
      </c>
    </row>
    <row r="26" spans="1:13" x14ac:dyDescent="0.25">
      <c r="A26">
        <v>1</v>
      </c>
      <c r="B26" s="3">
        <v>1</v>
      </c>
      <c r="C26">
        <v>1</v>
      </c>
      <c r="D26" s="3">
        <v>0</v>
      </c>
      <c r="E26">
        <v>1</v>
      </c>
      <c r="F26" s="3">
        <v>0</v>
      </c>
      <c r="G26">
        <v>0</v>
      </c>
      <c r="H26" s="3">
        <v>0</v>
      </c>
      <c r="I26">
        <f t="shared" si="1"/>
        <v>2</v>
      </c>
      <c r="J26">
        <f t="shared" si="2"/>
        <v>1</v>
      </c>
      <c r="K26">
        <f t="shared" si="3"/>
        <v>1</v>
      </c>
      <c r="L26">
        <f t="shared" si="4"/>
        <v>0</v>
      </c>
      <c r="M26">
        <f t="shared" si="0"/>
        <v>4</v>
      </c>
    </row>
    <row r="27" spans="1:13" x14ac:dyDescent="0.25">
      <c r="A27">
        <v>1</v>
      </c>
      <c r="B27" s="3">
        <v>1</v>
      </c>
      <c r="C27">
        <v>1</v>
      </c>
      <c r="D27" s="3">
        <v>0</v>
      </c>
      <c r="E27">
        <v>0</v>
      </c>
      <c r="F27" s="3">
        <v>1</v>
      </c>
      <c r="G27">
        <v>1</v>
      </c>
      <c r="H27" s="3">
        <v>1</v>
      </c>
      <c r="I27">
        <f t="shared" si="1"/>
        <v>2</v>
      </c>
      <c r="J27">
        <f t="shared" si="2"/>
        <v>1</v>
      </c>
      <c r="K27">
        <f t="shared" si="3"/>
        <v>1</v>
      </c>
      <c r="L27">
        <f t="shared" si="4"/>
        <v>2</v>
      </c>
      <c r="M27">
        <f t="shared" si="0"/>
        <v>2</v>
      </c>
    </row>
    <row r="28" spans="1:13" x14ac:dyDescent="0.25">
      <c r="A28">
        <v>1</v>
      </c>
      <c r="B28" s="3">
        <v>1</v>
      </c>
      <c r="C28">
        <v>1</v>
      </c>
      <c r="D28" s="3">
        <v>0</v>
      </c>
      <c r="E28">
        <v>0</v>
      </c>
      <c r="F28" s="3">
        <v>1</v>
      </c>
      <c r="G28">
        <v>1</v>
      </c>
      <c r="H28" s="3">
        <v>0</v>
      </c>
      <c r="I28">
        <f t="shared" si="1"/>
        <v>2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0"/>
        <v>3</v>
      </c>
    </row>
    <row r="29" spans="1:13" x14ac:dyDescent="0.25">
      <c r="A29">
        <v>1</v>
      </c>
      <c r="B29" s="3">
        <v>1</v>
      </c>
      <c r="C29">
        <v>1</v>
      </c>
      <c r="D29" s="3">
        <v>0</v>
      </c>
      <c r="E29">
        <v>0</v>
      </c>
      <c r="F29" s="3">
        <v>1</v>
      </c>
      <c r="G29">
        <v>0</v>
      </c>
      <c r="H29" s="3">
        <v>1</v>
      </c>
      <c r="I29">
        <f t="shared" si="1"/>
        <v>2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0"/>
        <v>3</v>
      </c>
    </row>
    <row r="30" spans="1:13" x14ac:dyDescent="0.25">
      <c r="A30">
        <v>1</v>
      </c>
      <c r="B30" s="3">
        <v>1</v>
      </c>
      <c r="C30">
        <v>1</v>
      </c>
      <c r="D30" s="3">
        <v>0</v>
      </c>
      <c r="E30">
        <v>0</v>
      </c>
      <c r="F30" s="3">
        <v>1</v>
      </c>
      <c r="G30">
        <v>0</v>
      </c>
      <c r="H30" s="3">
        <v>0</v>
      </c>
      <c r="I30">
        <f t="shared" si="1"/>
        <v>2</v>
      </c>
      <c r="J30">
        <f t="shared" si="2"/>
        <v>1</v>
      </c>
      <c r="K30">
        <f t="shared" si="3"/>
        <v>1</v>
      </c>
      <c r="L30">
        <f t="shared" si="4"/>
        <v>0</v>
      </c>
      <c r="M30">
        <f t="shared" si="0"/>
        <v>4</v>
      </c>
    </row>
    <row r="31" spans="1:13" x14ac:dyDescent="0.25">
      <c r="A31">
        <v>1</v>
      </c>
      <c r="B31" s="3">
        <v>1</v>
      </c>
      <c r="C31">
        <v>1</v>
      </c>
      <c r="D31" s="3">
        <v>0</v>
      </c>
      <c r="E31">
        <v>0</v>
      </c>
      <c r="F31" s="3">
        <v>0</v>
      </c>
      <c r="G31">
        <v>1</v>
      </c>
      <c r="H31" s="3">
        <v>1</v>
      </c>
      <c r="I31">
        <f t="shared" si="1"/>
        <v>2</v>
      </c>
      <c r="J31">
        <f t="shared" si="2"/>
        <v>1</v>
      </c>
      <c r="K31">
        <f t="shared" si="3"/>
        <v>0</v>
      </c>
      <c r="L31">
        <f t="shared" si="4"/>
        <v>2</v>
      </c>
      <c r="M31">
        <f t="shared" si="0"/>
        <v>3</v>
      </c>
    </row>
    <row r="32" spans="1:13" x14ac:dyDescent="0.25">
      <c r="A32">
        <v>1</v>
      </c>
      <c r="B32" s="3">
        <v>1</v>
      </c>
      <c r="C32">
        <v>1</v>
      </c>
      <c r="D32" s="3">
        <v>0</v>
      </c>
      <c r="E32">
        <v>0</v>
      </c>
      <c r="F32" s="3">
        <v>0</v>
      </c>
      <c r="G32">
        <v>1</v>
      </c>
      <c r="H32" s="3">
        <v>0</v>
      </c>
      <c r="I32">
        <f t="shared" si="1"/>
        <v>2</v>
      </c>
      <c r="J32">
        <f t="shared" si="2"/>
        <v>1</v>
      </c>
      <c r="K32">
        <f t="shared" si="3"/>
        <v>0</v>
      </c>
      <c r="L32">
        <f t="shared" si="4"/>
        <v>1</v>
      </c>
      <c r="M32">
        <f t="shared" si="0"/>
        <v>4</v>
      </c>
    </row>
    <row r="33" spans="1:13" x14ac:dyDescent="0.25">
      <c r="A33">
        <v>1</v>
      </c>
      <c r="B33" s="3">
        <v>1</v>
      </c>
      <c r="C33">
        <v>1</v>
      </c>
      <c r="D33" s="3">
        <v>0</v>
      </c>
      <c r="E33">
        <v>0</v>
      </c>
      <c r="F33" s="3">
        <v>0</v>
      </c>
      <c r="G33">
        <v>0</v>
      </c>
      <c r="H33" s="3">
        <v>1</v>
      </c>
      <c r="I33">
        <f t="shared" si="1"/>
        <v>2</v>
      </c>
      <c r="J33">
        <f t="shared" si="2"/>
        <v>1</v>
      </c>
      <c r="K33">
        <f t="shared" si="3"/>
        <v>0</v>
      </c>
      <c r="L33">
        <f t="shared" si="4"/>
        <v>1</v>
      </c>
      <c r="M33">
        <f t="shared" si="0"/>
        <v>4</v>
      </c>
    </row>
    <row r="34" spans="1:13" x14ac:dyDescent="0.25">
      <c r="A34">
        <v>1</v>
      </c>
      <c r="B34" s="3">
        <v>1</v>
      </c>
      <c r="C34">
        <v>1</v>
      </c>
      <c r="D34" s="3">
        <v>0</v>
      </c>
      <c r="E34">
        <v>0</v>
      </c>
      <c r="F34" s="3">
        <v>0</v>
      </c>
      <c r="G34">
        <v>0</v>
      </c>
      <c r="H34" s="3">
        <v>0</v>
      </c>
      <c r="I34">
        <f t="shared" si="1"/>
        <v>2</v>
      </c>
      <c r="J34">
        <f t="shared" si="2"/>
        <v>1</v>
      </c>
      <c r="K34">
        <f t="shared" si="3"/>
        <v>0</v>
      </c>
      <c r="L34">
        <f t="shared" si="4"/>
        <v>0</v>
      </c>
      <c r="M34">
        <f t="shared" si="0"/>
        <v>5</v>
      </c>
    </row>
    <row r="35" spans="1:13" x14ac:dyDescent="0.25">
      <c r="A35">
        <v>1</v>
      </c>
      <c r="B35" s="3">
        <v>1</v>
      </c>
      <c r="C35">
        <v>0</v>
      </c>
      <c r="D35" s="3">
        <v>1</v>
      </c>
      <c r="E35">
        <v>1</v>
      </c>
      <c r="F35" s="3">
        <v>1</v>
      </c>
      <c r="G35">
        <v>1</v>
      </c>
      <c r="H35" s="3">
        <v>1</v>
      </c>
      <c r="I35">
        <f t="shared" si="1"/>
        <v>2</v>
      </c>
      <c r="J35">
        <f t="shared" si="2"/>
        <v>1</v>
      </c>
      <c r="K35">
        <f t="shared" si="3"/>
        <v>2</v>
      </c>
      <c r="L35">
        <f t="shared" si="4"/>
        <v>2</v>
      </c>
      <c r="M35">
        <f t="shared" si="0"/>
        <v>1</v>
      </c>
    </row>
    <row r="36" spans="1:13" x14ac:dyDescent="0.25">
      <c r="A36">
        <v>1</v>
      </c>
      <c r="B36" s="3">
        <v>1</v>
      </c>
      <c r="C36">
        <v>0</v>
      </c>
      <c r="D36" s="3">
        <v>1</v>
      </c>
      <c r="E36">
        <v>1</v>
      </c>
      <c r="F36" s="3">
        <v>1</v>
      </c>
      <c r="G36">
        <v>1</v>
      </c>
      <c r="H36" s="3">
        <v>0</v>
      </c>
      <c r="I36">
        <f t="shared" si="1"/>
        <v>2</v>
      </c>
      <c r="J36">
        <f t="shared" si="2"/>
        <v>1</v>
      </c>
      <c r="K36">
        <f t="shared" si="3"/>
        <v>2</v>
      </c>
      <c r="L36">
        <f t="shared" si="4"/>
        <v>1</v>
      </c>
      <c r="M36">
        <f t="shared" si="0"/>
        <v>2</v>
      </c>
    </row>
    <row r="37" spans="1:13" x14ac:dyDescent="0.25">
      <c r="A37">
        <v>1</v>
      </c>
      <c r="B37" s="3">
        <v>1</v>
      </c>
      <c r="C37">
        <v>0</v>
      </c>
      <c r="D37" s="3">
        <v>1</v>
      </c>
      <c r="E37">
        <v>1</v>
      </c>
      <c r="F37" s="3">
        <v>1</v>
      </c>
      <c r="G37">
        <v>0</v>
      </c>
      <c r="H37" s="3">
        <v>1</v>
      </c>
      <c r="I37">
        <f t="shared" si="1"/>
        <v>2</v>
      </c>
      <c r="J37">
        <f t="shared" si="2"/>
        <v>1</v>
      </c>
      <c r="K37">
        <f t="shared" si="3"/>
        <v>2</v>
      </c>
      <c r="L37">
        <f t="shared" si="4"/>
        <v>1</v>
      </c>
      <c r="M37">
        <f t="shared" si="0"/>
        <v>2</v>
      </c>
    </row>
    <row r="38" spans="1:13" x14ac:dyDescent="0.25">
      <c r="A38">
        <v>1</v>
      </c>
      <c r="B38" s="3">
        <v>1</v>
      </c>
      <c r="C38">
        <v>0</v>
      </c>
      <c r="D38" s="3">
        <v>1</v>
      </c>
      <c r="E38">
        <v>1</v>
      </c>
      <c r="F38" s="3">
        <v>1</v>
      </c>
      <c r="G38">
        <v>0</v>
      </c>
      <c r="H38" s="3">
        <v>0</v>
      </c>
      <c r="I38">
        <f t="shared" si="1"/>
        <v>2</v>
      </c>
      <c r="J38">
        <f t="shared" si="2"/>
        <v>1</v>
      </c>
      <c r="K38">
        <f t="shared" si="3"/>
        <v>2</v>
      </c>
      <c r="L38">
        <f t="shared" si="4"/>
        <v>0</v>
      </c>
      <c r="M38">
        <f t="shared" si="0"/>
        <v>3</v>
      </c>
    </row>
    <row r="39" spans="1:13" x14ac:dyDescent="0.25">
      <c r="A39">
        <v>1</v>
      </c>
      <c r="B39" s="3">
        <v>1</v>
      </c>
      <c r="C39">
        <v>0</v>
      </c>
      <c r="D39" s="3">
        <v>1</v>
      </c>
      <c r="E39">
        <v>1</v>
      </c>
      <c r="F39" s="3">
        <v>0</v>
      </c>
      <c r="G39">
        <v>1</v>
      </c>
      <c r="H39" s="3">
        <v>1</v>
      </c>
      <c r="I39">
        <f t="shared" si="1"/>
        <v>2</v>
      </c>
      <c r="J39">
        <f t="shared" si="2"/>
        <v>1</v>
      </c>
      <c r="K39">
        <f t="shared" si="3"/>
        <v>1</v>
      </c>
      <c r="L39">
        <f t="shared" si="4"/>
        <v>2</v>
      </c>
      <c r="M39">
        <f t="shared" si="0"/>
        <v>2</v>
      </c>
    </row>
    <row r="40" spans="1:13" x14ac:dyDescent="0.25">
      <c r="A40">
        <v>1</v>
      </c>
      <c r="B40" s="3">
        <v>1</v>
      </c>
      <c r="C40">
        <v>0</v>
      </c>
      <c r="D40" s="3">
        <v>1</v>
      </c>
      <c r="E40">
        <v>1</v>
      </c>
      <c r="F40" s="3">
        <v>0</v>
      </c>
      <c r="G40">
        <v>1</v>
      </c>
      <c r="H40" s="3">
        <v>0</v>
      </c>
      <c r="I40">
        <f t="shared" si="1"/>
        <v>2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0"/>
        <v>3</v>
      </c>
    </row>
    <row r="41" spans="1:13" x14ac:dyDescent="0.25">
      <c r="A41">
        <v>1</v>
      </c>
      <c r="B41" s="3">
        <v>1</v>
      </c>
      <c r="C41">
        <v>0</v>
      </c>
      <c r="D41" s="3">
        <v>1</v>
      </c>
      <c r="E41">
        <v>1</v>
      </c>
      <c r="F41" s="3">
        <v>0</v>
      </c>
      <c r="G41">
        <v>0</v>
      </c>
      <c r="H41" s="3">
        <v>1</v>
      </c>
      <c r="I41">
        <f t="shared" si="1"/>
        <v>2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0"/>
        <v>3</v>
      </c>
    </row>
    <row r="42" spans="1:13" x14ac:dyDescent="0.25">
      <c r="A42">
        <v>1</v>
      </c>
      <c r="B42" s="3">
        <v>1</v>
      </c>
      <c r="C42">
        <v>0</v>
      </c>
      <c r="D42" s="3">
        <v>1</v>
      </c>
      <c r="E42">
        <v>1</v>
      </c>
      <c r="F42" s="3">
        <v>0</v>
      </c>
      <c r="G42">
        <v>0</v>
      </c>
      <c r="H42" s="3">
        <v>0</v>
      </c>
      <c r="I42">
        <f t="shared" si="1"/>
        <v>2</v>
      </c>
      <c r="J42">
        <f t="shared" si="2"/>
        <v>1</v>
      </c>
      <c r="K42">
        <f t="shared" si="3"/>
        <v>1</v>
      </c>
      <c r="L42">
        <f t="shared" si="4"/>
        <v>0</v>
      </c>
      <c r="M42">
        <f t="shared" si="0"/>
        <v>4</v>
      </c>
    </row>
    <row r="43" spans="1:13" x14ac:dyDescent="0.25">
      <c r="A43">
        <v>1</v>
      </c>
      <c r="B43" s="3">
        <v>1</v>
      </c>
      <c r="C43">
        <v>0</v>
      </c>
      <c r="D43" s="3">
        <v>1</v>
      </c>
      <c r="E43">
        <v>0</v>
      </c>
      <c r="F43" s="3">
        <v>1</v>
      </c>
      <c r="G43">
        <v>1</v>
      </c>
      <c r="H43" s="3">
        <v>1</v>
      </c>
      <c r="I43">
        <f t="shared" si="1"/>
        <v>2</v>
      </c>
      <c r="J43">
        <f t="shared" si="2"/>
        <v>1</v>
      </c>
      <c r="K43">
        <f t="shared" si="3"/>
        <v>1</v>
      </c>
      <c r="L43">
        <f t="shared" si="4"/>
        <v>2</v>
      </c>
      <c r="M43">
        <f t="shared" si="0"/>
        <v>2</v>
      </c>
    </row>
    <row r="44" spans="1:13" x14ac:dyDescent="0.25">
      <c r="A44">
        <v>1</v>
      </c>
      <c r="B44" s="3">
        <v>1</v>
      </c>
      <c r="C44">
        <v>0</v>
      </c>
      <c r="D44" s="3">
        <v>1</v>
      </c>
      <c r="E44">
        <v>0</v>
      </c>
      <c r="F44" s="3">
        <v>1</v>
      </c>
      <c r="G44">
        <v>1</v>
      </c>
      <c r="H44" s="3">
        <v>0</v>
      </c>
      <c r="I44">
        <f t="shared" si="1"/>
        <v>2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0"/>
        <v>3</v>
      </c>
    </row>
    <row r="45" spans="1:13" x14ac:dyDescent="0.25">
      <c r="A45">
        <v>1</v>
      </c>
      <c r="B45" s="3">
        <v>1</v>
      </c>
      <c r="C45">
        <v>0</v>
      </c>
      <c r="D45" s="3">
        <v>1</v>
      </c>
      <c r="E45">
        <v>0</v>
      </c>
      <c r="F45" s="3">
        <v>1</v>
      </c>
      <c r="G45">
        <v>0</v>
      </c>
      <c r="H45" s="3">
        <v>1</v>
      </c>
      <c r="I45">
        <f t="shared" si="1"/>
        <v>2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0"/>
        <v>3</v>
      </c>
    </row>
    <row r="46" spans="1:13" x14ac:dyDescent="0.25">
      <c r="A46">
        <v>1</v>
      </c>
      <c r="B46" s="3">
        <v>1</v>
      </c>
      <c r="C46">
        <v>0</v>
      </c>
      <c r="D46" s="3">
        <v>1</v>
      </c>
      <c r="E46">
        <v>0</v>
      </c>
      <c r="F46" s="3">
        <v>1</v>
      </c>
      <c r="G46">
        <v>0</v>
      </c>
      <c r="H46" s="3">
        <v>0</v>
      </c>
      <c r="I46">
        <f t="shared" si="1"/>
        <v>2</v>
      </c>
      <c r="J46">
        <f t="shared" si="2"/>
        <v>1</v>
      </c>
      <c r="K46">
        <f t="shared" si="3"/>
        <v>1</v>
      </c>
      <c r="L46">
        <f t="shared" si="4"/>
        <v>0</v>
      </c>
      <c r="M46">
        <f t="shared" si="0"/>
        <v>4</v>
      </c>
    </row>
    <row r="47" spans="1:13" x14ac:dyDescent="0.25">
      <c r="A47">
        <v>1</v>
      </c>
      <c r="B47" s="3">
        <v>1</v>
      </c>
      <c r="C47">
        <v>0</v>
      </c>
      <c r="D47" s="3">
        <v>1</v>
      </c>
      <c r="E47">
        <v>0</v>
      </c>
      <c r="F47" s="3">
        <v>0</v>
      </c>
      <c r="G47">
        <v>1</v>
      </c>
      <c r="H47" s="3">
        <v>1</v>
      </c>
      <c r="I47">
        <f t="shared" si="1"/>
        <v>2</v>
      </c>
      <c r="J47">
        <f t="shared" si="2"/>
        <v>1</v>
      </c>
      <c r="K47">
        <f t="shared" si="3"/>
        <v>0</v>
      </c>
      <c r="L47">
        <f t="shared" si="4"/>
        <v>2</v>
      </c>
      <c r="M47">
        <f t="shared" si="0"/>
        <v>3</v>
      </c>
    </row>
    <row r="48" spans="1:13" x14ac:dyDescent="0.25">
      <c r="A48">
        <v>1</v>
      </c>
      <c r="B48" s="3">
        <v>1</v>
      </c>
      <c r="C48">
        <v>0</v>
      </c>
      <c r="D48" s="3">
        <v>1</v>
      </c>
      <c r="E48">
        <v>0</v>
      </c>
      <c r="F48" s="3">
        <v>0</v>
      </c>
      <c r="G48">
        <v>1</v>
      </c>
      <c r="H48" s="3">
        <v>0</v>
      </c>
      <c r="I48">
        <f t="shared" si="1"/>
        <v>2</v>
      </c>
      <c r="J48">
        <f t="shared" si="2"/>
        <v>1</v>
      </c>
      <c r="K48">
        <f t="shared" si="3"/>
        <v>0</v>
      </c>
      <c r="L48">
        <f t="shared" si="4"/>
        <v>1</v>
      </c>
      <c r="M48">
        <f t="shared" si="0"/>
        <v>4</v>
      </c>
    </row>
    <row r="49" spans="1:13" x14ac:dyDescent="0.25">
      <c r="A49">
        <v>1</v>
      </c>
      <c r="B49" s="3">
        <v>1</v>
      </c>
      <c r="C49">
        <v>0</v>
      </c>
      <c r="D49" s="3">
        <v>1</v>
      </c>
      <c r="E49">
        <v>0</v>
      </c>
      <c r="F49" s="3">
        <v>0</v>
      </c>
      <c r="G49">
        <v>0</v>
      </c>
      <c r="H49" s="3">
        <v>1</v>
      </c>
      <c r="I49">
        <f t="shared" si="1"/>
        <v>2</v>
      </c>
      <c r="J49">
        <f t="shared" si="2"/>
        <v>1</v>
      </c>
      <c r="K49">
        <f t="shared" si="3"/>
        <v>0</v>
      </c>
      <c r="L49">
        <f t="shared" si="4"/>
        <v>1</v>
      </c>
      <c r="M49">
        <f t="shared" si="0"/>
        <v>4</v>
      </c>
    </row>
    <row r="50" spans="1:13" x14ac:dyDescent="0.25">
      <c r="A50">
        <v>1</v>
      </c>
      <c r="B50" s="3">
        <v>1</v>
      </c>
      <c r="C50">
        <v>0</v>
      </c>
      <c r="D50" s="3">
        <v>1</v>
      </c>
      <c r="E50">
        <v>0</v>
      </c>
      <c r="F50" s="3">
        <v>0</v>
      </c>
      <c r="G50">
        <v>0</v>
      </c>
      <c r="H50" s="3">
        <v>0</v>
      </c>
      <c r="I50">
        <f t="shared" si="1"/>
        <v>2</v>
      </c>
      <c r="J50">
        <f t="shared" si="2"/>
        <v>1</v>
      </c>
      <c r="K50">
        <f t="shared" si="3"/>
        <v>0</v>
      </c>
      <c r="L50">
        <f t="shared" si="4"/>
        <v>0</v>
      </c>
      <c r="M50">
        <f t="shared" si="0"/>
        <v>5</v>
      </c>
    </row>
    <row r="51" spans="1:13" x14ac:dyDescent="0.25">
      <c r="A51">
        <v>1</v>
      </c>
      <c r="B51" s="3">
        <v>1</v>
      </c>
      <c r="C51">
        <v>0</v>
      </c>
      <c r="D51" s="3">
        <v>0</v>
      </c>
      <c r="E51">
        <v>1</v>
      </c>
      <c r="F51" s="3">
        <v>1</v>
      </c>
      <c r="G51">
        <v>1</v>
      </c>
      <c r="H51" s="3">
        <v>1</v>
      </c>
      <c r="I51">
        <f t="shared" si="1"/>
        <v>2</v>
      </c>
      <c r="J51">
        <f t="shared" si="2"/>
        <v>0</v>
      </c>
      <c r="K51">
        <f t="shared" si="3"/>
        <v>2</v>
      </c>
      <c r="L51">
        <f t="shared" si="4"/>
        <v>2</v>
      </c>
      <c r="M51">
        <f t="shared" si="0"/>
        <v>2</v>
      </c>
    </row>
    <row r="52" spans="1:13" x14ac:dyDescent="0.25">
      <c r="A52">
        <v>1</v>
      </c>
      <c r="B52" s="3">
        <v>1</v>
      </c>
      <c r="C52">
        <v>0</v>
      </c>
      <c r="D52" s="3">
        <v>0</v>
      </c>
      <c r="E52">
        <v>1</v>
      </c>
      <c r="F52" s="3">
        <v>1</v>
      </c>
      <c r="G52">
        <v>1</v>
      </c>
      <c r="H52" s="3">
        <v>0</v>
      </c>
      <c r="I52">
        <f t="shared" si="1"/>
        <v>2</v>
      </c>
      <c r="J52">
        <f t="shared" si="2"/>
        <v>0</v>
      </c>
      <c r="K52">
        <f t="shared" si="3"/>
        <v>2</v>
      </c>
      <c r="L52">
        <f t="shared" si="4"/>
        <v>1</v>
      </c>
      <c r="M52">
        <f t="shared" si="0"/>
        <v>3</v>
      </c>
    </row>
    <row r="53" spans="1:13" x14ac:dyDescent="0.25">
      <c r="A53">
        <v>1</v>
      </c>
      <c r="B53" s="3">
        <v>1</v>
      </c>
      <c r="C53">
        <v>0</v>
      </c>
      <c r="D53" s="3">
        <v>0</v>
      </c>
      <c r="E53">
        <v>1</v>
      </c>
      <c r="F53" s="3">
        <v>1</v>
      </c>
      <c r="G53">
        <v>0</v>
      </c>
      <c r="H53" s="3">
        <v>1</v>
      </c>
      <c r="I53">
        <f t="shared" si="1"/>
        <v>2</v>
      </c>
      <c r="J53">
        <f t="shared" si="2"/>
        <v>0</v>
      </c>
      <c r="K53">
        <f t="shared" si="3"/>
        <v>2</v>
      </c>
      <c r="L53">
        <f t="shared" si="4"/>
        <v>1</v>
      </c>
      <c r="M53">
        <f t="shared" si="0"/>
        <v>3</v>
      </c>
    </row>
    <row r="54" spans="1:13" x14ac:dyDescent="0.25">
      <c r="A54">
        <v>1</v>
      </c>
      <c r="B54" s="3">
        <v>1</v>
      </c>
      <c r="C54">
        <v>0</v>
      </c>
      <c r="D54" s="3">
        <v>0</v>
      </c>
      <c r="E54">
        <v>1</v>
      </c>
      <c r="F54" s="3">
        <v>1</v>
      </c>
      <c r="G54">
        <v>0</v>
      </c>
      <c r="H54" s="3">
        <v>0</v>
      </c>
      <c r="I54">
        <f t="shared" si="1"/>
        <v>2</v>
      </c>
      <c r="J54">
        <f t="shared" si="2"/>
        <v>0</v>
      </c>
      <c r="K54">
        <f t="shared" si="3"/>
        <v>2</v>
      </c>
      <c r="L54">
        <f t="shared" si="4"/>
        <v>0</v>
      </c>
      <c r="M54">
        <f t="shared" si="0"/>
        <v>4</v>
      </c>
    </row>
    <row r="55" spans="1:13" x14ac:dyDescent="0.25">
      <c r="A55">
        <v>1</v>
      </c>
      <c r="B55" s="3">
        <v>1</v>
      </c>
      <c r="C55">
        <v>0</v>
      </c>
      <c r="D55" s="3">
        <v>0</v>
      </c>
      <c r="E55">
        <v>1</v>
      </c>
      <c r="F55" s="3">
        <v>0</v>
      </c>
      <c r="G55">
        <v>1</v>
      </c>
      <c r="H55" s="3">
        <v>1</v>
      </c>
      <c r="I55">
        <f t="shared" si="1"/>
        <v>2</v>
      </c>
      <c r="J55">
        <f t="shared" si="2"/>
        <v>0</v>
      </c>
      <c r="K55">
        <f t="shared" si="3"/>
        <v>1</v>
      </c>
      <c r="L55">
        <f t="shared" si="4"/>
        <v>2</v>
      </c>
      <c r="M55">
        <f t="shared" si="0"/>
        <v>3</v>
      </c>
    </row>
    <row r="56" spans="1:13" x14ac:dyDescent="0.25">
      <c r="A56">
        <v>1</v>
      </c>
      <c r="B56" s="3">
        <v>1</v>
      </c>
      <c r="C56">
        <v>0</v>
      </c>
      <c r="D56" s="3">
        <v>0</v>
      </c>
      <c r="E56">
        <v>1</v>
      </c>
      <c r="F56" s="3">
        <v>0</v>
      </c>
      <c r="G56">
        <v>1</v>
      </c>
      <c r="H56" s="3">
        <v>0</v>
      </c>
      <c r="I56">
        <f t="shared" si="1"/>
        <v>2</v>
      </c>
      <c r="J56">
        <f t="shared" si="2"/>
        <v>0</v>
      </c>
      <c r="K56">
        <f t="shared" si="3"/>
        <v>1</v>
      </c>
      <c r="L56">
        <f t="shared" si="4"/>
        <v>1</v>
      </c>
      <c r="M56">
        <f t="shared" si="0"/>
        <v>4</v>
      </c>
    </row>
    <row r="57" spans="1:13" x14ac:dyDescent="0.25">
      <c r="A57">
        <v>1</v>
      </c>
      <c r="B57" s="3">
        <v>1</v>
      </c>
      <c r="C57">
        <v>0</v>
      </c>
      <c r="D57" s="3">
        <v>0</v>
      </c>
      <c r="E57">
        <v>1</v>
      </c>
      <c r="F57" s="3">
        <v>0</v>
      </c>
      <c r="G57">
        <v>0</v>
      </c>
      <c r="H57" s="3">
        <v>1</v>
      </c>
      <c r="I57">
        <f t="shared" si="1"/>
        <v>2</v>
      </c>
      <c r="J57">
        <f t="shared" si="2"/>
        <v>0</v>
      </c>
      <c r="K57">
        <f t="shared" si="3"/>
        <v>1</v>
      </c>
      <c r="L57">
        <f t="shared" si="4"/>
        <v>1</v>
      </c>
      <c r="M57">
        <f t="shared" si="0"/>
        <v>4</v>
      </c>
    </row>
    <row r="58" spans="1:13" x14ac:dyDescent="0.25">
      <c r="A58">
        <v>1</v>
      </c>
      <c r="B58" s="3">
        <v>1</v>
      </c>
      <c r="C58">
        <v>0</v>
      </c>
      <c r="D58" s="3">
        <v>0</v>
      </c>
      <c r="E58">
        <v>1</v>
      </c>
      <c r="F58" s="3">
        <v>0</v>
      </c>
      <c r="G58">
        <v>0</v>
      </c>
      <c r="H58" s="3">
        <v>0</v>
      </c>
      <c r="I58">
        <f t="shared" si="1"/>
        <v>2</v>
      </c>
      <c r="J58">
        <f t="shared" si="2"/>
        <v>0</v>
      </c>
      <c r="K58">
        <f t="shared" si="3"/>
        <v>1</v>
      </c>
      <c r="L58">
        <f t="shared" si="4"/>
        <v>0</v>
      </c>
      <c r="M58">
        <f t="shared" si="0"/>
        <v>5</v>
      </c>
    </row>
    <row r="59" spans="1:13" x14ac:dyDescent="0.25">
      <c r="A59">
        <v>1</v>
      </c>
      <c r="B59" s="3">
        <v>1</v>
      </c>
      <c r="C59">
        <v>0</v>
      </c>
      <c r="D59" s="3">
        <v>0</v>
      </c>
      <c r="E59">
        <v>0</v>
      </c>
      <c r="F59" s="3">
        <v>1</v>
      </c>
      <c r="G59">
        <v>1</v>
      </c>
      <c r="H59" s="3">
        <v>1</v>
      </c>
      <c r="I59">
        <f t="shared" si="1"/>
        <v>2</v>
      </c>
      <c r="J59">
        <f t="shared" si="2"/>
        <v>0</v>
      </c>
      <c r="K59">
        <f t="shared" si="3"/>
        <v>1</v>
      </c>
      <c r="L59">
        <f t="shared" si="4"/>
        <v>2</v>
      </c>
      <c r="M59">
        <f t="shared" si="0"/>
        <v>3</v>
      </c>
    </row>
    <row r="60" spans="1:13" x14ac:dyDescent="0.25">
      <c r="A60">
        <v>1</v>
      </c>
      <c r="B60" s="3">
        <v>1</v>
      </c>
      <c r="C60">
        <v>0</v>
      </c>
      <c r="D60" s="3">
        <v>0</v>
      </c>
      <c r="E60">
        <v>0</v>
      </c>
      <c r="F60" s="3">
        <v>1</v>
      </c>
      <c r="G60">
        <v>1</v>
      </c>
      <c r="H60" s="3">
        <v>0</v>
      </c>
      <c r="I60">
        <f t="shared" si="1"/>
        <v>2</v>
      </c>
      <c r="J60">
        <f t="shared" si="2"/>
        <v>0</v>
      </c>
      <c r="K60">
        <f t="shared" si="3"/>
        <v>1</v>
      </c>
      <c r="L60">
        <f t="shared" si="4"/>
        <v>1</v>
      </c>
      <c r="M60">
        <f t="shared" si="0"/>
        <v>4</v>
      </c>
    </row>
    <row r="61" spans="1:13" x14ac:dyDescent="0.25">
      <c r="A61">
        <v>1</v>
      </c>
      <c r="B61" s="3">
        <v>1</v>
      </c>
      <c r="C61">
        <v>0</v>
      </c>
      <c r="D61" s="3">
        <v>0</v>
      </c>
      <c r="E61">
        <v>0</v>
      </c>
      <c r="F61" s="3">
        <v>1</v>
      </c>
      <c r="G61">
        <v>0</v>
      </c>
      <c r="H61" s="3">
        <v>1</v>
      </c>
      <c r="I61">
        <f t="shared" si="1"/>
        <v>2</v>
      </c>
      <c r="J61">
        <f t="shared" si="2"/>
        <v>0</v>
      </c>
      <c r="K61">
        <f t="shared" si="3"/>
        <v>1</v>
      </c>
      <c r="L61">
        <f t="shared" si="4"/>
        <v>1</v>
      </c>
      <c r="M61">
        <f t="shared" si="0"/>
        <v>4</v>
      </c>
    </row>
    <row r="62" spans="1:13" x14ac:dyDescent="0.25">
      <c r="A62">
        <v>1</v>
      </c>
      <c r="B62" s="3">
        <v>1</v>
      </c>
      <c r="C62">
        <v>0</v>
      </c>
      <c r="D62" s="3">
        <v>0</v>
      </c>
      <c r="E62">
        <v>0</v>
      </c>
      <c r="F62" s="3">
        <v>1</v>
      </c>
      <c r="G62">
        <v>0</v>
      </c>
      <c r="H62" s="3">
        <v>0</v>
      </c>
      <c r="I62">
        <f t="shared" si="1"/>
        <v>2</v>
      </c>
      <c r="J62">
        <f t="shared" si="2"/>
        <v>0</v>
      </c>
      <c r="K62">
        <f t="shared" si="3"/>
        <v>1</v>
      </c>
      <c r="L62">
        <f t="shared" si="4"/>
        <v>0</v>
      </c>
      <c r="M62">
        <f t="shared" si="0"/>
        <v>5</v>
      </c>
    </row>
    <row r="63" spans="1:13" x14ac:dyDescent="0.25">
      <c r="A63">
        <v>1</v>
      </c>
      <c r="B63" s="3">
        <v>1</v>
      </c>
      <c r="C63">
        <v>0</v>
      </c>
      <c r="D63" s="3">
        <v>0</v>
      </c>
      <c r="E63">
        <v>0</v>
      </c>
      <c r="F63" s="3">
        <v>0</v>
      </c>
      <c r="G63">
        <v>1</v>
      </c>
      <c r="H63" s="3">
        <v>1</v>
      </c>
      <c r="I63">
        <f t="shared" si="1"/>
        <v>2</v>
      </c>
      <c r="J63">
        <f t="shared" si="2"/>
        <v>0</v>
      </c>
      <c r="K63">
        <f t="shared" si="3"/>
        <v>0</v>
      </c>
      <c r="L63">
        <f t="shared" si="4"/>
        <v>2</v>
      </c>
      <c r="M63">
        <f t="shared" si="0"/>
        <v>4</v>
      </c>
    </row>
    <row r="64" spans="1:13" x14ac:dyDescent="0.25">
      <c r="A64">
        <v>1</v>
      </c>
      <c r="B64" s="3">
        <v>1</v>
      </c>
      <c r="C64">
        <v>0</v>
      </c>
      <c r="D64" s="3">
        <v>0</v>
      </c>
      <c r="E64">
        <v>0</v>
      </c>
      <c r="F64" s="3">
        <v>0</v>
      </c>
      <c r="G64">
        <v>1</v>
      </c>
      <c r="H64" s="3">
        <v>0</v>
      </c>
      <c r="I64">
        <f t="shared" si="1"/>
        <v>2</v>
      </c>
      <c r="J64">
        <f t="shared" si="2"/>
        <v>0</v>
      </c>
      <c r="K64">
        <f t="shared" si="3"/>
        <v>0</v>
      </c>
      <c r="L64">
        <f t="shared" si="4"/>
        <v>1</v>
      </c>
      <c r="M64">
        <f t="shared" si="0"/>
        <v>5</v>
      </c>
    </row>
    <row r="65" spans="1:13" x14ac:dyDescent="0.25">
      <c r="A65">
        <v>1</v>
      </c>
      <c r="B65" s="3">
        <v>1</v>
      </c>
      <c r="C65">
        <v>0</v>
      </c>
      <c r="D65" s="3">
        <v>0</v>
      </c>
      <c r="E65">
        <v>0</v>
      </c>
      <c r="F65" s="3">
        <v>0</v>
      </c>
      <c r="G65">
        <v>0</v>
      </c>
      <c r="H65" s="3">
        <v>1</v>
      </c>
      <c r="I65">
        <f t="shared" si="1"/>
        <v>2</v>
      </c>
      <c r="J65">
        <f t="shared" si="2"/>
        <v>0</v>
      </c>
      <c r="K65">
        <f t="shared" si="3"/>
        <v>0</v>
      </c>
      <c r="L65">
        <f t="shared" si="4"/>
        <v>1</v>
      </c>
      <c r="M65">
        <f t="shared" si="0"/>
        <v>5</v>
      </c>
    </row>
    <row r="66" spans="1:13" x14ac:dyDescent="0.25">
      <c r="A66">
        <v>1</v>
      </c>
      <c r="B66" s="3">
        <v>1</v>
      </c>
      <c r="C66">
        <v>0</v>
      </c>
      <c r="D66" s="3">
        <v>0</v>
      </c>
      <c r="E66">
        <v>0</v>
      </c>
      <c r="F66" s="3">
        <v>0</v>
      </c>
      <c r="G66">
        <v>0</v>
      </c>
      <c r="H66" s="3">
        <v>0</v>
      </c>
      <c r="I66">
        <f t="shared" si="1"/>
        <v>2</v>
      </c>
      <c r="J66">
        <f t="shared" si="2"/>
        <v>0</v>
      </c>
      <c r="K66">
        <f t="shared" si="3"/>
        <v>0</v>
      </c>
      <c r="L66">
        <f t="shared" si="4"/>
        <v>0</v>
      </c>
      <c r="M66">
        <f t="shared" si="0"/>
        <v>6</v>
      </c>
    </row>
    <row r="67" spans="1:13" x14ac:dyDescent="0.25">
      <c r="A67">
        <v>1</v>
      </c>
      <c r="B67" s="3">
        <v>0</v>
      </c>
      <c r="C67">
        <v>1</v>
      </c>
      <c r="D67" s="3">
        <v>1</v>
      </c>
      <c r="E67">
        <v>1</v>
      </c>
      <c r="F67" s="3">
        <v>1</v>
      </c>
      <c r="G67">
        <v>1</v>
      </c>
      <c r="H67" s="3">
        <v>1</v>
      </c>
      <c r="I67">
        <f t="shared" si="1"/>
        <v>1</v>
      </c>
      <c r="J67">
        <f t="shared" si="2"/>
        <v>2</v>
      </c>
      <c r="K67">
        <f t="shared" si="3"/>
        <v>2</v>
      </c>
      <c r="L67">
        <f t="shared" si="4"/>
        <v>2</v>
      </c>
      <c r="M67">
        <f t="shared" si="0"/>
        <v>1</v>
      </c>
    </row>
    <row r="68" spans="1:13" x14ac:dyDescent="0.25">
      <c r="A68">
        <v>1</v>
      </c>
      <c r="B68" s="3">
        <v>0</v>
      </c>
      <c r="C68">
        <v>1</v>
      </c>
      <c r="D68" s="3">
        <v>1</v>
      </c>
      <c r="E68">
        <v>1</v>
      </c>
      <c r="F68" s="3">
        <v>1</v>
      </c>
      <c r="G68">
        <v>1</v>
      </c>
      <c r="H68" s="3">
        <v>0</v>
      </c>
      <c r="I68">
        <f t="shared" si="1"/>
        <v>1</v>
      </c>
      <c r="J68">
        <f t="shared" si="2"/>
        <v>2</v>
      </c>
      <c r="K68">
        <f t="shared" si="3"/>
        <v>2</v>
      </c>
      <c r="L68">
        <f t="shared" si="4"/>
        <v>1</v>
      </c>
      <c r="M68">
        <f t="shared" ref="M68:M131" si="5">8-SUM(A68:H68)</f>
        <v>2</v>
      </c>
    </row>
    <row r="69" spans="1:13" x14ac:dyDescent="0.25">
      <c r="A69">
        <v>1</v>
      </c>
      <c r="B69" s="3">
        <v>0</v>
      </c>
      <c r="C69">
        <v>1</v>
      </c>
      <c r="D69" s="3">
        <v>1</v>
      </c>
      <c r="E69">
        <v>1</v>
      </c>
      <c r="F69" s="3">
        <v>1</v>
      </c>
      <c r="G69">
        <v>0</v>
      </c>
      <c r="H69" s="3">
        <v>1</v>
      </c>
      <c r="I69">
        <f t="shared" ref="I69:I132" si="6">SUM(A69:B69)</f>
        <v>1</v>
      </c>
      <c r="J69">
        <f t="shared" ref="J69:J132" si="7">SUM(C69:D69)</f>
        <v>2</v>
      </c>
      <c r="K69">
        <f t="shared" ref="K69:K132" si="8">SUM(E69:F69)</f>
        <v>2</v>
      </c>
      <c r="L69">
        <f t="shared" ref="L69:L132" si="9">SUM(G69:H69)</f>
        <v>1</v>
      </c>
      <c r="M69">
        <f t="shared" si="5"/>
        <v>2</v>
      </c>
    </row>
    <row r="70" spans="1:13" x14ac:dyDescent="0.25">
      <c r="A70">
        <v>1</v>
      </c>
      <c r="B70" s="3">
        <v>0</v>
      </c>
      <c r="C70">
        <v>1</v>
      </c>
      <c r="D70" s="3">
        <v>1</v>
      </c>
      <c r="E70">
        <v>1</v>
      </c>
      <c r="F70" s="3">
        <v>1</v>
      </c>
      <c r="G70">
        <v>0</v>
      </c>
      <c r="H70" s="3">
        <v>0</v>
      </c>
      <c r="I70">
        <f t="shared" si="6"/>
        <v>1</v>
      </c>
      <c r="J70">
        <f t="shared" si="7"/>
        <v>2</v>
      </c>
      <c r="K70">
        <f t="shared" si="8"/>
        <v>2</v>
      </c>
      <c r="L70">
        <f t="shared" si="9"/>
        <v>0</v>
      </c>
      <c r="M70">
        <f t="shared" si="5"/>
        <v>3</v>
      </c>
    </row>
    <row r="71" spans="1:13" x14ac:dyDescent="0.25">
      <c r="A71">
        <v>1</v>
      </c>
      <c r="B71" s="3">
        <v>0</v>
      </c>
      <c r="C71">
        <v>1</v>
      </c>
      <c r="D71" s="3">
        <v>1</v>
      </c>
      <c r="E71">
        <v>1</v>
      </c>
      <c r="F71" s="3">
        <v>0</v>
      </c>
      <c r="G71">
        <v>1</v>
      </c>
      <c r="H71" s="3">
        <v>1</v>
      </c>
      <c r="I71">
        <f t="shared" si="6"/>
        <v>1</v>
      </c>
      <c r="J71">
        <f t="shared" si="7"/>
        <v>2</v>
      </c>
      <c r="K71">
        <f t="shared" si="8"/>
        <v>1</v>
      </c>
      <c r="L71">
        <f t="shared" si="9"/>
        <v>2</v>
      </c>
      <c r="M71">
        <f t="shared" si="5"/>
        <v>2</v>
      </c>
    </row>
    <row r="72" spans="1:13" x14ac:dyDescent="0.25">
      <c r="A72">
        <v>1</v>
      </c>
      <c r="B72" s="3">
        <v>0</v>
      </c>
      <c r="C72">
        <v>1</v>
      </c>
      <c r="D72" s="3">
        <v>1</v>
      </c>
      <c r="E72">
        <v>1</v>
      </c>
      <c r="F72" s="3">
        <v>0</v>
      </c>
      <c r="G72">
        <v>1</v>
      </c>
      <c r="H72" s="3">
        <v>0</v>
      </c>
      <c r="I72">
        <f t="shared" si="6"/>
        <v>1</v>
      </c>
      <c r="J72">
        <f t="shared" si="7"/>
        <v>2</v>
      </c>
      <c r="K72">
        <f t="shared" si="8"/>
        <v>1</v>
      </c>
      <c r="L72">
        <f t="shared" si="9"/>
        <v>1</v>
      </c>
      <c r="M72">
        <f t="shared" si="5"/>
        <v>3</v>
      </c>
    </row>
    <row r="73" spans="1:13" x14ac:dyDescent="0.25">
      <c r="A73">
        <v>1</v>
      </c>
      <c r="B73" s="3">
        <v>0</v>
      </c>
      <c r="C73">
        <v>1</v>
      </c>
      <c r="D73" s="3">
        <v>1</v>
      </c>
      <c r="E73">
        <v>1</v>
      </c>
      <c r="F73" s="3">
        <v>0</v>
      </c>
      <c r="G73">
        <v>0</v>
      </c>
      <c r="H73" s="3">
        <v>1</v>
      </c>
      <c r="I73">
        <f t="shared" si="6"/>
        <v>1</v>
      </c>
      <c r="J73">
        <f t="shared" si="7"/>
        <v>2</v>
      </c>
      <c r="K73">
        <f t="shared" si="8"/>
        <v>1</v>
      </c>
      <c r="L73">
        <f t="shared" si="9"/>
        <v>1</v>
      </c>
      <c r="M73">
        <f t="shared" si="5"/>
        <v>3</v>
      </c>
    </row>
    <row r="74" spans="1:13" x14ac:dyDescent="0.25">
      <c r="A74">
        <v>1</v>
      </c>
      <c r="B74" s="3">
        <v>0</v>
      </c>
      <c r="C74">
        <v>1</v>
      </c>
      <c r="D74" s="3">
        <v>1</v>
      </c>
      <c r="E74">
        <v>1</v>
      </c>
      <c r="F74" s="3">
        <v>0</v>
      </c>
      <c r="G74">
        <v>0</v>
      </c>
      <c r="H74" s="3">
        <v>0</v>
      </c>
      <c r="I74">
        <f t="shared" si="6"/>
        <v>1</v>
      </c>
      <c r="J74">
        <f t="shared" si="7"/>
        <v>2</v>
      </c>
      <c r="K74">
        <f t="shared" si="8"/>
        <v>1</v>
      </c>
      <c r="L74">
        <f t="shared" si="9"/>
        <v>0</v>
      </c>
      <c r="M74">
        <f t="shared" si="5"/>
        <v>4</v>
      </c>
    </row>
    <row r="75" spans="1:13" x14ac:dyDescent="0.25">
      <c r="A75">
        <v>1</v>
      </c>
      <c r="B75" s="3">
        <v>0</v>
      </c>
      <c r="C75">
        <v>1</v>
      </c>
      <c r="D75" s="3">
        <v>1</v>
      </c>
      <c r="E75">
        <v>0</v>
      </c>
      <c r="F75" s="3">
        <v>1</v>
      </c>
      <c r="G75">
        <v>1</v>
      </c>
      <c r="H75" s="3">
        <v>1</v>
      </c>
      <c r="I75">
        <f t="shared" si="6"/>
        <v>1</v>
      </c>
      <c r="J75">
        <f t="shared" si="7"/>
        <v>2</v>
      </c>
      <c r="K75">
        <f t="shared" si="8"/>
        <v>1</v>
      </c>
      <c r="L75">
        <f t="shared" si="9"/>
        <v>2</v>
      </c>
      <c r="M75">
        <f t="shared" si="5"/>
        <v>2</v>
      </c>
    </row>
    <row r="76" spans="1:13" x14ac:dyDescent="0.25">
      <c r="A76">
        <v>1</v>
      </c>
      <c r="B76" s="3">
        <v>0</v>
      </c>
      <c r="C76">
        <v>1</v>
      </c>
      <c r="D76" s="3">
        <v>1</v>
      </c>
      <c r="E76">
        <v>0</v>
      </c>
      <c r="F76" s="3">
        <v>1</v>
      </c>
      <c r="G76">
        <v>1</v>
      </c>
      <c r="H76" s="3">
        <v>0</v>
      </c>
      <c r="I76">
        <f t="shared" si="6"/>
        <v>1</v>
      </c>
      <c r="J76">
        <f t="shared" si="7"/>
        <v>2</v>
      </c>
      <c r="K76">
        <f t="shared" si="8"/>
        <v>1</v>
      </c>
      <c r="L76">
        <f t="shared" si="9"/>
        <v>1</v>
      </c>
      <c r="M76">
        <f t="shared" si="5"/>
        <v>3</v>
      </c>
    </row>
    <row r="77" spans="1:13" x14ac:dyDescent="0.25">
      <c r="A77">
        <v>1</v>
      </c>
      <c r="B77" s="3">
        <v>0</v>
      </c>
      <c r="C77">
        <v>1</v>
      </c>
      <c r="D77" s="3">
        <v>1</v>
      </c>
      <c r="E77">
        <v>0</v>
      </c>
      <c r="F77" s="3">
        <v>1</v>
      </c>
      <c r="G77">
        <v>0</v>
      </c>
      <c r="H77" s="3">
        <v>1</v>
      </c>
      <c r="I77">
        <f t="shared" si="6"/>
        <v>1</v>
      </c>
      <c r="J77">
        <f t="shared" si="7"/>
        <v>2</v>
      </c>
      <c r="K77">
        <f t="shared" si="8"/>
        <v>1</v>
      </c>
      <c r="L77">
        <f t="shared" si="9"/>
        <v>1</v>
      </c>
      <c r="M77">
        <f t="shared" si="5"/>
        <v>3</v>
      </c>
    </row>
    <row r="78" spans="1:13" x14ac:dyDescent="0.25">
      <c r="A78">
        <v>1</v>
      </c>
      <c r="B78" s="3">
        <v>0</v>
      </c>
      <c r="C78">
        <v>1</v>
      </c>
      <c r="D78" s="3">
        <v>1</v>
      </c>
      <c r="E78">
        <v>0</v>
      </c>
      <c r="F78" s="3">
        <v>1</v>
      </c>
      <c r="G78">
        <v>0</v>
      </c>
      <c r="H78" s="3">
        <v>0</v>
      </c>
      <c r="I78">
        <f t="shared" si="6"/>
        <v>1</v>
      </c>
      <c r="J78">
        <f t="shared" si="7"/>
        <v>2</v>
      </c>
      <c r="K78">
        <f t="shared" si="8"/>
        <v>1</v>
      </c>
      <c r="L78">
        <f t="shared" si="9"/>
        <v>0</v>
      </c>
      <c r="M78">
        <f t="shared" si="5"/>
        <v>4</v>
      </c>
    </row>
    <row r="79" spans="1:13" x14ac:dyDescent="0.25">
      <c r="A79">
        <v>1</v>
      </c>
      <c r="B79" s="3">
        <v>0</v>
      </c>
      <c r="C79">
        <v>1</v>
      </c>
      <c r="D79" s="3">
        <v>1</v>
      </c>
      <c r="E79">
        <v>0</v>
      </c>
      <c r="F79" s="3">
        <v>0</v>
      </c>
      <c r="G79">
        <v>1</v>
      </c>
      <c r="H79" s="3">
        <v>1</v>
      </c>
      <c r="I79">
        <f t="shared" si="6"/>
        <v>1</v>
      </c>
      <c r="J79">
        <f t="shared" si="7"/>
        <v>2</v>
      </c>
      <c r="K79">
        <f t="shared" si="8"/>
        <v>0</v>
      </c>
      <c r="L79">
        <f t="shared" si="9"/>
        <v>2</v>
      </c>
      <c r="M79">
        <f t="shared" si="5"/>
        <v>3</v>
      </c>
    </row>
    <row r="80" spans="1:13" x14ac:dyDescent="0.25">
      <c r="A80">
        <v>1</v>
      </c>
      <c r="B80" s="3">
        <v>0</v>
      </c>
      <c r="C80">
        <v>1</v>
      </c>
      <c r="D80" s="3">
        <v>1</v>
      </c>
      <c r="E80">
        <v>0</v>
      </c>
      <c r="F80" s="3">
        <v>0</v>
      </c>
      <c r="G80">
        <v>1</v>
      </c>
      <c r="H80" s="3">
        <v>0</v>
      </c>
      <c r="I80">
        <f t="shared" si="6"/>
        <v>1</v>
      </c>
      <c r="J80">
        <f t="shared" si="7"/>
        <v>2</v>
      </c>
      <c r="K80">
        <f t="shared" si="8"/>
        <v>0</v>
      </c>
      <c r="L80">
        <f t="shared" si="9"/>
        <v>1</v>
      </c>
      <c r="M80">
        <f t="shared" si="5"/>
        <v>4</v>
      </c>
    </row>
    <row r="81" spans="1:13" x14ac:dyDescent="0.25">
      <c r="A81">
        <v>1</v>
      </c>
      <c r="B81" s="3">
        <v>0</v>
      </c>
      <c r="C81">
        <v>1</v>
      </c>
      <c r="D81" s="3">
        <v>1</v>
      </c>
      <c r="E81">
        <v>0</v>
      </c>
      <c r="F81" s="3">
        <v>0</v>
      </c>
      <c r="G81">
        <v>0</v>
      </c>
      <c r="H81" s="3">
        <v>1</v>
      </c>
      <c r="I81">
        <f t="shared" si="6"/>
        <v>1</v>
      </c>
      <c r="J81">
        <f t="shared" si="7"/>
        <v>2</v>
      </c>
      <c r="K81">
        <f t="shared" si="8"/>
        <v>0</v>
      </c>
      <c r="L81">
        <f t="shared" si="9"/>
        <v>1</v>
      </c>
      <c r="M81">
        <f t="shared" si="5"/>
        <v>4</v>
      </c>
    </row>
    <row r="82" spans="1:13" x14ac:dyDescent="0.25">
      <c r="A82">
        <v>1</v>
      </c>
      <c r="B82" s="3">
        <v>0</v>
      </c>
      <c r="C82">
        <v>1</v>
      </c>
      <c r="D82" s="3">
        <v>1</v>
      </c>
      <c r="E82">
        <v>0</v>
      </c>
      <c r="F82" s="3">
        <v>0</v>
      </c>
      <c r="G82">
        <v>0</v>
      </c>
      <c r="H82" s="3">
        <v>0</v>
      </c>
      <c r="I82">
        <f t="shared" si="6"/>
        <v>1</v>
      </c>
      <c r="J82">
        <f t="shared" si="7"/>
        <v>2</v>
      </c>
      <c r="K82">
        <f t="shared" si="8"/>
        <v>0</v>
      </c>
      <c r="L82">
        <f t="shared" si="9"/>
        <v>0</v>
      </c>
      <c r="M82">
        <f t="shared" si="5"/>
        <v>5</v>
      </c>
    </row>
    <row r="83" spans="1:13" x14ac:dyDescent="0.25">
      <c r="A83">
        <v>1</v>
      </c>
      <c r="B83" s="3">
        <v>0</v>
      </c>
      <c r="C83">
        <v>1</v>
      </c>
      <c r="D83" s="3">
        <v>0</v>
      </c>
      <c r="E83">
        <v>1</v>
      </c>
      <c r="F83" s="3">
        <v>1</v>
      </c>
      <c r="G83">
        <v>1</v>
      </c>
      <c r="H83" s="3">
        <v>1</v>
      </c>
      <c r="I83">
        <f t="shared" si="6"/>
        <v>1</v>
      </c>
      <c r="J83">
        <f t="shared" si="7"/>
        <v>1</v>
      </c>
      <c r="K83">
        <f t="shared" si="8"/>
        <v>2</v>
      </c>
      <c r="L83">
        <f t="shared" si="9"/>
        <v>2</v>
      </c>
      <c r="M83">
        <f t="shared" si="5"/>
        <v>2</v>
      </c>
    </row>
    <row r="84" spans="1:13" x14ac:dyDescent="0.25">
      <c r="A84">
        <v>1</v>
      </c>
      <c r="B84" s="3">
        <v>0</v>
      </c>
      <c r="C84">
        <v>1</v>
      </c>
      <c r="D84" s="3">
        <v>0</v>
      </c>
      <c r="E84">
        <v>1</v>
      </c>
      <c r="F84" s="3">
        <v>1</v>
      </c>
      <c r="G84">
        <v>1</v>
      </c>
      <c r="H84" s="3">
        <v>0</v>
      </c>
      <c r="I84">
        <f t="shared" si="6"/>
        <v>1</v>
      </c>
      <c r="J84">
        <f t="shared" si="7"/>
        <v>1</v>
      </c>
      <c r="K84">
        <f t="shared" si="8"/>
        <v>2</v>
      </c>
      <c r="L84">
        <f t="shared" si="9"/>
        <v>1</v>
      </c>
      <c r="M84">
        <f t="shared" si="5"/>
        <v>3</v>
      </c>
    </row>
    <row r="85" spans="1:13" x14ac:dyDescent="0.25">
      <c r="A85">
        <v>1</v>
      </c>
      <c r="B85" s="3">
        <v>0</v>
      </c>
      <c r="C85">
        <v>1</v>
      </c>
      <c r="D85" s="3">
        <v>0</v>
      </c>
      <c r="E85">
        <v>1</v>
      </c>
      <c r="F85" s="3">
        <v>1</v>
      </c>
      <c r="G85">
        <v>0</v>
      </c>
      <c r="H85" s="3">
        <v>1</v>
      </c>
      <c r="I85">
        <f t="shared" si="6"/>
        <v>1</v>
      </c>
      <c r="J85">
        <f t="shared" si="7"/>
        <v>1</v>
      </c>
      <c r="K85">
        <f t="shared" si="8"/>
        <v>2</v>
      </c>
      <c r="L85">
        <f t="shared" si="9"/>
        <v>1</v>
      </c>
      <c r="M85">
        <f t="shared" si="5"/>
        <v>3</v>
      </c>
    </row>
    <row r="86" spans="1:13" x14ac:dyDescent="0.25">
      <c r="A86">
        <v>1</v>
      </c>
      <c r="B86" s="3">
        <v>0</v>
      </c>
      <c r="C86">
        <v>1</v>
      </c>
      <c r="D86" s="3">
        <v>0</v>
      </c>
      <c r="E86">
        <v>1</v>
      </c>
      <c r="F86" s="3">
        <v>1</v>
      </c>
      <c r="G86">
        <v>0</v>
      </c>
      <c r="H86" s="3">
        <v>0</v>
      </c>
      <c r="I86">
        <f t="shared" si="6"/>
        <v>1</v>
      </c>
      <c r="J86">
        <f t="shared" si="7"/>
        <v>1</v>
      </c>
      <c r="K86">
        <f t="shared" si="8"/>
        <v>2</v>
      </c>
      <c r="L86">
        <f t="shared" si="9"/>
        <v>0</v>
      </c>
      <c r="M86">
        <f t="shared" si="5"/>
        <v>4</v>
      </c>
    </row>
    <row r="87" spans="1:13" x14ac:dyDescent="0.25">
      <c r="A87">
        <v>1</v>
      </c>
      <c r="B87" s="3">
        <v>0</v>
      </c>
      <c r="C87">
        <v>1</v>
      </c>
      <c r="D87" s="3">
        <v>0</v>
      </c>
      <c r="E87">
        <v>1</v>
      </c>
      <c r="F87" s="3">
        <v>0</v>
      </c>
      <c r="G87">
        <v>1</v>
      </c>
      <c r="H87" s="3">
        <v>1</v>
      </c>
      <c r="I87">
        <f t="shared" si="6"/>
        <v>1</v>
      </c>
      <c r="J87">
        <f t="shared" si="7"/>
        <v>1</v>
      </c>
      <c r="K87">
        <f t="shared" si="8"/>
        <v>1</v>
      </c>
      <c r="L87">
        <f t="shared" si="9"/>
        <v>2</v>
      </c>
      <c r="M87">
        <f t="shared" si="5"/>
        <v>3</v>
      </c>
    </row>
    <row r="88" spans="1:13" x14ac:dyDescent="0.25">
      <c r="A88">
        <v>1</v>
      </c>
      <c r="B88" s="3">
        <v>0</v>
      </c>
      <c r="C88">
        <v>1</v>
      </c>
      <c r="D88" s="3">
        <v>0</v>
      </c>
      <c r="E88">
        <v>1</v>
      </c>
      <c r="F88" s="3">
        <v>0</v>
      </c>
      <c r="G88">
        <v>1</v>
      </c>
      <c r="H88" s="3">
        <v>0</v>
      </c>
      <c r="I88">
        <f t="shared" si="6"/>
        <v>1</v>
      </c>
      <c r="J88">
        <f t="shared" si="7"/>
        <v>1</v>
      </c>
      <c r="K88">
        <f t="shared" si="8"/>
        <v>1</v>
      </c>
      <c r="L88">
        <f t="shared" si="9"/>
        <v>1</v>
      </c>
      <c r="M88">
        <f t="shared" si="5"/>
        <v>4</v>
      </c>
    </row>
    <row r="89" spans="1:13" x14ac:dyDescent="0.25">
      <c r="A89">
        <v>1</v>
      </c>
      <c r="B89" s="3">
        <v>0</v>
      </c>
      <c r="C89">
        <v>1</v>
      </c>
      <c r="D89" s="3">
        <v>0</v>
      </c>
      <c r="E89">
        <v>1</v>
      </c>
      <c r="F89" s="3">
        <v>0</v>
      </c>
      <c r="G89">
        <v>0</v>
      </c>
      <c r="H89" s="3">
        <v>1</v>
      </c>
      <c r="I89">
        <f t="shared" si="6"/>
        <v>1</v>
      </c>
      <c r="J89">
        <f t="shared" si="7"/>
        <v>1</v>
      </c>
      <c r="K89">
        <f t="shared" si="8"/>
        <v>1</v>
      </c>
      <c r="L89">
        <f t="shared" si="9"/>
        <v>1</v>
      </c>
      <c r="M89">
        <f t="shared" si="5"/>
        <v>4</v>
      </c>
    </row>
    <row r="90" spans="1:13" x14ac:dyDescent="0.25">
      <c r="A90">
        <v>1</v>
      </c>
      <c r="B90" s="3">
        <v>0</v>
      </c>
      <c r="C90">
        <v>1</v>
      </c>
      <c r="D90" s="3">
        <v>0</v>
      </c>
      <c r="E90">
        <v>1</v>
      </c>
      <c r="F90" s="3">
        <v>0</v>
      </c>
      <c r="G90">
        <v>0</v>
      </c>
      <c r="H90" s="3">
        <v>0</v>
      </c>
      <c r="I90">
        <f t="shared" si="6"/>
        <v>1</v>
      </c>
      <c r="J90">
        <f t="shared" si="7"/>
        <v>1</v>
      </c>
      <c r="K90">
        <f t="shared" si="8"/>
        <v>1</v>
      </c>
      <c r="L90">
        <f t="shared" si="9"/>
        <v>0</v>
      </c>
      <c r="M90">
        <f t="shared" si="5"/>
        <v>5</v>
      </c>
    </row>
    <row r="91" spans="1:13" x14ac:dyDescent="0.25">
      <c r="A91">
        <v>1</v>
      </c>
      <c r="B91" s="3">
        <v>0</v>
      </c>
      <c r="C91">
        <v>1</v>
      </c>
      <c r="D91" s="3">
        <v>0</v>
      </c>
      <c r="E91">
        <v>0</v>
      </c>
      <c r="F91" s="3">
        <v>1</v>
      </c>
      <c r="G91">
        <v>1</v>
      </c>
      <c r="H91" s="3">
        <v>1</v>
      </c>
      <c r="I91">
        <f t="shared" si="6"/>
        <v>1</v>
      </c>
      <c r="J91">
        <f t="shared" si="7"/>
        <v>1</v>
      </c>
      <c r="K91">
        <f t="shared" si="8"/>
        <v>1</v>
      </c>
      <c r="L91">
        <f t="shared" si="9"/>
        <v>2</v>
      </c>
      <c r="M91">
        <f t="shared" si="5"/>
        <v>3</v>
      </c>
    </row>
    <row r="92" spans="1:13" x14ac:dyDescent="0.25">
      <c r="A92">
        <v>1</v>
      </c>
      <c r="B92" s="3">
        <v>0</v>
      </c>
      <c r="C92">
        <v>1</v>
      </c>
      <c r="D92" s="3">
        <v>0</v>
      </c>
      <c r="E92">
        <v>0</v>
      </c>
      <c r="F92" s="3">
        <v>1</v>
      </c>
      <c r="G92">
        <v>1</v>
      </c>
      <c r="H92" s="3">
        <v>0</v>
      </c>
      <c r="I92">
        <f t="shared" si="6"/>
        <v>1</v>
      </c>
      <c r="J92">
        <f t="shared" si="7"/>
        <v>1</v>
      </c>
      <c r="K92">
        <f t="shared" si="8"/>
        <v>1</v>
      </c>
      <c r="L92">
        <f t="shared" si="9"/>
        <v>1</v>
      </c>
      <c r="M92">
        <f t="shared" si="5"/>
        <v>4</v>
      </c>
    </row>
    <row r="93" spans="1:13" x14ac:dyDescent="0.25">
      <c r="A93">
        <v>1</v>
      </c>
      <c r="B93" s="3">
        <v>0</v>
      </c>
      <c r="C93">
        <v>1</v>
      </c>
      <c r="D93" s="3">
        <v>0</v>
      </c>
      <c r="E93">
        <v>0</v>
      </c>
      <c r="F93" s="3">
        <v>1</v>
      </c>
      <c r="G93">
        <v>0</v>
      </c>
      <c r="H93" s="3">
        <v>1</v>
      </c>
      <c r="I93">
        <f t="shared" si="6"/>
        <v>1</v>
      </c>
      <c r="J93">
        <f t="shared" si="7"/>
        <v>1</v>
      </c>
      <c r="K93">
        <f t="shared" si="8"/>
        <v>1</v>
      </c>
      <c r="L93">
        <f t="shared" si="9"/>
        <v>1</v>
      </c>
      <c r="M93">
        <f t="shared" si="5"/>
        <v>4</v>
      </c>
    </row>
    <row r="94" spans="1:13" x14ac:dyDescent="0.25">
      <c r="A94">
        <v>1</v>
      </c>
      <c r="B94" s="3">
        <v>0</v>
      </c>
      <c r="C94">
        <v>1</v>
      </c>
      <c r="D94" s="3">
        <v>0</v>
      </c>
      <c r="E94">
        <v>0</v>
      </c>
      <c r="F94" s="3">
        <v>1</v>
      </c>
      <c r="G94">
        <v>0</v>
      </c>
      <c r="H94" s="3">
        <v>0</v>
      </c>
      <c r="I94">
        <f t="shared" si="6"/>
        <v>1</v>
      </c>
      <c r="J94">
        <f t="shared" si="7"/>
        <v>1</v>
      </c>
      <c r="K94">
        <f t="shared" si="8"/>
        <v>1</v>
      </c>
      <c r="L94">
        <f t="shared" si="9"/>
        <v>0</v>
      </c>
      <c r="M94">
        <f t="shared" si="5"/>
        <v>5</v>
      </c>
    </row>
    <row r="95" spans="1:13" x14ac:dyDescent="0.25">
      <c r="A95">
        <v>1</v>
      </c>
      <c r="B95" s="3">
        <v>0</v>
      </c>
      <c r="C95">
        <v>1</v>
      </c>
      <c r="D95" s="3">
        <v>0</v>
      </c>
      <c r="E95">
        <v>0</v>
      </c>
      <c r="F95" s="3">
        <v>0</v>
      </c>
      <c r="G95">
        <v>1</v>
      </c>
      <c r="H95" s="3">
        <v>1</v>
      </c>
      <c r="I95">
        <f t="shared" si="6"/>
        <v>1</v>
      </c>
      <c r="J95">
        <f t="shared" si="7"/>
        <v>1</v>
      </c>
      <c r="K95">
        <f t="shared" si="8"/>
        <v>0</v>
      </c>
      <c r="L95">
        <f t="shared" si="9"/>
        <v>2</v>
      </c>
      <c r="M95">
        <f t="shared" si="5"/>
        <v>4</v>
      </c>
    </row>
    <row r="96" spans="1:13" x14ac:dyDescent="0.25">
      <c r="A96">
        <v>1</v>
      </c>
      <c r="B96" s="3">
        <v>0</v>
      </c>
      <c r="C96">
        <v>1</v>
      </c>
      <c r="D96" s="3">
        <v>0</v>
      </c>
      <c r="E96">
        <v>0</v>
      </c>
      <c r="F96" s="3">
        <v>0</v>
      </c>
      <c r="G96">
        <v>1</v>
      </c>
      <c r="H96" s="3">
        <v>0</v>
      </c>
      <c r="I96">
        <f t="shared" si="6"/>
        <v>1</v>
      </c>
      <c r="J96">
        <f t="shared" si="7"/>
        <v>1</v>
      </c>
      <c r="K96">
        <f t="shared" si="8"/>
        <v>0</v>
      </c>
      <c r="L96">
        <f t="shared" si="9"/>
        <v>1</v>
      </c>
      <c r="M96">
        <f t="shared" si="5"/>
        <v>5</v>
      </c>
    </row>
    <row r="97" spans="1:13" x14ac:dyDescent="0.25">
      <c r="A97">
        <v>1</v>
      </c>
      <c r="B97" s="3">
        <v>0</v>
      </c>
      <c r="C97">
        <v>1</v>
      </c>
      <c r="D97" s="3">
        <v>0</v>
      </c>
      <c r="E97">
        <v>0</v>
      </c>
      <c r="F97" s="3">
        <v>0</v>
      </c>
      <c r="G97">
        <v>0</v>
      </c>
      <c r="H97" s="3">
        <v>1</v>
      </c>
      <c r="I97">
        <f t="shared" si="6"/>
        <v>1</v>
      </c>
      <c r="J97">
        <f t="shared" si="7"/>
        <v>1</v>
      </c>
      <c r="K97">
        <f t="shared" si="8"/>
        <v>0</v>
      </c>
      <c r="L97">
        <f t="shared" si="9"/>
        <v>1</v>
      </c>
      <c r="M97">
        <f t="shared" si="5"/>
        <v>5</v>
      </c>
    </row>
    <row r="98" spans="1:13" x14ac:dyDescent="0.25">
      <c r="A98">
        <v>1</v>
      </c>
      <c r="B98" s="3">
        <v>0</v>
      </c>
      <c r="C98">
        <v>1</v>
      </c>
      <c r="D98" s="3">
        <v>0</v>
      </c>
      <c r="E98">
        <v>0</v>
      </c>
      <c r="F98" s="3">
        <v>0</v>
      </c>
      <c r="G98">
        <v>0</v>
      </c>
      <c r="H98" s="3">
        <v>0</v>
      </c>
      <c r="I98">
        <f t="shared" si="6"/>
        <v>1</v>
      </c>
      <c r="J98">
        <f t="shared" si="7"/>
        <v>1</v>
      </c>
      <c r="K98">
        <f t="shared" si="8"/>
        <v>0</v>
      </c>
      <c r="L98">
        <f t="shared" si="9"/>
        <v>0</v>
      </c>
      <c r="M98">
        <f t="shared" si="5"/>
        <v>6</v>
      </c>
    </row>
    <row r="99" spans="1:13" x14ac:dyDescent="0.25">
      <c r="A99">
        <v>1</v>
      </c>
      <c r="B99" s="3">
        <v>0</v>
      </c>
      <c r="C99">
        <v>0</v>
      </c>
      <c r="D99" s="3">
        <v>1</v>
      </c>
      <c r="E99">
        <v>1</v>
      </c>
      <c r="F99" s="3">
        <v>1</v>
      </c>
      <c r="G99">
        <v>1</v>
      </c>
      <c r="H99" s="3">
        <v>1</v>
      </c>
      <c r="I99">
        <f t="shared" si="6"/>
        <v>1</v>
      </c>
      <c r="J99">
        <f t="shared" si="7"/>
        <v>1</v>
      </c>
      <c r="K99">
        <f t="shared" si="8"/>
        <v>2</v>
      </c>
      <c r="L99">
        <f t="shared" si="9"/>
        <v>2</v>
      </c>
      <c r="M99">
        <f t="shared" si="5"/>
        <v>2</v>
      </c>
    </row>
    <row r="100" spans="1:13" x14ac:dyDescent="0.25">
      <c r="A100">
        <v>1</v>
      </c>
      <c r="B100" s="3">
        <v>0</v>
      </c>
      <c r="C100">
        <v>0</v>
      </c>
      <c r="D100" s="3">
        <v>1</v>
      </c>
      <c r="E100">
        <v>1</v>
      </c>
      <c r="F100" s="3">
        <v>1</v>
      </c>
      <c r="G100">
        <v>1</v>
      </c>
      <c r="H100" s="3">
        <v>0</v>
      </c>
      <c r="I100">
        <f t="shared" si="6"/>
        <v>1</v>
      </c>
      <c r="J100">
        <f t="shared" si="7"/>
        <v>1</v>
      </c>
      <c r="K100">
        <f t="shared" si="8"/>
        <v>2</v>
      </c>
      <c r="L100">
        <f t="shared" si="9"/>
        <v>1</v>
      </c>
      <c r="M100">
        <f t="shared" si="5"/>
        <v>3</v>
      </c>
    </row>
    <row r="101" spans="1:13" x14ac:dyDescent="0.25">
      <c r="A101">
        <v>1</v>
      </c>
      <c r="B101" s="3">
        <v>0</v>
      </c>
      <c r="C101">
        <v>0</v>
      </c>
      <c r="D101" s="3">
        <v>1</v>
      </c>
      <c r="E101">
        <v>1</v>
      </c>
      <c r="F101" s="3">
        <v>1</v>
      </c>
      <c r="G101">
        <v>0</v>
      </c>
      <c r="H101" s="3">
        <v>1</v>
      </c>
      <c r="I101">
        <f t="shared" si="6"/>
        <v>1</v>
      </c>
      <c r="J101">
        <f t="shared" si="7"/>
        <v>1</v>
      </c>
      <c r="K101">
        <f t="shared" si="8"/>
        <v>2</v>
      </c>
      <c r="L101">
        <f t="shared" si="9"/>
        <v>1</v>
      </c>
      <c r="M101">
        <f t="shared" si="5"/>
        <v>3</v>
      </c>
    </row>
    <row r="102" spans="1:13" x14ac:dyDescent="0.25">
      <c r="A102">
        <v>1</v>
      </c>
      <c r="B102" s="3">
        <v>0</v>
      </c>
      <c r="C102">
        <v>0</v>
      </c>
      <c r="D102" s="3">
        <v>1</v>
      </c>
      <c r="E102">
        <v>1</v>
      </c>
      <c r="F102" s="3">
        <v>1</v>
      </c>
      <c r="G102">
        <v>0</v>
      </c>
      <c r="H102" s="3">
        <v>0</v>
      </c>
      <c r="I102">
        <f t="shared" si="6"/>
        <v>1</v>
      </c>
      <c r="J102">
        <f t="shared" si="7"/>
        <v>1</v>
      </c>
      <c r="K102">
        <f t="shared" si="8"/>
        <v>2</v>
      </c>
      <c r="L102">
        <f t="shared" si="9"/>
        <v>0</v>
      </c>
      <c r="M102">
        <f t="shared" si="5"/>
        <v>4</v>
      </c>
    </row>
    <row r="103" spans="1:13" x14ac:dyDescent="0.25">
      <c r="A103">
        <v>1</v>
      </c>
      <c r="B103" s="3">
        <v>0</v>
      </c>
      <c r="C103">
        <v>0</v>
      </c>
      <c r="D103" s="3">
        <v>1</v>
      </c>
      <c r="E103">
        <v>1</v>
      </c>
      <c r="F103" s="3">
        <v>0</v>
      </c>
      <c r="G103">
        <v>1</v>
      </c>
      <c r="H103" s="3">
        <v>1</v>
      </c>
      <c r="I103">
        <f t="shared" si="6"/>
        <v>1</v>
      </c>
      <c r="J103">
        <f t="shared" si="7"/>
        <v>1</v>
      </c>
      <c r="K103">
        <f t="shared" si="8"/>
        <v>1</v>
      </c>
      <c r="L103">
        <f t="shared" si="9"/>
        <v>2</v>
      </c>
      <c r="M103">
        <f t="shared" si="5"/>
        <v>3</v>
      </c>
    </row>
    <row r="104" spans="1:13" x14ac:dyDescent="0.25">
      <c r="A104">
        <v>1</v>
      </c>
      <c r="B104" s="3">
        <v>0</v>
      </c>
      <c r="C104">
        <v>0</v>
      </c>
      <c r="D104" s="3">
        <v>1</v>
      </c>
      <c r="E104">
        <v>1</v>
      </c>
      <c r="F104" s="3">
        <v>0</v>
      </c>
      <c r="G104">
        <v>1</v>
      </c>
      <c r="H104" s="3">
        <v>0</v>
      </c>
      <c r="I104">
        <f t="shared" si="6"/>
        <v>1</v>
      </c>
      <c r="J104">
        <f t="shared" si="7"/>
        <v>1</v>
      </c>
      <c r="K104">
        <f t="shared" si="8"/>
        <v>1</v>
      </c>
      <c r="L104">
        <f t="shared" si="9"/>
        <v>1</v>
      </c>
      <c r="M104">
        <f t="shared" si="5"/>
        <v>4</v>
      </c>
    </row>
    <row r="105" spans="1:13" x14ac:dyDescent="0.25">
      <c r="A105">
        <v>1</v>
      </c>
      <c r="B105" s="3">
        <v>0</v>
      </c>
      <c r="C105">
        <v>0</v>
      </c>
      <c r="D105" s="3">
        <v>1</v>
      </c>
      <c r="E105">
        <v>1</v>
      </c>
      <c r="F105" s="3">
        <v>0</v>
      </c>
      <c r="G105">
        <v>0</v>
      </c>
      <c r="H105" s="3">
        <v>1</v>
      </c>
      <c r="I105">
        <f t="shared" si="6"/>
        <v>1</v>
      </c>
      <c r="J105">
        <f t="shared" si="7"/>
        <v>1</v>
      </c>
      <c r="K105">
        <f t="shared" si="8"/>
        <v>1</v>
      </c>
      <c r="L105">
        <f t="shared" si="9"/>
        <v>1</v>
      </c>
      <c r="M105">
        <f t="shared" si="5"/>
        <v>4</v>
      </c>
    </row>
    <row r="106" spans="1:13" x14ac:dyDescent="0.25">
      <c r="A106">
        <v>1</v>
      </c>
      <c r="B106" s="3">
        <v>0</v>
      </c>
      <c r="C106">
        <v>0</v>
      </c>
      <c r="D106" s="3">
        <v>1</v>
      </c>
      <c r="E106">
        <v>1</v>
      </c>
      <c r="F106" s="3">
        <v>0</v>
      </c>
      <c r="G106">
        <v>0</v>
      </c>
      <c r="H106" s="3">
        <v>0</v>
      </c>
      <c r="I106">
        <f t="shared" si="6"/>
        <v>1</v>
      </c>
      <c r="J106">
        <f t="shared" si="7"/>
        <v>1</v>
      </c>
      <c r="K106">
        <f t="shared" si="8"/>
        <v>1</v>
      </c>
      <c r="L106">
        <f t="shared" si="9"/>
        <v>0</v>
      </c>
      <c r="M106">
        <f t="shared" si="5"/>
        <v>5</v>
      </c>
    </row>
    <row r="107" spans="1:13" x14ac:dyDescent="0.25">
      <c r="A107">
        <v>1</v>
      </c>
      <c r="B107" s="3">
        <v>0</v>
      </c>
      <c r="C107">
        <v>0</v>
      </c>
      <c r="D107" s="3">
        <v>1</v>
      </c>
      <c r="E107">
        <v>0</v>
      </c>
      <c r="F107" s="3">
        <v>1</v>
      </c>
      <c r="G107">
        <v>1</v>
      </c>
      <c r="H107" s="3">
        <v>1</v>
      </c>
      <c r="I107">
        <f t="shared" si="6"/>
        <v>1</v>
      </c>
      <c r="J107">
        <f t="shared" si="7"/>
        <v>1</v>
      </c>
      <c r="K107">
        <f t="shared" si="8"/>
        <v>1</v>
      </c>
      <c r="L107">
        <f t="shared" si="9"/>
        <v>2</v>
      </c>
      <c r="M107">
        <f t="shared" si="5"/>
        <v>3</v>
      </c>
    </row>
    <row r="108" spans="1:13" x14ac:dyDescent="0.25">
      <c r="A108">
        <v>1</v>
      </c>
      <c r="B108" s="3">
        <v>0</v>
      </c>
      <c r="C108">
        <v>0</v>
      </c>
      <c r="D108" s="3">
        <v>1</v>
      </c>
      <c r="E108">
        <v>0</v>
      </c>
      <c r="F108" s="3">
        <v>1</v>
      </c>
      <c r="G108">
        <v>1</v>
      </c>
      <c r="H108" s="3">
        <v>0</v>
      </c>
      <c r="I108">
        <f t="shared" si="6"/>
        <v>1</v>
      </c>
      <c r="J108">
        <f t="shared" si="7"/>
        <v>1</v>
      </c>
      <c r="K108">
        <f t="shared" si="8"/>
        <v>1</v>
      </c>
      <c r="L108">
        <f t="shared" si="9"/>
        <v>1</v>
      </c>
      <c r="M108">
        <f t="shared" si="5"/>
        <v>4</v>
      </c>
    </row>
    <row r="109" spans="1:13" x14ac:dyDescent="0.25">
      <c r="A109">
        <v>1</v>
      </c>
      <c r="B109" s="3">
        <v>0</v>
      </c>
      <c r="C109">
        <v>0</v>
      </c>
      <c r="D109" s="3">
        <v>1</v>
      </c>
      <c r="E109">
        <v>0</v>
      </c>
      <c r="F109" s="3">
        <v>1</v>
      </c>
      <c r="G109">
        <v>0</v>
      </c>
      <c r="H109" s="3">
        <v>1</v>
      </c>
      <c r="I109">
        <f t="shared" si="6"/>
        <v>1</v>
      </c>
      <c r="J109">
        <f t="shared" si="7"/>
        <v>1</v>
      </c>
      <c r="K109">
        <f t="shared" si="8"/>
        <v>1</v>
      </c>
      <c r="L109">
        <f t="shared" si="9"/>
        <v>1</v>
      </c>
      <c r="M109">
        <f t="shared" si="5"/>
        <v>4</v>
      </c>
    </row>
    <row r="110" spans="1:13" x14ac:dyDescent="0.25">
      <c r="A110">
        <v>1</v>
      </c>
      <c r="B110" s="3">
        <v>0</v>
      </c>
      <c r="C110">
        <v>0</v>
      </c>
      <c r="D110" s="3">
        <v>1</v>
      </c>
      <c r="E110">
        <v>0</v>
      </c>
      <c r="F110" s="3">
        <v>1</v>
      </c>
      <c r="G110">
        <v>0</v>
      </c>
      <c r="H110" s="3">
        <v>0</v>
      </c>
      <c r="I110">
        <f t="shared" si="6"/>
        <v>1</v>
      </c>
      <c r="J110">
        <f t="shared" si="7"/>
        <v>1</v>
      </c>
      <c r="K110">
        <f t="shared" si="8"/>
        <v>1</v>
      </c>
      <c r="L110">
        <f t="shared" si="9"/>
        <v>0</v>
      </c>
      <c r="M110">
        <f t="shared" si="5"/>
        <v>5</v>
      </c>
    </row>
    <row r="111" spans="1:13" x14ac:dyDescent="0.25">
      <c r="A111">
        <v>1</v>
      </c>
      <c r="B111" s="3">
        <v>0</v>
      </c>
      <c r="C111">
        <v>0</v>
      </c>
      <c r="D111" s="3">
        <v>1</v>
      </c>
      <c r="E111">
        <v>0</v>
      </c>
      <c r="F111" s="3">
        <v>0</v>
      </c>
      <c r="G111">
        <v>1</v>
      </c>
      <c r="H111" s="3">
        <v>1</v>
      </c>
      <c r="I111">
        <f t="shared" si="6"/>
        <v>1</v>
      </c>
      <c r="J111">
        <f t="shared" si="7"/>
        <v>1</v>
      </c>
      <c r="K111">
        <f t="shared" si="8"/>
        <v>0</v>
      </c>
      <c r="L111">
        <f t="shared" si="9"/>
        <v>2</v>
      </c>
      <c r="M111">
        <f t="shared" si="5"/>
        <v>4</v>
      </c>
    </row>
    <row r="112" spans="1:13" x14ac:dyDescent="0.25">
      <c r="A112">
        <v>1</v>
      </c>
      <c r="B112" s="3">
        <v>0</v>
      </c>
      <c r="C112">
        <v>0</v>
      </c>
      <c r="D112" s="3">
        <v>1</v>
      </c>
      <c r="E112">
        <v>0</v>
      </c>
      <c r="F112" s="3">
        <v>0</v>
      </c>
      <c r="G112">
        <v>1</v>
      </c>
      <c r="H112" s="3">
        <v>0</v>
      </c>
      <c r="I112">
        <f t="shared" si="6"/>
        <v>1</v>
      </c>
      <c r="J112">
        <f t="shared" si="7"/>
        <v>1</v>
      </c>
      <c r="K112">
        <f t="shared" si="8"/>
        <v>0</v>
      </c>
      <c r="L112">
        <f t="shared" si="9"/>
        <v>1</v>
      </c>
      <c r="M112">
        <f t="shared" si="5"/>
        <v>5</v>
      </c>
    </row>
    <row r="113" spans="1:13" x14ac:dyDescent="0.25">
      <c r="A113">
        <v>1</v>
      </c>
      <c r="B113" s="3">
        <v>0</v>
      </c>
      <c r="C113">
        <v>0</v>
      </c>
      <c r="D113" s="3">
        <v>1</v>
      </c>
      <c r="E113">
        <v>0</v>
      </c>
      <c r="F113" s="3">
        <v>0</v>
      </c>
      <c r="G113">
        <v>0</v>
      </c>
      <c r="H113" s="3">
        <v>1</v>
      </c>
      <c r="I113">
        <f t="shared" si="6"/>
        <v>1</v>
      </c>
      <c r="J113">
        <f t="shared" si="7"/>
        <v>1</v>
      </c>
      <c r="K113">
        <f t="shared" si="8"/>
        <v>0</v>
      </c>
      <c r="L113">
        <f t="shared" si="9"/>
        <v>1</v>
      </c>
      <c r="M113">
        <f t="shared" si="5"/>
        <v>5</v>
      </c>
    </row>
    <row r="114" spans="1:13" x14ac:dyDescent="0.25">
      <c r="A114">
        <v>1</v>
      </c>
      <c r="B114" s="3">
        <v>0</v>
      </c>
      <c r="C114">
        <v>0</v>
      </c>
      <c r="D114" s="3">
        <v>1</v>
      </c>
      <c r="E114">
        <v>0</v>
      </c>
      <c r="F114" s="3">
        <v>0</v>
      </c>
      <c r="G114">
        <v>0</v>
      </c>
      <c r="H114" s="3">
        <v>0</v>
      </c>
      <c r="I114">
        <f t="shared" si="6"/>
        <v>1</v>
      </c>
      <c r="J114">
        <f t="shared" si="7"/>
        <v>1</v>
      </c>
      <c r="K114">
        <f t="shared" si="8"/>
        <v>0</v>
      </c>
      <c r="L114">
        <f t="shared" si="9"/>
        <v>0</v>
      </c>
      <c r="M114">
        <f t="shared" si="5"/>
        <v>6</v>
      </c>
    </row>
    <row r="115" spans="1:13" x14ac:dyDescent="0.25">
      <c r="A115">
        <v>1</v>
      </c>
      <c r="B115" s="3">
        <v>0</v>
      </c>
      <c r="C115">
        <v>0</v>
      </c>
      <c r="D115" s="3">
        <v>0</v>
      </c>
      <c r="E115">
        <v>1</v>
      </c>
      <c r="F115" s="3">
        <v>1</v>
      </c>
      <c r="G115">
        <v>1</v>
      </c>
      <c r="H115" s="3">
        <v>1</v>
      </c>
      <c r="I115">
        <f t="shared" si="6"/>
        <v>1</v>
      </c>
      <c r="J115">
        <f t="shared" si="7"/>
        <v>0</v>
      </c>
      <c r="K115">
        <f t="shared" si="8"/>
        <v>2</v>
      </c>
      <c r="L115">
        <f t="shared" si="9"/>
        <v>2</v>
      </c>
      <c r="M115">
        <f t="shared" si="5"/>
        <v>3</v>
      </c>
    </row>
    <row r="116" spans="1:13" x14ac:dyDescent="0.25">
      <c r="A116">
        <v>1</v>
      </c>
      <c r="B116" s="3">
        <v>0</v>
      </c>
      <c r="C116">
        <v>0</v>
      </c>
      <c r="D116" s="3">
        <v>0</v>
      </c>
      <c r="E116">
        <v>1</v>
      </c>
      <c r="F116" s="3">
        <v>1</v>
      </c>
      <c r="G116">
        <v>1</v>
      </c>
      <c r="H116" s="3">
        <v>0</v>
      </c>
      <c r="I116">
        <f t="shared" si="6"/>
        <v>1</v>
      </c>
      <c r="J116">
        <f t="shared" si="7"/>
        <v>0</v>
      </c>
      <c r="K116">
        <f t="shared" si="8"/>
        <v>2</v>
      </c>
      <c r="L116">
        <f t="shared" si="9"/>
        <v>1</v>
      </c>
      <c r="M116">
        <f t="shared" si="5"/>
        <v>4</v>
      </c>
    </row>
    <row r="117" spans="1:13" x14ac:dyDescent="0.25">
      <c r="A117">
        <v>1</v>
      </c>
      <c r="B117" s="3">
        <v>0</v>
      </c>
      <c r="C117">
        <v>0</v>
      </c>
      <c r="D117" s="3">
        <v>0</v>
      </c>
      <c r="E117">
        <v>1</v>
      </c>
      <c r="F117" s="3">
        <v>1</v>
      </c>
      <c r="G117">
        <v>0</v>
      </c>
      <c r="H117" s="3">
        <v>1</v>
      </c>
      <c r="I117">
        <f t="shared" si="6"/>
        <v>1</v>
      </c>
      <c r="J117">
        <f t="shared" si="7"/>
        <v>0</v>
      </c>
      <c r="K117">
        <f t="shared" si="8"/>
        <v>2</v>
      </c>
      <c r="L117">
        <f t="shared" si="9"/>
        <v>1</v>
      </c>
      <c r="M117">
        <f t="shared" si="5"/>
        <v>4</v>
      </c>
    </row>
    <row r="118" spans="1:13" x14ac:dyDescent="0.25">
      <c r="A118">
        <v>1</v>
      </c>
      <c r="B118" s="3">
        <v>0</v>
      </c>
      <c r="C118">
        <v>0</v>
      </c>
      <c r="D118" s="3">
        <v>0</v>
      </c>
      <c r="E118">
        <v>1</v>
      </c>
      <c r="F118" s="3">
        <v>1</v>
      </c>
      <c r="G118">
        <v>0</v>
      </c>
      <c r="H118" s="3">
        <v>0</v>
      </c>
      <c r="I118">
        <f t="shared" si="6"/>
        <v>1</v>
      </c>
      <c r="J118">
        <f t="shared" si="7"/>
        <v>0</v>
      </c>
      <c r="K118">
        <f t="shared" si="8"/>
        <v>2</v>
      </c>
      <c r="L118">
        <f t="shared" si="9"/>
        <v>0</v>
      </c>
      <c r="M118">
        <f t="shared" si="5"/>
        <v>5</v>
      </c>
    </row>
    <row r="119" spans="1:13" x14ac:dyDescent="0.25">
      <c r="A119">
        <v>1</v>
      </c>
      <c r="B119" s="3">
        <v>0</v>
      </c>
      <c r="C119">
        <v>0</v>
      </c>
      <c r="D119" s="3">
        <v>0</v>
      </c>
      <c r="E119">
        <v>1</v>
      </c>
      <c r="F119" s="3">
        <v>0</v>
      </c>
      <c r="G119">
        <v>1</v>
      </c>
      <c r="H119" s="3">
        <v>1</v>
      </c>
      <c r="I119">
        <f t="shared" si="6"/>
        <v>1</v>
      </c>
      <c r="J119">
        <f t="shared" si="7"/>
        <v>0</v>
      </c>
      <c r="K119">
        <f t="shared" si="8"/>
        <v>1</v>
      </c>
      <c r="L119">
        <f t="shared" si="9"/>
        <v>2</v>
      </c>
      <c r="M119">
        <f t="shared" si="5"/>
        <v>4</v>
      </c>
    </row>
    <row r="120" spans="1:13" x14ac:dyDescent="0.25">
      <c r="A120">
        <v>1</v>
      </c>
      <c r="B120" s="3">
        <v>0</v>
      </c>
      <c r="C120">
        <v>0</v>
      </c>
      <c r="D120" s="3">
        <v>0</v>
      </c>
      <c r="E120">
        <v>1</v>
      </c>
      <c r="F120" s="3">
        <v>0</v>
      </c>
      <c r="G120">
        <v>1</v>
      </c>
      <c r="H120" s="3">
        <v>0</v>
      </c>
      <c r="I120">
        <f t="shared" si="6"/>
        <v>1</v>
      </c>
      <c r="J120">
        <f t="shared" si="7"/>
        <v>0</v>
      </c>
      <c r="K120">
        <f t="shared" si="8"/>
        <v>1</v>
      </c>
      <c r="L120">
        <f t="shared" si="9"/>
        <v>1</v>
      </c>
      <c r="M120">
        <f t="shared" si="5"/>
        <v>5</v>
      </c>
    </row>
    <row r="121" spans="1:13" x14ac:dyDescent="0.25">
      <c r="A121">
        <v>1</v>
      </c>
      <c r="B121" s="3">
        <v>0</v>
      </c>
      <c r="C121">
        <v>0</v>
      </c>
      <c r="D121" s="3">
        <v>0</v>
      </c>
      <c r="E121">
        <v>1</v>
      </c>
      <c r="F121" s="3">
        <v>0</v>
      </c>
      <c r="G121">
        <v>0</v>
      </c>
      <c r="H121" s="3">
        <v>1</v>
      </c>
      <c r="I121">
        <f t="shared" si="6"/>
        <v>1</v>
      </c>
      <c r="J121">
        <f t="shared" si="7"/>
        <v>0</v>
      </c>
      <c r="K121">
        <f t="shared" si="8"/>
        <v>1</v>
      </c>
      <c r="L121">
        <f t="shared" si="9"/>
        <v>1</v>
      </c>
      <c r="M121">
        <f t="shared" si="5"/>
        <v>5</v>
      </c>
    </row>
    <row r="122" spans="1:13" x14ac:dyDescent="0.25">
      <c r="A122">
        <v>1</v>
      </c>
      <c r="B122" s="3">
        <v>0</v>
      </c>
      <c r="C122">
        <v>0</v>
      </c>
      <c r="D122" s="3">
        <v>0</v>
      </c>
      <c r="E122">
        <v>1</v>
      </c>
      <c r="F122" s="3">
        <v>0</v>
      </c>
      <c r="G122">
        <v>0</v>
      </c>
      <c r="H122" s="3">
        <v>0</v>
      </c>
      <c r="I122">
        <f t="shared" si="6"/>
        <v>1</v>
      </c>
      <c r="J122">
        <f t="shared" si="7"/>
        <v>0</v>
      </c>
      <c r="K122">
        <f t="shared" si="8"/>
        <v>1</v>
      </c>
      <c r="L122">
        <f t="shared" si="9"/>
        <v>0</v>
      </c>
      <c r="M122">
        <f t="shared" si="5"/>
        <v>6</v>
      </c>
    </row>
    <row r="123" spans="1:13" x14ac:dyDescent="0.25">
      <c r="A123">
        <v>1</v>
      </c>
      <c r="B123" s="3">
        <v>0</v>
      </c>
      <c r="C123">
        <v>0</v>
      </c>
      <c r="D123" s="3">
        <v>0</v>
      </c>
      <c r="E123">
        <v>0</v>
      </c>
      <c r="F123" s="3">
        <v>1</v>
      </c>
      <c r="G123">
        <v>1</v>
      </c>
      <c r="H123" s="3">
        <v>1</v>
      </c>
      <c r="I123">
        <f t="shared" si="6"/>
        <v>1</v>
      </c>
      <c r="J123">
        <f t="shared" si="7"/>
        <v>0</v>
      </c>
      <c r="K123">
        <f t="shared" si="8"/>
        <v>1</v>
      </c>
      <c r="L123">
        <f t="shared" si="9"/>
        <v>2</v>
      </c>
      <c r="M123">
        <f t="shared" si="5"/>
        <v>4</v>
      </c>
    </row>
    <row r="124" spans="1:13" x14ac:dyDescent="0.25">
      <c r="A124">
        <v>1</v>
      </c>
      <c r="B124" s="3">
        <v>0</v>
      </c>
      <c r="C124">
        <v>0</v>
      </c>
      <c r="D124" s="3">
        <v>0</v>
      </c>
      <c r="E124">
        <v>0</v>
      </c>
      <c r="F124" s="3">
        <v>1</v>
      </c>
      <c r="G124">
        <v>1</v>
      </c>
      <c r="H124" s="3">
        <v>0</v>
      </c>
      <c r="I124">
        <f t="shared" si="6"/>
        <v>1</v>
      </c>
      <c r="J124">
        <f t="shared" si="7"/>
        <v>0</v>
      </c>
      <c r="K124">
        <f t="shared" si="8"/>
        <v>1</v>
      </c>
      <c r="L124">
        <f t="shared" si="9"/>
        <v>1</v>
      </c>
      <c r="M124">
        <f t="shared" si="5"/>
        <v>5</v>
      </c>
    </row>
    <row r="125" spans="1:13" x14ac:dyDescent="0.25">
      <c r="A125">
        <v>1</v>
      </c>
      <c r="B125" s="3">
        <v>0</v>
      </c>
      <c r="C125">
        <v>0</v>
      </c>
      <c r="D125" s="3">
        <v>0</v>
      </c>
      <c r="E125">
        <v>0</v>
      </c>
      <c r="F125" s="3">
        <v>1</v>
      </c>
      <c r="G125">
        <v>0</v>
      </c>
      <c r="H125" s="3">
        <v>1</v>
      </c>
      <c r="I125">
        <f t="shared" si="6"/>
        <v>1</v>
      </c>
      <c r="J125">
        <f t="shared" si="7"/>
        <v>0</v>
      </c>
      <c r="K125">
        <f t="shared" si="8"/>
        <v>1</v>
      </c>
      <c r="L125">
        <f t="shared" si="9"/>
        <v>1</v>
      </c>
      <c r="M125">
        <f t="shared" si="5"/>
        <v>5</v>
      </c>
    </row>
    <row r="126" spans="1:13" x14ac:dyDescent="0.25">
      <c r="A126">
        <v>1</v>
      </c>
      <c r="B126" s="3">
        <v>0</v>
      </c>
      <c r="C126">
        <v>0</v>
      </c>
      <c r="D126" s="3">
        <v>0</v>
      </c>
      <c r="E126">
        <v>0</v>
      </c>
      <c r="F126" s="3">
        <v>1</v>
      </c>
      <c r="G126">
        <v>0</v>
      </c>
      <c r="H126" s="3">
        <v>0</v>
      </c>
      <c r="I126">
        <f t="shared" si="6"/>
        <v>1</v>
      </c>
      <c r="J126">
        <f t="shared" si="7"/>
        <v>0</v>
      </c>
      <c r="K126">
        <f t="shared" si="8"/>
        <v>1</v>
      </c>
      <c r="L126">
        <f t="shared" si="9"/>
        <v>0</v>
      </c>
      <c r="M126">
        <f t="shared" si="5"/>
        <v>6</v>
      </c>
    </row>
    <row r="127" spans="1:13" x14ac:dyDescent="0.25">
      <c r="A127">
        <v>1</v>
      </c>
      <c r="B127" s="3">
        <v>0</v>
      </c>
      <c r="C127">
        <v>0</v>
      </c>
      <c r="D127" s="3">
        <v>0</v>
      </c>
      <c r="E127">
        <v>0</v>
      </c>
      <c r="F127" s="3">
        <v>0</v>
      </c>
      <c r="G127">
        <v>1</v>
      </c>
      <c r="H127" s="3">
        <v>1</v>
      </c>
      <c r="I127">
        <f t="shared" si="6"/>
        <v>1</v>
      </c>
      <c r="J127">
        <f t="shared" si="7"/>
        <v>0</v>
      </c>
      <c r="K127">
        <f t="shared" si="8"/>
        <v>0</v>
      </c>
      <c r="L127">
        <f t="shared" si="9"/>
        <v>2</v>
      </c>
      <c r="M127">
        <f t="shared" si="5"/>
        <v>5</v>
      </c>
    </row>
    <row r="128" spans="1:13" x14ac:dyDescent="0.25">
      <c r="A128">
        <v>1</v>
      </c>
      <c r="B128" s="3">
        <v>0</v>
      </c>
      <c r="C128">
        <v>0</v>
      </c>
      <c r="D128" s="3">
        <v>0</v>
      </c>
      <c r="E128">
        <v>0</v>
      </c>
      <c r="F128" s="3">
        <v>0</v>
      </c>
      <c r="G128">
        <v>1</v>
      </c>
      <c r="H128" s="3">
        <v>0</v>
      </c>
      <c r="I128">
        <f t="shared" si="6"/>
        <v>1</v>
      </c>
      <c r="J128">
        <f t="shared" si="7"/>
        <v>0</v>
      </c>
      <c r="K128">
        <f t="shared" si="8"/>
        <v>0</v>
      </c>
      <c r="L128">
        <f t="shared" si="9"/>
        <v>1</v>
      </c>
      <c r="M128">
        <f t="shared" si="5"/>
        <v>6</v>
      </c>
    </row>
    <row r="129" spans="1:13" x14ac:dyDescent="0.25">
      <c r="A129">
        <v>1</v>
      </c>
      <c r="B129" s="3">
        <v>0</v>
      </c>
      <c r="C129">
        <v>0</v>
      </c>
      <c r="D129" s="3">
        <v>0</v>
      </c>
      <c r="E129">
        <v>0</v>
      </c>
      <c r="F129" s="3">
        <v>0</v>
      </c>
      <c r="G129">
        <v>0</v>
      </c>
      <c r="H129" s="3">
        <v>1</v>
      </c>
      <c r="I129">
        <f t="shared" si="6"/>
        <v>1</v>
      </c>
      <c r="J129">
        <f t="shared" si="7"/>
        <v>0</v>
      </c>
      <c r="K129">
        <f t="shared" si="8"/>
        <v>0</v>
      </c>
      <c r="L129">
        <f t="shared" si="9"/>
        <v>1</v>
      </c>
      <c r="M129">
        <f t="shared" si="5"/>
        <v>6</v>
      </c>
    </row>
    <row r="130" spans="1:13" x14ac:dyDescent="0.25">
      <c r="A130">
        <v>1</v>
      </c>
      <c r="B130" s="3">
        <v>0</v>
      </c>
      <c r="C130">
        <v>0</v>
      </c>
      <c r="D130" s="3">
        <v>0</v>
      </c>
      <c r="E130">
        <v>0</v>
      </c>
      <c r="F130" s="3">
        <v>0</v>
      </c>
      <c r="G130">
        <v>0</v>
      </c>
      <c r="H130" s="3">
        <v>0</v>
      </c>
      <c r="I130">
        <f t="shared" si="6"/>
        <v>1</v>
      </c>
      <c r="J130">
        <f t="shared" si="7"/>
        <v>0</v>
      </c>
      <c r="K130">
        <f t="shared" si="8"/>
        <v>0</v>
      </c>
      <c r="L130">
        <f t="shared" si="9"/>
        <v>0</v>
      </c>
      <c r="M130">
        <f t="shared" si="5"/>
        <v>7</v>
      </c>
    </row>
    <row r="131" spans="1:13" x14ac:dyDescent="0.25">
      <c r="A131">
        <v>0</v>
      </c>
      <c r="B131" s="3">
        <v>1</v>
      </c>
      <c r="C131">
        <v>1</v>
      </c>
      <c r="D131" s="3">
        <v>1</v>
      </c>
      <c r="E131">
        <v>1</v>
      </c>
      <c r="F131" s="3">
        <v>1</v>
      </c>
      <c r="G131">
        <v>1</v>
      </c>
      <c r="H131" s="3">
        <v>1</v>
      </c>
      <c r="I131">
        <f t="shared" si="6"/>
        <v>1</v>
      </c>
      <c r="J131">
        <f t="shared" si="7"/>
        <v>2</v>
      </c>
      <c r="K131">
        <f t="shared" si="8"/>
        <v>2</v>
      </c>
      <c r="L131">
        <f t="shared" si="9"/>
        <v>2</v>
      </c>
      <c r="M131">
        <f t="shared" si="5"/>
        <v>1</v>
      </c>
    </row>
    <row r="132" spans="1:13" x14ac:dyDescent="0.25">
      <c r="A132">
        <v>0</v>
      </c>
      <c r="B132" s="3">
        <v>1</v>
      </c>
      <c r="C132">
        <v>1</v>
      </c>
      <c r="D132" s="3">
        <v>1</v>
      </c>
      <c r="E132">
        <v>1</v>
      </c>
      <c r="F132" s="3">
        <v>1</v>
      </c>
      <c r="G132">
        <v>1</v>
      </c>
      <c r="H132" s="3">
        <v>0</v>
      </c>
      <c r="I132">
        <f t="shared" si="6"/>
        <v>1</v>
      </c>
      <c r="J132">
        <f t="shared" si="7"/>
        <v>2</v>
      </c>
      <c r="K132">
        <f t="shared" si="8"/>
        <v>2</v>
      </c>
      <c r="L132">
        <f t="shared" si="9"/>
        <v>1</v>
      </c>
      <c r="M132">
        <f t="shared" ref="M132:M195" si="10">8-SUM(A132:H132)</f>
        <v>2</v>
      </c>
    </row>
    <row r="133" spans="1:13" x14ac:dyDescent="0.25">
      <c r="A133">
        <v>0</v>
      </c>
      <c r="B133" s="3">
        <v>1</v>
      </c>
      <c r="C133">
        <v>1</v>
      </c>
      <c r="D133" s="3">
        <v>1</v>
      </c>
      <c r="E133">
        <v>1</v>
      </c>
      <c r="F133" s="3">
        <v>1</v>
      </c>
      <c r="G133">
        <v>0</v>
      </c>
      <c r="H133" s="3">
        <v>1</v>
      </c>
      <c r="I133">
        <f t="shared" ref="I133:I196" si="11">SUM(A133:B133)</f>
        <v>1</v>
      </c>
      <c r="J133">
        <f t="shared" ref="J133:J196" si="12">SUM(C133:D133)</f>
        <v>2</v>
      </c>
      <c r="K133">
        <f t="shared" ref="K133:K196" si="13">SUM(E133:F133)</f>
        <v>2</v>
      </c>
      <c r="L133">
        <f t="shared" ref="L133:L196" si="14">SUM(G133:H133)</f>
        <v>1</v>
      </c>
      <c r="M133">
        <f t="shared" si="10"/>
        <v>2</v>
      </c>
    </row>
    <row r="134" spans="1:13" x14ac:dyDescent="0.25">
      <c r="A134">
        <v>0</v>
      </c>
      <c r="B134" s="3">
        <v>1</v>
      </c>
      <c r="C134">
        <v>1</v>
      </c>
      <c r="D134" s="3">
        <v>1</v>
      </c>
      <c r="E134">
        <v>1</v>
      </c>
      <c r="F134" s="3">
        <v>1</v>
      </c>
      <c r="G134">
        <v>0</v>
      </c>
      <c r="H134" s="3">
        <v>0</v>
      </c>
      <c r="I134">
        <f t="shared" si="11"/>
        <v>1</v>
      </c>
      <c r="J134">
        <f t="shared" si="12"/>
        <v>2</v>
      </c>
      <c r="K134">
        <f t="shared" si="13"/>
        <v>2</v>
      </c>
      <c r="L134">
        <f t="shared" si="14"/>
        <v>0</v>
      </c>
      <c r="M134">
        <f t="shared" si="10"/>
        <v>3</v>
      </c>
    </row>
    <row r="135" spans="1:13" x14ac:dyDescent="0.25">
      <c r="A135">
        <v>0</v>
      </c>
      <c r="B135" s="3">
        <v>1</v>
      </c>
      <c r="C135">
        <v>1</v>
      </c>
      <c r="D135" s="3">
        <v>1</v>
      </c>
      <c r="E135">
        <v>1</v>
      </c>
      <c r="F135" s="3">
        <v>0</v>
      </c>
      <c r="G135">
        <v>1</v>
      </c>
      <c r="H135" s="3">
        <v>1</v>
      </c>
      <c r="I135">
        <f t="shared" si="11"/>
        <v>1</v>
      </c>
      <c r="J135">
        <f t="shared" si="12"/>
        <v>2</v>
      </c>
      <c r="K135">
        <f t="shared" si="13"/>
        <v>1</v>
      </c>
      <c r="L135">
        <f t="shared" si="14"/>
        <v>2</v>
      </c>
      <c r="M135">
        <f t="shared" si="10"/>
        <v>2</v>
      </c>
    </row>
    <row r="136" spans="1:13" x14ac:dyDescent="0.25">
      <c r="A136">
        <v>0</v>
      </c>
      <c r="B136" s="3">
        <v>1</v>
      </c>
      <c r="C136">
        <v>1</v>
      </c>
      <c r="D136" s="3">
        <v>1</v>
      </c>
      <c r="E136">
        <v>1</v>
      </c>
      <c r="F136" s="3">
        <v>0</v>
      </c>
      <c r="G136">
        <v>1</v>
      </c>
      <c r="H136" s="3">
        <v>0</v>
      </c>
      <c r="I136">
        <f t="shared" si="11"/>
        <v>1</v>
      </c>
      <c r="J136">
        <f t="shared" si="12"/>
        <v>2</v>
      </c>
      <c r="K136">
        <f t="shared" si="13"/>
        <v>1</v>
      </c>
      <c r="L136">
        <f t="shared" si="14"/>
        <v>1</v>
      </c>
      <c r="M136">
        <f t="shared" si="10"/>
        <v>3</v>
      </c>
    </row>
    <row r="137" spans="1:13" x14ac:dyDescent="0.25">
      <c r="A137">
        <v>0</v>
      </c>
      <c r="B137" s="3">
        <v>1</v>
      </c>
      <c r="C137">
        <v>1</v>
      </c>
      <c r="D137" s="3">
        <v>1</v>
      </c>
      <c r="E137">
        <v>1</v>
      </c>
      <c r="F137" s="3">
        <v>0</v>
      </c>
      <c r="G137">
        <v>0</v>
      </c>
      <c r="H137" s="3">
        <v>1</v>
      </c>
      <c r="I137">
        <f t="shared" si="11"/>
        <v>1</v>
      </c>
      <c r="J137">
        <f t="shared" si="12"/>
        <v>2</v>
      </c>
      <c r="K137">
        <f t="shared" si="13"/>
        <v>1</v>
      </c>
      <c r="L137">
        <f t="shared" si="14"/>
        <v>1</v>
      </c>
      <c r="M137">
        <f t="shared" si="10"/>
        <v>3</v>
      </c>
    </row>
    <row r="138" spans="1:13" x14ac:dyDescent="0.25">
      <c r="A138">
        <v>0</v>
      </c>
      <c r="B138" s="3">
        <v>1</v>
      </c>
      <c r="C138">
        <v>1</v>
      </c>
      <c r="D138" s="3">
        <v>1</v>
      </c>
      <c r="E138">
        <v>1</v>
      </c>
      <c r="F138" s="3">
        <v>0</v>
      </c>
      <c r="G138">
        <v>0</v>
      </c>
      <c r="H138" s="3">
        <v>0</v>
      </c>
      <c r="I138">
        <f t="shared" si="11"/>
        <v>1</v>
      </c>
      <c r="J138">
        <f t="shared" si="12"/>
        <v>2</v>
      </c>
      <c r="K138">
        <f t="shared" si="13"/>
        <v>1</v>
      </c>
      <c r="L138">
        <f t="shared" si="14"/>
        <v>0</v>
      </c>
      <c r="M138">
        <f t="shared" si="10"/>
        <v>4</v>
      </c>
    </row>
    <row r="139" spans="1:13" x14ac:dyDescent="0.25">
      <c r="A139">
        <v>0</v>
      </c>
      <c r="B139" s="3">
        <v>1</v>
      </c>
      <c r="C139">
        <v>1</v>
      </c>
      <c r="D139" s="3">
        <v>1</v>
      </c>
      <c r="E139">
        <v>0</v>
      </c>
      <c r="F139" s="3">
        <v>1</v>
      </c>
      <c r="G139">
        <v>1</v>
      </c>
      <c r="H139" s="3">
        <v>1</v>
      </c>
      <c r="I139">
        <f t="shared" si="11"/>
        <v>1</v>
      </c>
      <c r="J139">
        <f t="shared" si="12"/>
        <v>2</v>
      </c>
      <c r="K139">
        <f t="shared" si="13"/>
        <v>1</v>
      </c>
      <c r="L139">
        <f t="shared" si="14"/>
        <v>2</v>
      </c>
      <c r="M139">
        <f t="shared" si="10"/>
        <v>2</v>
      </c>
    </row>
    <row r="140" spans="1:13" x14ac:dyDescent="0.25">
      <c r="A140">
        <v>0</v>
      </c>
      <c r="B140" s="3">
        <v>1</v>
      </c>
      <c r="C140">
        <v>1</v>
      </c>
      <c r="D140" s="3">
        <v>1</v>
      </c>
      <c r="E140">
        <v>0</v>
      </c>
      <c r="F140" s="3">
        <v>1</v>
      </c>
      <c r="G140">
        <v>1</v>
      </c>
      <c r="H140" s="3">
        <v>0</v>
      </c>
      <c r="I140">
        <f t="shared" si="11"/>
        <v>1</v>
      </c>
      <c r="J140">
        <f t="shared" si="12"/>
        <v>2</v>
      </c>
      <c r="K140">
        <f t="shared" si="13"/>
        <v>1</v>
      </c>
      <c r="L140">
        <f t="shared" si="14"/>
        <v>1</v>
      </c>
      <c r="M140">
        <f t="shared" si="10"/>
        <v>3</v>
      </c>
    </row>
    <row r="141" spans="1:13" x14ac:dyDescent="0.25">
      <c r="A141">
        <v>0</v>
      </c>
      <c r="B141" s="3">
        <v>1</v>
      </c>
      <c r="C141">
        <v>1</v>
      </c>
      <c r="D141" s="3">
        <v>1</v>
      </c>
      <c r="E141">
        <v>0</v>
      </c>
      <c r="F141" s="3">
        <v>1</v>
      </c>
      <c r="G141">
        <v>0</v>
      </c>
      <c r="H141" s="3">
        <v>1</v>
      </c>
      <c r="I141">
        <f t="shared" si="11"/>
        <v>1</v>
      </c>
      <c r="J141">
        <f t="shared" si="12"/>
        <v>2</v>
      </c>
      <c r="K141">
        <f t="shared" si="13"/>
        <v>1</v>
      </c>
      <c r="L141">
        <f t="shared" si="14"/>
        <v>1</v>
      </c>
      <c r="M141">
        <f t="shared" si="10"/>
        <v>3</v>
      </c>
    </row>
    <row r="142" spans="1:13" x14ac:dyDescent="0.25">
      <c r="A142">
        <v>0</v>
      </c>
      <c r="B142" s="3">
        <v>1</v>
      </c>
      <c r="C142">
        <v>1</v>
      </c>
      <c r="D142" s="3">
        <v>1</v>
      </c>
      <c r="E142">
        <v>0</v>
      </c>
      <c r="F142" s="3">
        <v>1</v>
      </c>
      <c r="G142">
        <v>0</v>
      </c>
      <c r="H142" s="3">
        <v>0</v>
      </c>
      <c r="I142">
        <f t="shared" si="11"/>
        <v>1</v>
      </c>
      <c r="J142">
        <f t="shared" si="12"/>
        <v>2</v>
      </c>
      <c r="K142">
        <f t="shared" si="13"/>
        <v>1</v>
      </c>
      <c r="L142">
        <f t="shared" si="14"/>
        <v>0</v>
      </c>
      <c r="M142">
        <f t="shared" si="10"/>
        <v>4</v>
      </c>
    </row>
    <row r="143" spans="1:13" x14ac:dyDescent="0.25">
      <c r="A143">
        <v>0</v>
      </c>
      <c r="B143" s="3">
        <v>1</v>
      </c>
      <c r="C143">
        <v>1</v>
      </c>
      <c r="D143" s="3">
        <v>1</v>
      </c>
      <c r="E143">
        <v>0</v>
      </c>
      <c r="F143" s="3">
        <v>0</v>
      </c>
      <c r="G143">
        <v>1</v>
      </c>
      <c r="H143" s="3">
        <v>1</v>
      </c>
      <c r="I143">
        <f t="shared" si="11"/>
        <v>1</v>
      </c>
      <c r="J143">
        <f t="shared" si="12"/>
        <v>2</v>
      </c>
      <c r="K143">
        <f t="shared" si="13"/>
        <v>0</v>
      </c>
      <c r="L143">
        <f t="shared" si="14"/>
        <v>2</v>
      </c>
      <c r="M143">
        <f t="shared" si="10"/>
        <v>3</v>
      </c>
    </row>
    <row r="144" spans="1:13" x14ac:dyDescent="0.25">
      <c r="A144">
        <v>0</v>
      </c>
      <c r="B144" s="3">
        <v>1</v>
      </c>
      <c r="C144">
        <v>1</v>
      </c>
      <c r="D144" s="3">
        <v>1</v>
      </c>
      <c r="E144">
        <v>0</v>
      </c>
      <c r="F144" s="3">
        <v>0</v>
      </c>
      <c r="G144">
        <v>1</v>
      </c>
      <c r="H144" s="3">
        <v>0</v>
      </c>
      <c r="I144">
        <f t="shared" si="11"/>
        <v>1</v>
      </c>
      <c r="J144">
        <f t="shared" si="12"/>
        <v>2</v>
      </c>
      <c r="K144">
        <f t="shared" si="13"/>
        <v>0</v>
      </c>
      <c r="L144">
        <f t="shared" si="14"/>
        <v>1</v>
      </c>
      <c r="M144">
        <f t="shared" si="10"/>
        <v>4</v>
      </c>
    </row>
    <row r="145" spans="1:13" x14ac:dyDescent="0.25">
      <c r="A145">
        <v>0</v>
      </c>
      <c r="B145" s="3">
        <v>1</v>
      </c>
      <c r="C145">
        <v>1</v>
      </c>
      <c r="D145" s="3">
        <v>1</v>
      </c>
      <c r="E145">
        <v>0</v>
      </c>
      <c r="F145" s="3">
        <v>0</v>
      </c>
      <c r="G145">
        <v>0</v>
      </c>
      <c r="H145" s="3">
        <v>1</v>
      </c>
      <c r="I145">
        <f t="shared" si="11"/>
        <v>1</v>
      </c>
      <c r="J145">
        <f t="shared" si="12"/>
        <v>2</v>
      </c>
      <c r="K145">
        <f t="shared" si="13"/>
        <v>0</v>
      </c>
      <c r="L145">
        <f t="shared" si="14"/>
        <v>1</v>
      </c>
      <c r="M145">
        <f t="shared" si="10"/>
        <v>4</v>
      </c>
    </row>
    <row r="146" spans="1:13" x14ac:dyDescent="0.25">
      <c r="A146">
        <v>0</v>
      </c>
      <c r="B146" s="3">
        <v>1</v>
      </c>
      <c r="C146">
        <v>1</v>
      </c>
      <c r="D146" s="3">
        <v>1</v>
      </c>
      <c r="E146">
        <v>0</v>
      </c>
      <c r="F146" s="3">
        <v>0</v>
      </c>
      <c r="G146">
        <v>0</v>
      </c>
      <c r="H146" s="3">
        <v>0</v>
      </c>
      <c r="I146">
        <f t="shared" si="11"/>
        <v>1</v>
      </c>
      <c r="J146">
        <f t="shared" si="12"/>
        <v>2</v>
      </c>
      <c r="K146">
        <f t="shared" si="13"/>
        <v>0</v>
      </c>
      <c r="L146">
        <f t="shared" si="14"/>
        <v>0</v>
      </c>
      <c r="M146">
        <f t="shared" si="10"/>
        <v>5</v>
      </c>
    </row>
    <row r="147" spans="1:13" x14ac:dyDescent="0.25">
      <c r="A147">
        <v>0</v>
      </c>
      <c r="B147" s="3">
        <v>1</v>
      </c>
      <c r="C147">
        <v>1</v>
      </c>
      <c r="D147" s="3">
        <v>0</v>
      </c>
      <c r="E147">
        <v>1</v>
      </c>
      <c r="F147" s="3">
        <v>1</v>
      </c>
      <c r="G147">
        <v>1</v>
      </c>
      <c r="H147" s="3">
        <v>1</v>
      </c>
      <c r="I147">
        <f t="shared" si="11"/>
        <v>1</v>
      </c>
      <c r="J147">
        <f t="shared" si="12"/>
        <v>1</v>
      </c>
      <c r="K147">
        <f t="shared" si="13"/>
        <v>2</v>
      </c>
      <c r="L147">
        <f t="shared" si="14"/>
        <v>2</v>
      </c>
      <c r="M147">
        <f t="shared" si="10"/>
        <v>2</v>
      </c>
    </row>
    <row r="148" spans="1:13" x14ac:dyDescent="0.25">
      <c r="A148">
        <v>0</v>
      </c>
      <c r="B148" s="3">
        <v>1</v>
      </c>
      <c r="C148">
        <v>1</v>
      </c>
      <c r="D148" s="3">
        <v>0</v>
      </c>
      <c r="E148">
        <v>1</v>
      </c>
      <c r="F148" s="3">
        <v>1</v>
      </c>
      <c r="G148">
        <v>1</v>
      </c>
      <c r="H148" s="3">
        <v>0</v>
      </c>
      <c r="I148">
        <f t="shared" si="11"/>
        <v>1</v>
      </c>
      <c r="J148">
        <f t="shared" si="12"/>
        <v>1</v>
      </c>
      <c r="K148">
        <f t="shared" si="13"/>
        <v>2</v>
      </c>
      <c r="L148">
        <f t="shared" si="14"/>
        <v>1</v>
      </c>
      <c r="M148">
        <f t="shared" si="10"/>
        <v>3</v>
      </c>
    </row>
    <row r="149" spans="1:13" x14ac:dyDescent="0.25">
      <c r="A149">
        <v>0</v>
      </c>
      <c r="B149" s="3">
        <v>1</v>
      </c>
      <c r="C149">
        <v>1</v>
      </c>
      <c r="D149" s="3">
        <v>0</v>
      </c>
      <c r="E149">
        <v>1</v>
      </c>
      <c r="F149" s="3">
        <v>1</v>
      </c>
      <c r="G149">
        <v>0</v>
      </c>
      <c r="H149" s="3">
        <v>1</v>
      </c>
      <c r="I149">
        <f t="shared" si="11"/>
        <v>1</v>
      </c>
      <c r="J149">
        <f t="shared" si="12"/>
        <v>1</v>
      </c>
      <c r="K149">
        <f t="shared" si="13"/>
        <v>2</v>
      </c>
      <c r="L149">
        <f t="shared" si="14"/>
        <v>1</v>
      </c>
      <c r="M149">
        <f t="shared" si="10"/>
        <v>3</v>
      </c>
    </row>
    <row r="150" spans="1:13" x14ac:dyDescent="0.25">
      <c r="A150">
        <v>0</v>
      </c>
      <c r="B150" s="3">
        <v>1</v>
      </c>
      <c r="C150">
        <v>1</v>
      </c>
      <c r="D150" s="3">
        <v>0</v>
      </c>
      <c r="E150">
        <v>1</v>
      </c>
      <c r="F150" s="3">
        <v>1</v>
      </c>
      <c r="G150">
        <v>0</v>
      </c>
      <c r="H150" s="3">
        <v>0</v>
      </c>
      <c r="I150">
        <f t="shared" si="11"/>
        <v>1</v>
      </c>
      <c r="J150">
        <f t="shared" si="12"/>
        <v>1</v>
      </c>
      <c r="K150">
        <f t="shared" si="13"/>
        <v>2</v>
      </c>
      <c r="L150">
        <f t="shared" si="14"/>
        <v>0</v>
      </c>
      <c r="M150">
        <f t="shared" si="10"/>
        <v>4</v>
      </c>
    </row>
    <row r="151" spans="1:13" x14ac:dyDescent="0.25">
      <c r="A151">
        <v>0</v>
      </c>
      <c r="B151" s="3">
        <v>1</v>
      </c>
      <c r="C151">
        <v>1</v>
      </c>
      <c r="D151" s="3">
        <v>0</v>
      </c>
      <c r="E151">
        <v>1</v>
      </c>
      <c r="F151" s="3">
        <v>0</v>
      </c>
      <c r="G151">
        <v>1</v>
      </c>
      <c r="H151" s="3">
        <v>1</v>
      </c>
      <c r="I151">
        <f t="shared" si="11"/>
        <v>1</v>
      </c>
      <c r="J151">
        <f t="shared" si="12"/>
        <v>1</v>
      </c>
      <c r="K151">
        <f t="shared" si="13"/>
        <v>1</v>
      </c>
      <c r="L151">
        <f t="shared" si="14"/>
        <v>2</v>
      </c>
      <c r="M151">
        <f t="shared" si="10"/>
        <v>3</v>
      </c>
    </row>
    <row r="152" spans="1:13" x14ac:dyDescent="0.25">
      <c r="A152">
        <v>0</v>
      </c>
      <c r="B152" s="3">
        <v>1</v>
      </c>
      <c r="C152">
        <v>1</v>
      </c>
      <c r="D152" s="3">
        <v>0</v>
      </c>
      <c r="E152">
        <v>1</v>
      </c>
      <c r="F152" s="3">
        <v>0</v>
      </c>
      <c r="G152">
        <v>1</v>
      </c>
      <c r="H152" s="3">
        <v>0</v>
      </c>
      <c r="I152">
        <f t="shared" si="11"/>
        <v>1</v>
      </c>
      <c r="J152">
        <f t="shared" si="12"/>
        <v>1</v>
      </c>
      <c r="K152">
        <f t="shared" si="13"/>
        <v>1</v>
      </c>
      <c r="L152">
        <f t="shared" si="14"/>
        <v>1</v>
      </c>
      <c r="M152">
        <f t="shared" si="10"/>
        <v>4</v>
      </c>
    </row>
    <row r="153" spans="1:13" x14ac:dyDescent="0.25">
      <c r="A153">
        <v>0</v>
      </c>
      <c r="B153" s="3">
        <v>1</v>
      </c>
      <c r="C153">
        <v>1</v>
      </c>
      <c r="D153" s="3">
        <v>0</v>
      </c>
      <c r="E153">
        <v>1</v>
      </c>
      <c r="F153" s="3">
        <v>0</v>
      </c>
      <c r="G153">
        <v>0</v>
      </c>
      <c r="H153" s="3">
        <v>1</v>
      </c>
      <c r="I153">
        <f t="shared" si="11"/>
        <v>1</v>
      </c>
      <c r="J153">
        <f t="shared" si="12"/>
        <v>1</v>
      </c>
      <c r="K153">
        <f t="shared" si="13"/>
        <v>1</v>
      </c>
      <c r="L153">
        <f t="shared" si="14"/>
        <v>1</v>
      </c>
      <c r="M153">
        <f t="shared" si="10"/>
        <v>4</v>
      </c>
    </row>
    <row r="154" spans="1:13" x14ac:dyDescent="0.25">
      <c r="A154">
        <v>0</v>
      </c>
      <c r="B154" s="3">
        <v>1</v>
      </c>
      <c r="C154">
        <v>1</v>
      </c>
      <c r="D154" s="3">
        <v>0</v>
      </c>
      <c r="E154">
        <v>1</v>
      </c>
      <c r="F154" s="3">
        <v>0</v>
      </c>
      <c r="G154">
        <v>0</v>
      </c>
      <c r="H154" s="3">
        <v>0</v>
      </c>
      <c r="I154">
        <f t="shared" si="11"/>
        <v>1</v>
      </c>
      <c r="J154">
        <f t="shared" si="12"/>
        <v>1</v>
      </c>
      <c r="K154">
        <f t="shared" si="13"/>
        <v>1</v>
      </c>
      <c r="L154">
        <f t="shared" si="14"/>
        <v>0</v>
      </c>
      <c r="M154">
        <f t="shared" si="10"/>
        <v>5</v>
      </c>
    </row>
    <row r="155" spans="1:13" x14ac:dyDescent="0.25">
      <c r="A155">
        <v>0</v>
      </c>
      <c r="B155" s="3">
        <v>1</v>
      </c>
      <c r="C155">
        <v>1</v>
      </c>
      <c r="D155" s="3">
        <v>0</v>
      </c>
      <c r="E155">
        <v>0</v>
      </c>
      <c r="F155" s="3">
        <v>1</v>
      </c>
      <c r="G155">
        <v>1</v>
      </c>
      <c r="H155" s="3">
        <v>1</v>
      </c>
      <c r="I155">
        <f t="shared" si="11"/>
        <v>1</v>
      </c>
      <c r="J155">
        <f t="shared" si="12"/>
        <v>1</v>
      </c>
      <c r="K155">
        <f t="shared" si="13"/>
        <v>1</v>
      </c>
      <c r="L155">
        <f t="shared" si="14"/>
        <v>2</v>
      </c>
      <c r="M155">
        <f t="shared" si="10"/>
        <v>3</v>
      </c>
    </row>
    <row r="156" spans="1:13" x14ac:dyDescent="0.25">
      <c r="A156">
        <v>0</v>
      </c>
      <c r="B156" s="3">
        <v>1</v>
      </c>
      <c r="C156">
        <v>1</v>
      </c>
      <c r="D156" s="3">
        <v>0</v>
      </c>
      <c r="E156">
        <v>0</v>
      </c>
      <c r="F156" s="3">
        <v>1</v>
      </c>
      <c r="G156">
        <v>1</v>
      </c>
      <c r="H156" s="3">
        <v>0</v>
      </c>
      <c r="I156">
        <f t="shared" si="11"/>
        <v>1</v>
      </c>
      <c r="J156">
        <f t="shared" si="12"/>
        <v>1</v>
      </c>
      <c r="K156">
        <f t="shared" si="13"/>
        <v>1</v>
      </c>
      <c r="L156">
        <f t="shared" si="14"/>
        <v>1</v>
      </c>
      <c r="M156">
        <f t="shared" si="10"/>
        <v>4</v>
      </c>
    </row>
    <row r="157" spans="1:13" x14ac:dyDescent="0.25">
      <c r="A157">
        <v>0</v>
      </c>
      <c r="B157" s="3">
        <v>1</v>
      </c>
      <c r="C157">
        <v>1</v>
      </c>
      <c r="D157" s="3">
        <v>0</v>
      </c>
      <c r="E157">
        <v>0</v>
      </c>
      <c r="F157" s="3">
        <v>1</v>
      </c>
      <c r="G157">
        <v>0</v>
      </c>
      <c r="H157" s="3">
        <v>1</v>
      </c>
      <c r="I157">
        <f t="shared" si="11"/>
        <v>1</v>
      </c>
      <c r="J157">
        <f t="shared" si="12"/>
        <v>1</v>
      </c>
      <c r="K157">
        <f t="shared" si="13"/>
        <v>1</v>
      </c>
      <c r="L157">
        <f t="shared" si="14"/>
        <v>1</v>
      </c>
      <c r="M157">
        <f t="shared" si="10"/>
        <v>4</v>
      </c>
    </row>
    <row r="158" spans="1:13" x14ac:dyDescent="0.25">
      <c r="A158">
        <v>0</v>
      </c>
      <c r="B158" s="3">
        <v>1</v>
      </c>
      <c r="C158">
        <v>1</v>
      </c>
      <c r="D158" s="3">
        <v>0</v>
      </c>
      <c r="E158">
        <v>0</v>
      </c>
      <c r="F158" s="3">
        <v>1</v>
      </c>
      <c r="G158">
        <v>0</v>
      </c>
      <c r="H158" s="3">
        <v>0</v>
      </c>
      <c r="I158">
        <f t="shared" si="11"/>
        <v>1</v>
      </c>
      <c r="J158">
        <f t="shared" si="12"/>
        <v>1</v>
      </c>
      <c r="K158">
        <f t="shared" si="13"/>
        <v>1</v>
      </c>
      <c r="L158">
        <f t="shared" si="14"/>
        <v>0</v>
      </c>
      <c r="M158">
        <f t="shared" si="10"/>
        <v>5</v>
      </c>
    </row>
    <row r="159" spans="1:13" x14ac:dyDescent="0.25">
      <c r="A159">
        <v>0</v>
      </c>
      <c r="B159" s="3">
        <v>1</v>
      </c>
      <c r="C159">
        <v>1</v>
      </c>
      <c r="D159" s="3">
        <v>0</v>
      </c>
      <c r="E159">
        <v>0</v>
      </c>
      <c r="F159" s="3">
        <v>0</v>
      </c>
      <c r="G159">
        <v>1</v>
      </c>
      <c r="H159" s="3">
        <v>1</v>
      </c>
      <c r="I159">
        <f t="shared" si="11"/>
        <v>1</v>
      </c>
      <c r="J159">
        <f t="shared" si="12"/>
        <v>1</v>
      </c>
      <c r="K159">
        <f t="shared" si="13"/>
        <v>0</v>
      </c>
      <c r="L159">
        <f t="shared" si="14"/>
        <v>2</v>
      </c>
      <c r="M159">
        <f t="shared" si="10"/>
        <v>4</v>
      </c>
    </row>
    <row r="160" spans="1:13" x14ac:dyDescent="0.25">
      <c r="A160">
        <v>0</v>
      </c>
      <c r="B160" s="3">
        <v>1</v>
      </c>
      <c r="C160">
        <v>1</v>
      </c>
      <c r="D160" s="3">
        <v>0</v>
      </c>
      <c r="E160">
        <v>0</v>
      </c>
      <c r="F160" s="3">
        <v>0</v>
      </c>
      <c r="G160">
        <v>1</v>
      </c>
      <c r="H160" s="3">
        <v>0</v>
      </c>
      <c r="I160">
        <f t="shared" si="11"/>
        <v>1</v>
      </c>
      <c r="J160">
        <f t="shared" si="12"/>
        <v>1</v>
      </c>
      <c r="K160">
        <f t="shared" si="13"/>
        <v>0</v>
      </c>
      <c r="L160">
        <f t="shared" si="14"/>
        <v>1</v>
      </c>
      <c r="M160">
        <f t="shared" si="10"/>
        <v>5</v>
      </c>
    </row>
    <row r="161" spans="1:13" x14ac:dyDescent="0.25">
      <c r="A161">
        <v>0</v>
      </c>
      <c r="B161" s="3">
        <v>1</v>
      </c>
      <c r="C161">
        <v>1</v>
      </c>
      <c r="D161" s="3">
        <v>0</v>
      </c>
      <c r="E161">
        <v>0</v>
      </c>
      <c r="F161" s="3">
        <v>0</v>
      </c>
      <c r="G161">
        <v>0</v>
      </c>
      <c r="H161" s="3">
        <v>1</v>
      </c>
      <c r="I161">
        <f t="shared" si="11"/>
        <v>1</v>
      </c>
      <c r="J161">
        <f t="shared" si="12"/>
        <v>1</v>
      </c>
      <c r="K161">
        <f t="shared" si="13"/>
        <v>0</v>
      </c>
      <c r="L161">
        <f t="shared" si="14"/>
        <v>1</v>
      </c>
      <c r="M161">
        <f t="shared" si="10"/>
        <v>5</v>
      </c>
    </row>
    <row r="162" spans="1:13" x14ac:dyDescent="0.25">
      <c r="A162">
        <v>0</v>
      </c>
      <c r="B162" s="3">
        <v>1</v>
      </c>
      <c r="C162">
        <v>1</v>
      </c>
      <c r="D162" s="3">
        <v>0</v>
      </c>
      <c r="E162">
        <v>0</v>
      </c>
      <c r="F162" s="3">
        <v>0</v>
      </c>
      <c r="G162">
        <v>0</v>
      </c>
      <c r="H162" s="3">
        <v>0</v>
      </c>
      <c r="I162">
        <f t="shared" si="11"/>
        <v>1</v>
      </c>
      <c r="J162">
        <f t="shared" si="12"/>
        <v>1</v>
      </c>
      <c r="K162">
        <f t="shared" si="13"/>
        <v>0</v>
      </c>
      <c r="L162">
        <f t="shared" si="14"/>
        <v>0</v>
      </c>
      <c r="M162">
        <f t="shared" si="10"/>
        <v>6</v>
      </c>
    </row>
    <row r="163" spans="1:13" x14ac:dyDescent="0.25">
      <c r="A163">
        <v>0</v>
      </c>
      <c r="B163" s="3">
        <v>1</v>
      </c>
      <c r="C163">
        <v>0</v>
      </c>
      <c r="D163" s="3">
        <v>1</v>
      </c>
      <c r="E163">
        <v>1</v>
      </c>
      <c r="F163" s="3">
        <v>1</v>
      </c>
      <c r="G163">
        <v>1</v>
      </c>
      <c r="H163" s="3">
        <v>1</v>
      </c>
      <c r="I163">
        <f t="shared" si="11"/>
        <v>1</v>
      </c>
      <c r="J163">
        <f t="shared" si="12"/>
        <v>1</v>
      </c>
      <c r="K163">
        <f t="shared" si="13"/>
        <v>2</v>
      </c>
      <c r="L163">
        <f t="shared" si="14"/>
        <v>2</v>
      </c>
      <c r="M163">
        <f t="shared" si="10"/>
        <v>2</v>
      </c>
    </row>
    <row r="164" spans="1:13" x14ac:dyDescent="0.25">
      <c r="A164">
        <v>0</v>
      </c>
      <c r="B164" s="3">
        <v>1</v>
      </c>
      <c r="C164">
        <v>0</v>
      </c>
      <c r="D164" s="3">
        <v>1</v>
      </c>
      <c r="E164">
        <v>1</v>
      </c>
      <c r="F164" s="3">
        <v>1</v>
      </c>
      <c r="G164">
        <v>1</v>
      </c>
      <c r="H164" s="3">
        <v>0</v>
      </c>
      <c r="I164">
        <f t="shared" si="11"/>
        <v>1</v>
      </c>
      <c r="J164">
        <f t="shared" si="12"/>
        <v>1</v>
      </c>
      <c r="K164">
        <f t="shared" si="13"/>
        <v>2</v>
      </c>
      <c r="L164">
        <f t="shared" si="14"/>
        <v>1</v>
      </c>
      <c r="M164">
        <f t="shared" si="10"/>
        <v>3</v>
      </c>
    </row>
    <row r="165" spans="1:13" x14ac:dyDescent="0.25">
      <c r="A165">
        <v>0</v>
      </c>
      <c r="B165" s="3">
        <v>1</v>
      </c>
      <c r="C165">
        <v>0</v>
      </c>
      <c r="D165" s="3">
        <v>1</v>
      </c>
      <c r="E165">
        <v>1</v>
      </c>
      <c r="F165" s="3">
        <v>1</v>
      </c>
      <c r="G165">
        <v>0</v>
      </c>
      <c r="H165" s="3">
        <v>1</v>
      </c>
      <c r="I165">
        <f t="shared" si="11"/>
        <v>1</v>
      </c>
      <c r="J165">
        <f t="shared" si="12"/>
        <v>1</v>
      </c>
      <c r="K165">
        <f t="shared" si="13"/>
        <v>2</v>
      </c>
      <c r="L165">
        <f t="shared" si="14"/>
        <v>1</v>
      </c>
      <c r="M165">
        <f t="shared" si="10"/>
        <v>3</v>
      </c>
    </row>
    <row r="166" spans="1:13" x14ac:dyDescent="0.25">
      <c r="A166">
        <v>0</v>
      </c>
      <c r="B166" s="3">
        <v>1</v>
      </c>
      <c r="C166">
        <v>0</v>
      </c>
      <c r="D166" s="3">
        <v>1</v>
      </c>
      <c r="E166">
        <v>1</v>
      </c>
      <c r="F166" s="3">
        <v>1</v>
      </c>
      <c r="G166">
        <v>0</v>
      </c>
      <c r="H166" s="3">
        <v>0</v>
      </c>
      <c r="I166">
        <f t="shared" si="11"/>
        <v>1</v>
      </c>
      <c r="J166">
        <f t="shared" si="12"/>
        <v>1</v>
      </c>
      <c r="K166">
        <f t="shared" si="13"/>
        <v>2</v>
      </c>
      <c r="L166">
        <f t="shared" si="14"/>
        <v>0</v>
      </c>
      <c r="M166">
        <f t="shared" si="10"/>
        <v>4</v>
      </c>
    </row>
    <row r="167" spans="1:13" x14ac:dyDescent="0.25">
      <c r="A167">
        <v>0</v>
      </c>
      <c r="B167" s="3">
        <v>1</v>
      </c>
      <c r="C167">
        <v>0</v>
      </c>
      <c r="D167" s="3">
        <v>1</v>
      </c>
      <c r="E167">
        <v>1</v>
      </c>
      <c r="F167" s="3">
        <v>0</v>
      </c>
      <c r="G167">
        <v>1</v>
      </c>
      <c r="H167" s="3">
        <v>1</v>
      </c>
      <c r="I167">
        <f t="shared" si="11"/>
        <v>1</v>
      </c>
      <c r="J167">
        <f t="shared" si="12"/>
        <v>1</v>
      </c>
      <c r="K167">
        <f t="shared" si="13"/>
        <v>1</v>
      </c>
      <c r="L167">
        <f t="shared" si="14"/>
        <v>2</v>
      </c>
      <c r="M167">
        <f t="shared" si="10"/>
        <v>3</v>
      </c>
    </row>
    <row r="168" spans="1:13" x14ac:dyDescent="0.25">
      <c r="A168">
        <v>0</v>
      </c>
      <c r="B168" s="3">
        <v>1</v>
      </c>
      <c r="C168">
        <v>0</v>
      </c>
      <c r="D168" s="3">
        <v>1</v>
      </c>
      <c r="E168">
        <v>1</v>
      </c>
      <c r="F168" s="3">
        <v>0</v>
      </c>
      <c r="G168">
        <v>1</v>
      </c>
      <c r="H168" s="3">
        <v>0</v>
      </c>
      <c r="I168">
        <f t="shared" si="11"/>
        <v>1</v>
      </c>
      <c r="J168">
        <f t="shared" si="12"/>
        <v>1</v>
      </c>
      <c r="K168">
        <f t="shared" si="13"/>
        <v>1</v>
      </c>
      <c r="L168">
        <f t="shared" si="14"/>
        <v>1</v>
      </c>
      <c r="M168">
        <f t="shared" si="10"/>
        <v>4</v>
      </c>
    </row>
    <row r="169" spans="1:13" x14ac:dyDescent="0.25">
      <c r="A169">
        <v>0</v>
      </c>
      <c r="B169" s="3">
        <v>1</v>
      </c>
      <c r="C169">
        <v>0</v>
      </c>
      <c r="D169" s="3">
        <v>1</v>
      </c>
      <c r="E169">
        <v>1</v>
      </c>
      <c r="F169" s="3">
        <v>0</v>
      </c>
      <c r="G169">
        <v>0</v>
      </c>
      <c r="H169" s="3">
        <v>1</v>
      </c>
      <c r="I169">
        <f t="shared" si="11"/>
        <v>1</v>
      </c>
      <c r="J169">
        <f t="shared" si="12"/>
        <v>1</v>
      </c>
      <c r="K169">
        <f t="shared" si="13"/>
        <v>1</v>
      </c>
      <c r="L169">
        <f t="shared" si="14"/>
        <v>1</v>
      </c>
      <c r="M169">
        <f t="shared" si="10"/>
        <v>4</v>
      </c>
    </row>
    <row r="170" spans="1:13" x14ac:dyDescent="0.25">
      <c r="A170">
        <v>0</v>
      </c>
      <c r="B170" s="3">
        <v>1</v>
      </c>
      <c r="C170">
        <v>0</v>
      </c>
      <c r="D170" s="3">
        <v>1</v>
      </c>
      <c r="E170">
        <v>1</v>
      </c>
      <c r="F170" s="3">
        <v>0</v>
      </c>
      <c r="G170">
        <v>0</v>
      </c>
      <c r="H170" s="3">
        <v>0</v>
      </c>
      <c r="I170">
        <f t="shared" si="11"/>
        <v>1</v>
      </c>
      <c r="J170">
        <f t="shared" si="12"/>
        <v>1</v>
      </c>
      <c r="K170">
        <f t="shared" si="13"/>
        <v>1</v>
      </c>
      <c r="L170">
        <f t="shared" si="14"/>
        <v>0</v>
      </c>
      <c r="M170">
        <f t="shared" si="10"/>
        <v>5</v>
      </c>
    </row>
    <row r="171" spans="1:13" x14ac:dyDescent="0.25">
      <c r="A171">
        <v>0</v>
      </c>
      <c r="B171" s="3">
        <v>1</v>
      </c>
      <c r="C171">
        <v>0</v>
      </c>
      <c r="D171" s="3">
        <v>1</v>
      </c>
      <c r="E171">
        <v>0</v>
      </c>
      <c r="F171" s="3">
        <v>1</v>
      </c>
      <c r="G171">
        <v>1</v>
      </c>
      <c r="H171" s="3">
        <v>1</v>
      </c>
      <c r="I171">
        <f t="shared" si="11"/>
        <v>1</v>
      </c>
      <c r="J171">
        <f t="shared" si="12"/>
        <v>1</v>
      </c>
      <c r="K171">
        <f t="shared" si="13"/>
        <v>1</v>
      </c>
      <c r="L171">
        <f t="shared" si="14"/>
        <v>2</v>
      </c>
      <c r="M171">
        <f t="shared" si="10"/>
        <v>3</v>
      </c>
    </row>
    <row r="172" spans="1:13" x14ac:dyDescent="0.25">
      <c r="A172">
        <v>0</v>
      </c>
      <c r="B172" s="3">
        <v>1</v>
      </c>
      <c r="C172">
        <v>0</v>
      </c>
      <c r="D172" s="3">
        <v>1</v>
      </c>
      <c r="E172">
        <v>0</v>
      </c>
      <c r="F172" s="3">
        <v>1</v>
      </c>
      <c r="G172">
        <v>1</v>
      </c>
      <c r="H172" s="3">
        <v>0</v>
      </c>
      <c r="I172">
        <f t="shared" si="11"/>
        <v>1</v>
      </c>
      <c r="J172">
        <f t="shared" si="12"/>
        <v>1</v>
      </c>
      <c r="K172">
        <f t="shared" si="13"/>
        <v>1</v>
      </c>
      <c r="L172">
        <f t="shared" si="14"/>
        <v>1</v>
      </c>
      <c r="M172">
        <f t="shared" si="10"/>
        <v>4</v>
      </c>
    </row>
    <row r="173" spans="1:13" x14ac:dyDescent="0.25">
      <c r="A173">
        <v>0</v>
      </c>
      <c r="B173" s="3">
        <v>1</v>
      </c>
      <c r="C173">
        <v>0</v>
      </c>
      <c r="D173" s="3">
        <v>1</v>
      </c>
      <c r="E173">
        <v>0</v>
      </c>
      <c r="F173" s="3">
        <v>1</v>
      </c>
      <c r="G173">
        <v>0</v>
      </c>
      <c r="H173" s="3">
        <v>1</v>
      </c>
      <c r="I173">
        <f t="shared" si="11"/>
        <v>1</v>
      </c>
      <c r="J173">
        <f t="shared" si="12"/>
        <v>1</v>
      </c>
      <c r="K173">
        <f t="shared" si="13"/>
        <v>1</v>
      </c>
      <c r="L173">
        <f t="shared" si="14"/>
        <v>1</v>
      </c>
      <c r="M173">
        <f t="shared" si="10"/>
        <v>4</v>
      </c>
    </row>
    <row r="174" spans="1:13" x14ac:dyDescent="0.25">
      <c r="A174">
        <v>0</v>
      </c>
      <c r="B174" s="3">
        <v>1</v>
      </c>
      <c r="C174">
        <v>0</v>
      </c>
      <c r="D174" s="3">
        <v>1</v>
      </c>
      <c r="E174">
        <v>0</v>
      </c>
      <c r="F174" s="3">
        <v>1</v>
      </c>
      <c r="G174">
        <v>0</v>
      </c>
      <c r="H174" s="3">
        <v>0</v>
      </c>
      <c r="I174">
        <f t="shared" si="11"/>
        <v>1</v>
      </c>
      <c r="J174">
        <f t="shared" si="12"/>
        <v>1</v>
      </c>
      <c r="K174">
        <f t="shared" si="13"/>
        <v>1</v>
      </c>
      <c r="L174">
        <f t="shared" si="14"/>
        <v>0</v>
      </c>
      <c r="M174">
        <f t="shared" si="10"/>
        <v>5</v>
      </c>
    </row>
    <row r="175" spans="1:13" x14ac:dyDescent="0.25">
      <c r="A175">
        <v>0</v>
      </c>
      <c r="B175" s="3">
        <v>1</v>
      </c>
      <c r="C175">
        <v>0</v>
      </c>
      <c r="D175" s="3">
        <v>1</v>
      </c>
      <c r="E175">
        <v>0</v>
      </c>
      <c r="F175" s="3">
        <v>0</v>
      </c>
      <c r="G175">
        <v>1</v>
      </c>
      <c r="H175" s="3">
        <v>1</v>
      </c>
      <c r="I175">
        <f t="shared" si="11"/>
        <v>1</v>
      </c>
      <c r="J175">
        <f t="shared" si="12"/>
        <v>1</v>
      </c>
      <c r="K175">
        <f t="shared" si="13"/>
        <v>0</v>
      </c>
      <c r="L175">
        <f t="shared" si="14"/>
        <v>2</v>
      </c>
      <c r="M175">
        <f t="shared" si="10"/>
        <v>4</v>
      </c>
    </row>
    <row r="176" spans="1:13" x14ac:dyDescent="0.25">
      <c r="A176">
        <v>0</v>
      </c>
      <c r="B176" s="3">
        <v>1</v>
      </c>
      <c r="C176">
        <v>0</v>
      </c>
      <c r="D176" s="3">
        <v>1</v>
      </c>
      <c r="E176">
        <v>0</v>
      </c>
      <c r="F176" s="3">
        <v>0</v>
      </c>
      <c r="G176">
        <v>1</v>
      </c>
      <c r="H176" s="3">
        <v>0</v>
      </c>
      <c r="I176">
        <f t="shared" si="11"/>
        <v>1</v>
      </c>
      <c r="J176">
        <f t="shared" si="12"/>
        <v>1</v>
      </c>
      <c r="K176">
        <f t="shared" si="13"/>
        <v>0</v>
      </c>
      <c r="L176">
        <f t="shared" si="14"/>
        <v>1</v>
      </c>
      <c r="M176">
        <f t="shared" si="10"/>
        <v>5</v>
      </c>
    </row>
    <row r="177" spans="1:13" x14ac:dyDescent="0.25">
      <c r="A177">
        <v>0</v>
      </c>
      <c r="B177" s="3">
        <v>1</v>
      </c>
      <c r="C177">
        <v>0</v>
      </c>
      <c r="D177" s="3">
        <v>1</v>
      </c>
      <c r="E177">
        <v>0</v>
      </c>
      <c r="F177" s="3">
        <v>0</v>
      </c>
      <c r="G177">
        <v>0</v>
      </c>
      <c r="H177" s="3">
        <v>1</v>
      </c>
      <c r="I177">
        <f t="shared" si="11"/>
        <v>1</v>
      </c>
      <c r="J177">
        <f t="shared" si="12"/>
        <v>1</v>
      </c>
      <c r="K177">
        <f t="shared" si="13"/>
        <v>0</v>
      </c>
      <c r="L177">
        <f t="shared" si="14"/>
        <v>1</v>
      </c>
      <c r="M177">
        <f t="shared" si="10"/>
        <v>5</v>
      </c>
    </row>
    <row r="178" spans="1:13" x14ac:dyDescent="0.25">
      <c r="A178">
        <v>0</v>
      </c>
      <c r="B178" s="3">
        <v>1</v>
      </c>
      <c r="C178">
        <v>0</v>
      </c>
      <c r="D178" s="3">
        <v>1</v>
      </c>
      <c r="E178">
        <v>0</v>
      </c>
      <c r="F178" s="3">
        <v>0</v>
      </c>
      <c r="G178">
        <v>0</v>
      </c>
      <c r="H178" s="3">
        <v>0</v>
      </c>
      <c r="I178">
        <f t="shared" si="11"/>
        <v>1</v>
      </c>
      <c r="J178">
        <f t="shared" si="12"/>
        <v>1</v>
      </c>
      <c r="K178">
        <f t="shared" si="13"/>
        <v>0</v>
      </c>
      <c r="L178">
        <f t="shared" si="14"/>
        <v>0</v>
      </c>
      <c r="M178">
        <f t="shared" si="10"/>
        <v>6</v>
      </c>
    </row>
    <row r="179" spans="1:13" x14ac:dyDescent="0.25">
      <c r="A179">
        <v>0</v>
      </c>
      <c r="B179" s="3">
        <v>1</v>
      </c>
      <c r="C179">
        <v>0</v>
      </c>
      <c r="D179" s="3">
        <v>0</v>
      </c>
      <c r="E179">
        <v>1</v>
      </c>
      <c r="F179" s="3">
        <v>1</v>
      </c>
      <c r="G179">
        <v>1</v>
      </c>
      <c r="H179" s="3">
        <v>1</v>
      </c>
      <c r="I179">
        <f t="shared" si="11"/>
        <v>1</v>
      </c>
      <c r="J179">
        <f t="shared" si="12"/>
        <v>0</v>
      </c>
      <c r="K179">
        <f t="shared" si="13"/>
        <v>2</v>
      </c>
      <c r="L179">
        <f t="shared" si="14"/>
        <v>2</v>
      </c>
      <c r="M179">
        <f t="shared" si="10"/>
        <v>3</v>
      </c>
    </row>
    <row r="180" spans="1:13" x14ac:dyDescent="0.25">
      <c r="A180">
        <v>0</v>
      </c>
      <c r="B180" s="3">
        <v>1</v>
      </c>
      <c r="C180">
        <v>0</v>
      </c>
      <c r="D180" s="3">
        <v>0</v>
      </c>
      <c r="E180">
        <v>1</v>
      </c>
      <c r="F180" s="3">
        <v>1</v>
      </c>
      <c r="G180">
        <v>1</v>
      </c>
      <c r="H180" s="3">
        <v>0</v>
      </c>
      <c r="I180">
        <f t="shared" si="11"/>
        <v>1</v>
      </c>
      <c r="J180">
        <f t="shared" si="12"/>
        <v>0</v>
      </c>
      <c r="K180">
        <f t="shared" si="13"/>
        <v>2</v>
      </c>
      <c r="L180">
        <f t="shared" si="14"/>
        <v>1</v>
      </c>
      <c r="M180">
        <f t="shared" si="10"/>
        <v>4</v>
      </c>
    </row>
    <row r="181" spans="1:13" x14ac:dyDescent="0.25">
      <c r="A181">
        <v>0</v>
      </c>
      <c r="B181" s="3">
        <v>1</v>
      </c>
      <c r="C181">
        <v>0</v>
      </c>
      <c r="D181" s="3">
        <v>0</v>
      </c>
      <c r="E181">
        <v>1</v>
      </c>
      <c r="F181" s="3">
        <v>1</v>
      </c>
      <c r="G181">
        <v>0</v>
      </c>
      <c r="H181" s="3">
        <v>1</v>
      </c>
      <c r="I181">
        <f t="shared" si="11"/>
        <v>1</v>
      </c>
      <c r="J181">
        <f t="shared" si="12"/>
        <v>0</v>
      </c>
      <c r="K181">
        <f t="shared" si="13"/>
        <v>2</v>
      </c>
      <c r="L181">
        <f t="shared" si="14"/>
        <v>1</v>
      </c>
      <c r="M181">
        <f t="shared" si="10"/>
        <v>4</v>
      </c>
    </row>
    <row r="182" spans="1:13" x14ac:dyDescent="0.25">
      <c r="A182">
        <v>0</v>
      </c>
      <c r="B182" s="3">
        <v>1</v>
      </c>
      <c r="C182">
        <v>0</v>
      </c>
      <c r="D182" s="3">
        <v>0</v>
      </c>
      <c r="E182">
        <v>1</v>
      </c>
      <c r="F182" s="3">
        <v>1</v>
      </c>
      <c r="G182">
        <v>0</v>
      </c>
      <c r="H182" s="3">
        <v>0</v>
      </c>
      <c r="I182">
        <f t="shared" si="11"/>
        <v>1</v>
      </c>
      <c r="J182">
        <f t="shared" si="12"/>
        <v>0</v>
      </c>
      <c r="K182">
        <f t="shared" si="13"/>
        <v>2</v>
      </c>
      <c r="L182">
        <f t="shared" si="14"/>
        <v>0</v>
      </c>
      <c r="M182">
        <f t="shared" si="10"/>
        <v>5</v>
      </c>
    </row>
    <row r="183" spans="1:13" x14ac:dyDescent="0.25">
      <c r="A183">
        <v>0</v>
      </c>
      <c r="B183" s="3">
        <v>1</v>
      </c>
      <c r="C183">
        <v>0</v>
      </c>
      <c r="D183" s="3">
        <v>0</v>
      </c>
      <c r="E183">
        <v>1</v>
      </c>
      <c r="F183" s="3">
        <v>0</v>
      </c>
      <c r="G183">
        <v>1</v>
      </c>
      <c r="H183" s="3">
        <v>1</v>
      </c>
      <c r="I183">
        <f t="shared" si="11"/>
        <v>1</v>
      </c>
      <c r="J183">
        <f t="shared" si="12"/>
        <v>0</v>
      </c>
      <c r="K183">
        <f t="shared" si="13"/>
        <v>1</v>
      </c>
      <c r="L183">
        <f t="shared" si="14"/>
        <v>2</v>
      </c>
      <c r="M183">
        <f t="shared" si="10"/>
        <v>4</v>
      </c>
    </row>
    <row r="184" spans="1:13" x14ac:dyDescent="0.25">
      <c r="A184">
        <v>0</v>
      </c>
      <c r="B184" s="3">
        <v>1</v>
      </c>
      <c r="C184">
        <v>0</v>
      </c>
      <c r="D184" s="3">
        <v>0</v>
      </c>
      <c r="E184">
        <v>1</v>
      </c>
      <c r="F184" s="3">
        <v>0</v>
      </c>
      <c r="G184">
        <v>1</v>
      </c>
      <c r="H184" s="3">
        <v>0</v>
      </c>
      <c r="I184">
        <f t="shared" si="11"/>
        <v>1</v>
      </c>
      <c r="J184">
        <f t="shared" si="12"/>
        <v>0</v>
      </c>
      <c r="K184">
        <f t="shared" si="13"/>
        <v>1</v>
      </c>
      <c r="L184">
        <f t="shared" si="14"/>
        <v>1</v>
      </c>
      <c r="M184">
        <f t="shared" si="10"/>
        <v>5</v>
      </c>
    </row>
    <row r="185" spans="1:13" x14ac:dyDescent="0.25">
      <c r="A185">
        <v>0</v>
      </c>
      <c r="B185" s="3">
        <v>1</v>
      </c>
      <c r="C185">
        <v>0</v>
      </c>
      <c r="D185" s="3">
        <v>0</v>
      </c>
      <c r="E185">
        <v>1</v>
      </c>
      <c r="F185" s="3">
        <v>0</v>
      </c>
      <c r="G185">
        <v>0</v>
      </c>
      <c r="H185" s="3">
        <v>1</v>
      </c>
      <c r="I185">
        <f t="shared" si="11"/>
        <v>1</v>
      </c>
      <c r="J185">
        <f t="shared" si="12"/>
        <v>0</v>
      </c>
      <c r="K185">
        <f t="shared" si="13"/>
        <v>1</v>
      </c>
      <c r="L185">
        <f t="shared" si="14"/>
        <v>1</v>
      </c>
      <c r="M185">
        <f t="shared" si="10"/>
        <v>5</v>
      </c>
    </row>
    <row r="186" spans="1:13" x14ac:dyDescent="0.25">
      <c r="A186">
        <v>0</v>
      </c>
      <c r="B186" s="3">
        <v>1</v>
      </c>
      <c r="C186">
        <v>0</v>
      </c>
      <c r="D186" s="3">
        <v>0</v>
      </c>
      <c r="E186">
        <v>1</v>
      </c>
      <c r="F186" s="3">
        <v>0</v>
      </c>
      <c r="G186">
        <v>0</v>
      </c>
      <c r="H186" s="3">
        <v>0</v>
      </c>
      <c r="I186">
        <f t="shared" si="11"/>
        <v>1</v>
      </c>
      <c r="J186">
        <f t="shared" si="12"/>
        <v>0</v>
      </c>
      <c r="K186">
        <f t="shared" si="13"/>
        <v>1</v>
      </c>
      <c r="L186">
        <f t="shared" si="14"/>
        <v>0</v>
      </c>
      <c r="M186">
        <f t="shared" si="10"/>
        <v>6</v>
      </c>
    </row>
    <row r="187" spans="1:13" x14ac:dyDescent="0.25">
      <c r="A187">
        <v>0</v>
      </c>
      <c r="B187" s="3">
        <v>1</v>
      </c>
      <c r="C187">
        <v>0</v>
      </c>
      <c r="D187" s="3">
        <v>0</v>
      </c>
      <c r="E187">
        <v>0</v>
      </c>
      <c r="F187" s="3">
        <v>1</v>
      </c>
      <c r="G187">
        <v>1</v>
      </c>
      <c r="H187" s="3">
        <v>1</v>
      </c>
      <c r="I187">
        <f t="shared" si="11"/>
        <v>1</v>
      </c>
      <c r="J187">
        <f t="shared" si="12"/>
        <v>0</v>
      </c>
      <c r="K187">
        <f t="shared" si="13"/>
        <v>1</v>
      </c>
      <c r="L187">
        <f t="shared" si="14"/>
        <v>2</v>
      </c>
      <c r="M187">
        <f t="shared" si="10"/>
        <v>4</v>
      </c>
    </row>
    <row r="188" spans="1:13" x14ac:dyDescent="0.25">
      <c r="A188">
        <v>0</v>
      </c>
      <c r="B188" s="3">
        <v>1</v>
      </c>
      <c r="C188">
        <v>0</v>
      </c>
      <c r="D188" s="3">
        <v>0</v>
      </c>
      <c r="E188">
        <v>0</v>
      </c>
      <c r="F188" s="3">
        <v>1</v>
      </c>
      <c r="G188">
        <v>1</v>
      </c>
      <c r="H188" s="3">
        <v>0</v>
      </c>
      <c r="I188">
        <f t="shared" si="11"/>
        <v>1</v>
      </c>
      <c r="J188">
        <f t="shared" si="12"/>
        <v>0</v>
      </c>
      <c r="K188">
        <f t="shared" si="13"/>
        <v>1</v>
      </c>
      <c r="L188">
        <f t="shared" si="14"/>
        <v>1</v>
      </c>
      <c r="M188">
        <f t="shared" si="10"/>
        <v>5</v>
      </c>
    </row>
    <row r="189" spans="1:13" x14ac:dyDescent="0.25">
      <c r="A189">
        <v>0</v>
      </c>
      <c r="B189" s="3">
        <v>1</v>
      </c>
      <c r="C189">
        <v>0</v>
      </c>
      <c r="D189" s="3">
        <v>0</v>
      </c>
      <c r="E189">
        <v>0</v>
      </c>
      <c r="F189" s="3">
        <v>1</v>
      </c>
      <c r="G189">
        <v>0</v>
      </c>
      <c r="H189" s="3">
        <v>1</v>
      </c>
      <c r="I189">
        <f t="shared" si="11"/>
        <v>1</v>
      </c>
      <c r="J189">
        <f t="shared" si="12"/>
        <v>0</v>
      </c>
      <c r="K189">
        <f t="shared" si="13"/>
        <v>1</v>
      </c>
      <c r="L189">
        <f t="shared" si="14"/>
        <v>1</v>
      </c>
      <c r="M189">
        <f t="shared" si="10"/>
        <v>5</v>
      </c>
    </row>
    <row r="190" spans="1:13" x14ac:dyDescent="0.25">
      <c r="A190">
        <v>0</v>
      </c>
      <c r="B190" s="3">
        <v>1</v>
      </c>
      <c r="C190">
        <v>0</v>
      </c>
      <c r="D190" s="3">
        <v>0</v>
      </c>
      <c r="E190">
        <v>0</v>
      </c>
      <c r="F190" s="3">
        <v>1</v>
      </c>
      <c r="G190">
        <v>0</v>
      </c>
      <c r="H190" s="3">
        <v>0</v>
      </c>
      <c r="I190">
        <f t="shared" si="11"/>
        <v>1</v>
      </c>
      <c r="J190">
        <f t="shared" si="12"/>
        <v>0</v>
      </c>
      <c r="K190">
        <f t="shared" si="13"/>
        <v>1</v>
      </c>
      <c r="L190">
        <f t="shared" si="14"/>
        <v>0</v>
      </c>
      <c r="M190">
        <f t="shared" si="10"/>
        <v>6</v>
      </c>
    </row>
    <row r="191" spans="1:13" x14ac:dyDescent="0.25">
      <c r="A191">
        <v>0</v>
      </c>
      <c r="B191" s="3">
        <v>1</v>
      </c>
      <c r="C191">
        <v>0</v>
      </c>
      <c r="D191" s="3">
        <v>0</v>
      </c>
      <c r="E191">
        <v>0</v>
      </c>
      <c r="F191" s="3">
        <v>0</v>
      </c>
      <c r="G191">
        <v>1</v>
      </c>
      <c r="H191" s="3">
        <v>1</v>
      </c>
      <c r="I191">
        <f t="shared" si="11"/>
        <v>1</v>
      </c>
      <c r="J191">
        <f t="shared" si="12"/>
        <v>0</v>
      </c>
      <c r="K191">
        <f t="shared" si="13"/>
        <v>0</v>
      </c>
      <c r="L191">
        <f t="shared" si="14"/>
        <v>2</v>
      </c>
      <c r="M191">
        <f t="shared" si="10"/>
        <v>5</v>
      </c>
    </row>
    <row r="192" spans="1:13" x14ac:dyDescent="0.25">
      <c r="A192">
        <v>0</v>
      </c>
      <c r="B192" s="3">
        <v>1</v>
      </c>
      <c r="C192">
        <v>0</v>
      </c>
      <c r="D192" s="3">
        <v>0</v>
      </c>
      <c r="E192">
        <v>0</v>
      </c>
      <c r="F192" s="3">
        <v>0</v>
      </c>
      <c r="G192">
        <v>1</v>
      </c>
      <c r="H192" s="3">
        <v>0</v>
      </c>
      <c r="I192">
        <f t="shared" si="11"/>
        <v>1</v>
      </c>
      <c r="J192">
        <f t="shared" si="12"/>
        <v>0</v>
      </c>
      <c r="K192">
        <f t="shared" si="13"/>
        <v>0</v>
      </c>
      <c r="L192">
        <f t="shared" si="14"/>
        <v>1</v>
      </c>
      <c r="M192">
        <f t="shared" si="10"/>
        <v>6</v>
      </c>
    </row>
    <row r="193" spans="1:13" x14ac:dyDescent="0.25">
      <c r="A193">
        <v>0</v>
      </c>
      <c r="B193" s="3">
        <v>1</v>
      </c>
      <c r="C193">
        <v>0</v>
      </c>
      <c r="D193" s="3">
        <v>0</v>
      </c>
      <c r="E193">
        <v>0</v>
      </c>
      <c r="F193" s="3">
        <v>0</v>
      </c>
      <c r="G193">
        <v>0</v>
      </c>
      <c r="H193" s="3">
        <v>1</v>
      </c>
      <c r="I193">
        <f t="shared" si="11"/>
        <v>1</v>
      </c>
      <c r="J193">
        <f t="shared" si="12"/>
        <v>0</v>
      </c>
      <c r="K193">
        <f t="shared" si="13"/>
        <v>0</v>
      </c>
      <c r="L193">
        <f t="shared" si="14"/>
        <v>1</v>
      </c>
      <c r="M193">
        <f t="shared" si="10"/>
        <v>6</v>
      </c>
    </row>
    <row r="194" spans="1:13" x14ac:dyDescent="0.25">
      <c r="A194">
        <v>0</v>
      </c>
      <c r="B194" s="3">
        <v>1</v>
      </c>
      <c r="C194">
        <v>0</v>
      </c>
      <c r="D194" s="3">
        <v>0</v>
      </c>
      <c r="E194">
        <v>0</v>
      </c>
      <c r="F194" s="3">
        <v>0</v>
      </c>
      <c r="G194">
        <v>0</v>
      </c>
      <c r="H194" s="3">
        <v>0</v>
      </c>
      <c r="I194">
        <f t="shared" si="11"/>
        <v>1</v>
      </c>
      <c r="J194">
        <f t="shared" si="12"/>
        <v>0</v>
      </c>
      <c r="K194">
        <f t="shared" si="13"/>
        <v>0</v>
      </c>
      <c r="L194">
        <f t="shared" si="14"/>
        <v>0</v>
      </c>
      <c r="M194">
        <f t="shared" si="10"/>
        <v>7</v>
      </c>
    </row>
    <row r="195" spans="1:13" x14ac:dyDescent="0.25">
      <c r="A195">
        <v>0</v>
      </c>
      <c r="B195" s="3">
        <v>0</v>
      </c>
      <c r="C195">
        <v>1</v>
      </c>
      <c r="D195" s="3">
        <v>1</v>
      </c>
      <c r="E195">
        <v>1</v>
      </c>
      <c r="F195" s="3">
        <v>1</v>
      </c>
      <c r="G195">
        <v>1</v>
      </c>
      <c r="H195" s="3">
        <v>1</v>
      </c>
      <c r="I195">
        <f t="shared" si="11"/>
        <v>0</v>
      </c>
      <c r="J195">
        <f t="shared" si="12"/>
        <v>2</v>
      </c>
      <c r="K195">
        <f t="shared" si="13"/>
        <v>2</v>
      </c>
      <c r="L195">
        <f t="shared" si="14"/>
        <v>2</v>
      </c>
      <c r="M195">
        <f t="shared" si="10"/>
        <v>2</v>
      </c>
    </row>
    <row r="196" spans="1:13" x14ac:dyDescent="0.25">
      <c r="A196">
        <v>0</v>
      </c>
      <c r="B196" s="3">
        <v>0</v>
      </c>
      <c r="C196">
        <v>1</v>
      </c>
      <c r="D196" s="3">
        <v>1</v>
      </c>
      <c r="E196">
        <v>1</v>
      </c>
      <c r="F196" s="3">
        <v>1</v>
      </c>
      <c r="G196">
        <v>1</v>
      </c>
      <c r="H196" s="3">
        <v>0</v>
      </c>
      <c r="I196">
        <f t="shared" si="11"/>
        <v>0</v>
      </c>
      <c r="J196">
        <f t="shared" si="12"/>
        <v>2</v>
      </c>
      <c r="K196">
        <f t="shared" si="13"/>
        <v>2</v>
      </c>
      <c r="L196">
        <f t="shared" si="14"/>
        <v>1</v>
      </c>
      <c r="M196">
        <f t="shared" ref="M196:M258" si="15">8-SUM(A196:H196)</f>
        <v>3</v>
      </c>
    </row>
    <row r="197" spans="1:13" x14ac:dyDescent="0.25">
      <c r="A197">
        <v>0</v>
      </c>
      <c r="B197" s="3">
        <v>0</v>
      </c>
      <c r="C197">
        <v>1</v>
      </c>
      <c r="D197" s="3">
        <v>1</v>
      </c>
      <c r="E197">
        <v>1</v>
      </c>
      <c r="F197" s="3">
        <v>1</v>
      </c>
      <c r="G197">
        <v>0</v>
      </c>
      <c r="H197" s="3">
        <v>1</v>
      </c>
      <c r="I197">
        <f t="shared" ref="I197:I258" si="16">SUM(A197:B197)</f>
        <v>0</v>
      </c>
      <c r="J197">
        <f t="shared" ref="J197:J258" si="17">SUM(C197:D197)</f>
        <v>2</v>
      </c>
      <c r="K197">
        <f t="shared" ref="K197:K258" si="18">SUM(E197:F197)</f>
        <v>2</v>
      </c>
      <c r="L197">
        <f t="shared" ref="L197:L258" si="19">SUM(G197:H197)</f>
        <v>1</v>
      </c>
      <c r="M197">
        <f t="shared" si="15"/>
        <v>3</v>
      </c>
    </row>
    <row r="198" spans="1:13" x14ac:dyDescent="0.25">
      <c r="A198">
        <v>0</v>
      </c>
      <c r="B198" s="3">
        <v>0</v>
      </c>
      <c r="C198">
        <v>1</v>
      </c>
      <c r="D198" s="3">
        <v>1</v>
      </c>
      <c r="E198">
        <v>1</v>
      </c>
      <c r="F198" s="3">
        <v>1</v>
      </c>
      <c r="G198">
        <v>0</v>
      </c>
      <c r="H198" s="3">
        <v>0</v>
      </c>
      <c r="I198">
        <f t="shared" si="16"/>
        <v>0</v>
      </c>
      <c r="J198">
        <f t="shared" si="17"/>
        <v>2</v>
      </c>
      <c r="K198">
        <f t="shared" si="18"/>
        <v>2</v>
      </c>
      <c r="L198">
        <f t="shared" si="19"/>
        <v>0</v>
      </c>
      <c r="M198">
        <f t="shared" si="15"/>
        <v>4</v>
      </c>
    </row>
    <row r="199" spans="1:13" x14ac:dyDescent="0.25">
      <c r="A199">
        <v>0</v>
      </c>
      <c r="B199" s="3">
        <v>0</v>
      </c>
      <c r="C199">
        <v>1</v>
      </c>
      <c r="D199" s="3">
        <v>1</v>
      </c>
      <c r="E199">
        <v>1</v>
      </c>
      <c r="F199" s="3">
        <v>0</v>
      </c>
      <c r="G199">
        <v>1</v>
      </c>
      <c r="H199" s="3">
        <v>1</v>
      </c>
      <c r="I199">
        <f t="shared" si="16"/>
        <v>0</v>
      </c>
      <c r="J199">
        <f t="shared" si="17"/>
        <v>2</v>
      </c>
      <c r="K199">
        <f t="shared" si="18"/>
        <v>1</v>
      </c>
      <c r="L199">
        <f t="shared" si="19"/>
        <v>2</v>
      </c>
      <c r="M199">
        <f t="shared" si="15"/>
        <v>3</v>
      </c>
    </row>
    <row r="200" spans="1:13" x14ac:dyDescent="0.25">
      <c r="A200">
        <v>0</v>
      </c>
      <c r="B200" s="3">
        <v>0</v>
      </c>
      <c r="C200">
        <v>1</v>
      </c>
      <c r="D200" s="3">
        <v>1</v>
      </c>
      <c r="E200">
        <v>1</v>
      </c>
      <c r="F200" s="3">
        <v>0</v>
      </c>
      <c r="G200">
        <v>1</v>
      </c>
      <c r="H200" s="3">
        <v>0</v>
      </c>
      <c r="I200">
        <f t="shared" si="16"/>
        <v>0</v>
      </c>
      <c r="J200">
        <f t="shared" si="17"/>
        <v>2</v>
      </c>
      <c r="K200">
        <f t="shared" si="18"/>
        <v>1</v>
      </c>
      <c r="L200">
        <f t="shared" si="19"/>
        <v>1</v>
      </c>
      <c r="M200">
        <f t="shared" si="15"/>
        <v>4</v>
      </c>
    </row>
    <row r="201" spans="1:13" x14ac:dyDescent="0.25">
      <c r="A201">
        <v>0</v>
      </c>
      <c r="B201" s="3">
        <v>0</v>
      </c>
      <c r="C201">
        <v>1</v>
      </c>
      <c r="D201" s="3">
        <v>1</v>
      </c>
      <c r="E201">
        <v>1</v>
      </c>
      <c r="F201" s="3">
        <v>0</v>
      </c>
      <c r="G201">
        <v>0</v>
      </c>
      <c r="H201" s="3">
        <v>1</v>
      </c>
      <c r="I201">
        <f t="shared" si="16"/>
        <v>0</v>
      </c>
      <c r="J201">
        <f t="shared" si="17"/>
        <v>2</v>
      </c>
      <c r="K201">
        <f t="shared" si="18"/>
        <v>1</v>
      </c>
      <c r="L201">
        <f t="shared" si="19"/>
        <v>1</v>
      </c>
      <c r="M201">
        <f t="shared" si="15"/>
        <v>4</v>
      </c>
    </row>
    <row r="202" spans="1:13" x14ac:dyDescent="0.25">
      <c r="A202">
        <v>0</v>
      </c>
      <c r="B202" s="3">
        <v>0</v>
      </c>
      <c r="C202">
        <v>1</v>
      </c>
      <c r="D202" s="3">
        <v>1</v>
      </c>
      <c r="E202">
        <v>1</v>
      </c>
      <c r="F202" s="3">
        <v>0</v>
      </c>
      <c r="G202">
        <v>0</v>
      </c>
      <c r="H202" s="3">
        <v>0</v>
      </c>
      <c r="I202">
        <f t="shared" si="16"/>
        <v>0</v>
      </c>
      <c r="J202">
        <f t="shared" si="17"/>
        <v>2</v>
      </c>
      <c r="K202">
        <f t="shared" si="18"/>
        <v>1</v>
      </c>
      <c r="L202">
        <f t="shared" si="19"/>
        <v>0</v>
      </c>
      <c r="M202">
        <f t="shared" si="15"/>
        <v>5</v>
      </c>
    </row>
    <row r="203" spans="1:13" x14ac:dyDescent="0.25">
      <c r="A203">
        <v>0</v>
      </c>
      <c r="B203" s="3">
        <v>0</v>
      </c>
      <c r="C203">
        <v>1</v>
      </c>
      <c r="D203" s="3">
        <v>1</v>
      </c>
      <c r="E203">
        <v>0</v>
      </c>
      <c r="F203" s="3">
        <v>1</v>
      </c>
      <c r="G203">
        <v>1</v>
      </c>
      <c r="H203" s="3">
        <v>1</v>
      </c>
      <c r="I203">
        <f t="shared" si="16"/>
        <v>0</v>
      </c>
      <c r="J203">
        <f t="shared" si="17"/>
        <v>2</v>
      </c>
      <c r="K203">
        <f t="shared" si="18"/>
        <v>1</v>
      </c>
      <c r="L203">
        <f t="shared" si="19"/>
        <v>2</v>
      </c>
      <c r="M203">
        <f t="shared" si="15"/>
        <v>3</v>
      </c>
    </row>
    <row r="204" spans="1:13" x14ac:dyDescent="0.25">
      <c r="A204">
        <v>0</v>
      </c>
      <c r="B204" s="3">
        <v>0</v>
      </c>
      <c r="C204">
        <v>1</v>
      </c>
      <c r="D204" s="3">
        <v>1</v>
      </c>
      <c r="E204">
        <v>0</v>
      </c>
      <c r="F204" s="3">
        <v>1</v>
      </c>
      <c r="G204">
        <v>1</v>
      </c>
      <c r="H204" s="3">
        <v>0</v>
      </c>
      <c r="I204">
        <f t="shared" si="16"/>
        <v>0</v>
      </c>
      <c r="J204">
        <f t="shared" si="17"/>
        <v>2</v>
      </c>
      <c r="K204">
        <f t="shared" si="18"/>
        <v>1</v>
      </c>
      <c r="L204">
        <f t="shared" si="19"/>
        <v>1</v>
      </c>
      <c r="M204">
        <f t="shared" si="15"/>
        <v>4</v>
      </c>
    </row>
    <row r="205" spans="1:13" x14ac:dyDescent="0.25">
      <c r="A205">
        <v>0</v>
      </c>
      <c r="B205" s="3">
        <v>0</v>
      </c>
      <c r="C205">
        <v>1</v>
      </c>
      <c r="D205" s="3">
        <v>1</v>
      </c>
      <c r="E205">
        <v>0</v>
      </c>
      <c r="F205" s="3">
        <v>1</v>
      </c>
      <c r="G205">
        <v>0</v>
      </c>
      <c r="H205" s="3">
        <v>1</v>
      </c>
      <c r="I205">
        <f t="shared" si="16"/>
        <v>0</v>
      </c>
      <c r="J205">
        <f t="shared" si="17"/>
        <v>2</v>
      </c>
      <c r="K205">
        <f t="shared" si="18"/>
        <v>1</v>
      </c>
      <c r="L205">
        <f t="shared" si="19"/>
        <v>1</v>
      </c>
      <c r="M205">
        <f t="shared" si="15"/>
        <v>4</v>
      </c>
    </row>
    <row r="206" spans="1:13" x14ac:dyDescent="0.25">
      <c r="A206">
        <v>0</v>
      </c>
      <c r="B206" s="3">
        <v>0</v>
      </c>
      <c r="C206">
        <v>1</v>
      </c>
      <c r="D206" s="3">
        <v>1</v>
      </c>
      <c r="E206">
        <v>0</v>
      </c>
      <c r="F206" s="3">
        <v>1</v>
      </c>
      <c r="G206">
        <v>0</v>
      </c>
      <c r="H206" s="3">
        <v>0</v>
      </c>
      <c r="I206">
        <f t="shared" si="16"/>
        <v>0</v>
      </c>
      <c r="J206">
        <f t="shared" si="17"/>
        <v>2</v>
      </c>
      <c r="K206">
        <f t="shared" si="18"/>
        <v>1</v>
      </c>
      <c r="L206">
        <f t="shared" si="19"/>
        <v>0</v>
      </c>
      <c r="M206">
        <f t="shared" si="15"/>
        <v>5</v>
      </c>
    </row>
    <row r="207" spans="1:13" x14ac:dyDescent="0.25">
      <c r="A207">
        <v>0</v>
      </c>
      <c r="B207" s="3">
        <v>0</v>
      </c>
      <c r="C207">
        <v>1</v>
      </c>
      <c r="D207" s="3">
        <v>1</v>
      </c>
      <c r="E207">
        <v>0</v>
      </c>
      <c r="F207" s="3">
        <v>0</v>
      </c>
      <c r="G207">
        <v>1</v>
      </c>
      <c r="H207" s="3">
        <v>1</v>
      </c>
      <c r="I207">
        <f t="shared" si="16"/>
        <v>0</v>
      </c>
      <c r="J207">
        <f t="shared" si="17"/>
        <v>2</v>
      </c>
      <c r="K207">
        <f t="shared" si="18"/>
        <v>0</v>
      </c>
      <c r="L207">
        <f t="shared" si="19"/>
        <v>2</v>
      </c>
      <c r="M207">
        <f t="shared" si="15"/>
        <v>4</v>
      </c>
    </row>
    <row r="208" spans="1:13" x14ac:dyDescent="0.25">
      <c r="A208">
        <v>0</v>
      </c>
      <c r="B208" s="3">
        <v>0</v>
      </c>
      <c r="C208">
        <v>1</v>
      </c>
      <c r="D208" s="3">
        <v>1</v>
      </c>
      <c r="E208">
        <v>0</v>
      </c>
      <c r="F208" s="3">
        <v>0</v>
      </c>
      <c r="G208">
        <v>1</v>
      </c>
      <c r="H208" s="3">
        <v>0</v>
      </c>
      <c r="I208">
        <f t="shared" si="16"/>
        <v>0</v>
      </c>
      <c r="J208">
        <f t="shared" si="17"/>
        <v>2</v>
      </c>
      <c r="K208">
        <f t="shared" si="18"/>
        <v>0</v>
      </c>
      <c r="L208">
        <f t="shared" si="19"/>
        <v>1</v>
      </c>
      <c r="M208">
        <f t="shared" si="15"/>
        <v>5</v>
      </c>
    </row>
    <row r="209" spans="1:13" x14ac:dyDescent="0.25">
      <c r="A209">
        <v>0</v>
      </c>
      <c r="B209" s="3">
        <v>0</v>
      </c>
      <c r="C209">
        <v>1</v>
      </c>
      <c r="D209" s="3">
        <v>1</v>
      </c>
      <c r="E209">
        <v>0</v>
      </c>
      <c r="F209" s="3">
        <v>0</v>
      </c>
      <c r="G209">
        <v>0</v>
      </c>
      <c r="H209" s="3">
        <v>1</v>
      </c>
      <c r="I209">
        <f t="shared" si="16"/>
        <v>0</v>
      </c>
      <c r="J209">
        <f t="shared" si="17"/>
        <v>2</v>
      </c>
      <c r="K209">
        <f t="shared" si="18"/>
        <v>0</v>
      </c>
      <c r="L209">
        <f t="shared" si="19"/>
        <v>1</v>
      </c>
      <c r="M209">
        <f t="shared" si="15"/>
        <v>5</v>
      </c>
    </row>
    <row r="210" spans="1:13" x14ac:dyDescent="0.25">
      <c r="A210">
        <v>0</v>
      </c>
      <c r="B210" s="3">
        <v>0</v>
      </c>
      <c r="C210">
        <v>1</v>
      </c>
      <c r="D210" s="3">
        <v>1</v>
      </c>
      <c r="E210">
        <v>0</v>
      </c>
      <c r="F210" s="3">
        <v>0</v>
      </c>
      <c r="G210">
        <v>0</v>
      </c>
      <c r="H210" s="3">
        <v>0</v>
      </c>
      <c r="I210">
        <f t="shared" si="16"/>
        <v>0</v>
      </c>
      <c r="J210">
        <f t="shared" si="17"/>
        <v>2</v>
      </c>
      <c r="K210">
        <f t="shared" si="18"/>
        <v>0</v>
      </c>
      <c r="L210">
        <f t="shared" si="19"/>
        <v>0</v>
      </c>
      <c r="M210">
        <f t="shared" si="15"/>
        <v>6</v>
      </c>
    </row>
    <row r="211" spans="1:13" x14ac:dyDescent="0.25">
      <c r="A211">
        <v>0</v>
      </c>
      <c r="B211" s="3">
        <v>0</v>
      </c>
      <c r="C211">
        <v>1</v>
      </c>
      <c r="D211" s="3">
        <v>0</v>
      </c>
      <c r="E211">
        <v>1</v>
      </c>
      <c r="F211" s="3">
        <v>1</v>
      </c>
      <c r="G211">
        <v>1</v>
      </c>
      <c r="H211" s="3">
        <v>1</v>
      </c>
      <c r="I211">
        <f t="shared" si="16"/>
        <v>0</v>
      </c>
      <c r="J211">
        <f t="shared" si="17"/>
        <v>1</v>
      </c>
      <c r="K211">
        <f t="shared" si="18"/>
        <v>2</v>
      </c>
      <c r="L211">
        <f t="shared" si="19"/>
        <v>2</v>
      </c>
      <c r="M211">
        <f t="shared" si="15"/>
        <v>3</v>
      </c>
    </row>
    <row r="212" spans="1:13" x14ac:dyDescent="0.25">
      <c r="A212">
        <v>0</v>
      </c>
      <c r="B212" s="3">
        <v>0</v>
      </c>
      <c r="C212">
        <v>1</v>
      </c>
      <c r="D212" s="3">
        <v>0</v>
      </c>
      <c r="E212">
        <v>1</v>
      </c>
      <c r="F212" s="3">
        <v>1</v>
      </c>
      <c r="G212">
        <v>1</v>
      </c>
      <c r="H212" s="3">
        <v>0</v>
      </c>
      <c r="I212">
        <f t="shared" si="16"/>
        <v>0</v>
      </c>
      <c r="J212">
        <f t="shared" si="17"/>
        <v>1</v>
      </c>
      <c r="K212">
        <f t="shared" si="18"/>
        <v>2</v>
      </c>
      <c r="L212">
        <f t="shared" si="19"/>
        <v>1</v>
      </c>
      <c r="M212">
        <f t="shared" si="15"/>
        <v>4</v>
      </c>
    </row>
    <row r="213" spans="1:13" x14ac:dyDescent="0.25">
      <c r="A213">
        <v>0</v>
      </c>
      <c r="B213" s="3">
        <v>0</v>
      </c>
      <c r="C213">
        <v>1</v>
      </c>
      <c r="D213" s="3">
        <v>0</v>
      </c>
      <c r="E213">
        <v>1</v>
      </c>
      <c r="F213" s="3">
        <v>1</v>
      </c>
      <c r="G213">
        <v>0</v>
      </c>
      <c r="H213" s="3">
        <v>1</v>
      </c>
      <c r="I213">
        <f t="shared" si="16"/>
        <v>0</v>
      </c>
      <c r="J213">
        <f t="shared" si="17"/>
        <v>1</v>
      </c>
      <c r="K213">
        <f t="shared" si="18"/>
        <v>2</v>
      </c>
      <c r="L213">
        <f t="shared" si="19"/>
        <v>1</v>
      </c>
      <c r="M213">
        <f t="shared" si="15"/>
        <v>4</v>
      </c>
    </row>
    <row r="214" spans="1:13" x14ac:dyDescent="0.25">
      <c r="A214">
        <v>0</v>
      </c>
      <c r="B214" s="3">
        <v>0</v>
      </c>
      <c r="C214">
        <v>1</v>
      </c>
      <c r="D214" s="3">
        <v>0</v>
      </c>
      <c r="E214">
        <v>1</v>
      </c>
      <c r="F214" s="3">
        <v>1</v>
      </c>
      <c r="G214">
        <v>0</v>
      </c>
      <c r="H214" s="3">
        <v>0</v>
      </c>
      <c r="I214">
        <f t="shared" si="16"/>
        <v>0</v>
      </c>
      <c r="J214">
        <f t="shared" si="17"/>
        <v>1</v>
      </c>
      <c r="K214">
        <f t="shared" si="18"/>
        <v>2</v>
      </c>
      <c r="L214">
        <f t="shared" si="19"/>
        <v>0</v>
      </c>
      <c r="M214">
        <f t="shared" si="15"/>
        <v>5</v>
      </c>
    </row>
    <row r="215" spans="1:13" x14ac:dyDescent="0.25">
      <c r="A215">
        <v>0</v>
      </c>
      <c r="B215" s="3">
        <v>0</v>
      </c>
      <c r="C215">
        <v>1</v>
      </c>
      <c r="D215" s="3">
        <v>0</v>
      </c>
      <c r="E215">
        <v>1</v>
      </c>
      <c r="F215" s="3">
        <v>0</v>
      </c>
      <c r="G215">
        <v>1</v>
      </c>
      <c r="H215" s="3">
        <v>1</v>
      </c>
      <c r="I215">
        <f t="shared" si="16"/>
        <v>0</v>
      </c>
      <c r="J215">
        <f t="shared" si="17"/>
        <v>1</v>
      </c>
      <c r="K215">
        <f t="shared" si="18"/>
        <v>1</v>
      </c>
      <c r="L215">
        <f t="shared" si="19"/>
        <v>2</v>
      </c>
      <c r="M215">
        <f t="shared" si="15"/>
        <v>4</v>
      </c>
    </row>
    <row r="216" spans="1:13" x14ac:dyDescent="0.25">
      <c r="A216">
        <v>0</v>
      </c>
      <c r="B216" s="3">
        <v>0</v>
      </c>
      <c r="C216">
        <v>1</v>
      </c>
      <c r="D216" s="3">
        <v>0</v>
      </c>
      <c r="E216">
        <v>1</v>
      </c>
      <c r="F216" s="3">
        <v>0</v>
      </c>
      <c r="G216">
        <v>1</v>
      </c>
      <c r="H216" s="3">
        <v>0</v>
      </c>
      <c r="I216">
        <f t="shared" si="16"/>
        <v>0</v>
      </c>
      <c r="J216">
        <f t="shared" si="17"/>
        <v>1</v>
      </c>
      <c r="K216">
        <f t="shared" si="18"/>
        <v>1</v>
      </c>
      <c r="L216">
        <f t="shared" si="19"/>
        <v>1</v>
      </c>
      <c r="M216">
        <f t="shared" si="15"/>
        <v>5</v>
      </c>
    </row>
    <row r="217" spans="1:13" x14ac:dyDescent="0.25">
      <c r="A217">
        <v>0</v>
      </c>
      <c r="B217" s="3">
        <v>0</v>
      </c>
      <c r="C217">
        <v>1</v>
      </c>
      <c r="D217" s="3">
        <v>0</v>
      </c>
      <c r="E217">
        <v>1</v>
      </c>
      <c r="F217" s="3">
        <v>0</v>
      </c>
      <c r="G217">
        <v>0</v>
      </c>
      <c r="H217" s="3">
        <v>1</v>
      </c>
      <c r="I217">
        <f t="shared" si="16"/>
        <v>0</v>
      </c>
      <c r="J217">
        <f t="shared" si="17"/>
        <v>1</v>
      </c>
      <c r="K217">
        <f t="shared" si="18"/>
        <v>1</v>
      </c>
      <c r="L217">
        <f t="shared" si="19"/>
        <v>1</v>
      </c>
      <c r="M217">
        <f t="shared" si="15"/>
        <v>5</v>
      </c>
    </row>
    <row r="218" spans="1:13" x14ac:dyDescent="0.25">
      <c r="A218">
        <v>0</v>
      </c>
      <c r="B218" s="3">
        <v>0</v>
      </c>
      <c r="C218">
        <v>1</v>
      </c>
      <c r="D218" s="3">
        <v>0</v>
      </c>
      <c r="E218">
        <v>1</v>
      </c>
      <c r="F218" s="3">
        <v>0</v>
      </c>
      <c r="G218">
        <v>0</v>
      </c>
      <c r="H218" s="3">
        <v>0</v>
      </c>
      <c r="I218">
        <f t="shared" si="16"/>
        <v>0</v>
      </c>
      <c r="J218">
        <f t="shared" si="17"/>
        <v>1</v>
      </c>
      <c r="K218">
        <f t="shared" si="18"/>
        <v>1</v>
      </c>
      <c r="L218">
        <f t="shared" si="19"/>
        <v>0</v>
      </c>
      <c r="M218">
        <f t="shared" si="15"/>
        <v>6</v>
      </c>
    </row>
    <row r="219" spans="1:13" x14ac:dyDescent="0.25">
      <c r="A219">
        <v>0</v>
      </c>
      <c r="B219" s="3">
        <v>0</v>
      </c>
      <c r="C219">
        <v>1</v>
      </c>
      <c r="D219" s="3">
        <v>0</v>
      </c>
      <c r="E219">
        <v>0</v>
      </c>
      <c r="F219" s="3">
        <v>1</v>
      </c>
      <c r="G219">
        <v>1</v>
      </c>
      <c r="H219" s="3">
        <v>1</v>
      </c>
      <c r="I219">
        <f t="shared" si="16"/>
        <v>0</v>
      </c>
      <c r="J219">
        <f t="shared" si="17"/>
        <v>1</v>
      </c>
      <c r="K219">
        <f t="shared" si="18"/>
        <v>1</v>
      </c>
      <c r="L219">
        <f t="shared" si="19"/>
        <v>2</v>
      </c>
      <c r="M219">
        <f t="shared" si="15"/>
        <v>4</v>
      </c>
    </row>
    <row r="220" spans="1:13" x14ac:dyDescent="0.25">
      <c r="A220">
        <v>0</v>
      </c>
      <c r="B220" s="3">
        <v>0</v>
      </c>
      <c r="C220">
        <v>1</v>
      </c>
      <c r="D220" s="3">
        <v>0</v>
      </c>
      <c r="E220">
        <v>0</v>
      </c>
      <c r="F220" s="3">
        <v>1</v>
      </c>
      <c r="G220">
        <v>1</v>
      </c>
      <c r="H220" s="3">
        <v>0</v>
      </c>
      <c r="I220">
        <f t="shared" si="16"/>
        <v>0</v>
      </c>
      <c r="J220">
        <f t="shared" si="17"/>
        <v>1</v>
      </c>
      <c r="K220">
        <f t="shared" si="18"/>
        <v>1</v>
      </c>
      <c r="L220">
        <f t="shared" si="19"/>
        <v>1</v>
      </c>
      <c r="M220">
        <f t="shared" si="15"/>
        <v>5</v>
      </c>
    </row>
    <row r="221" spans="1:13" x14ac:dyDescent="0.25">
      <c r="A221">
        <v>0</v>
      </c>
      <c r="B221" s="3">
        <v>0</v>
      </c>
      <c r="C221">
        <v>1</v>
      </c>
      <c r="D221" s="3">
        <v>0</v>
      </c>
      <c r="E221">
        <v>0</v>
      </c>
      <c r="F221" s="3">
        <v>1</v>
      </c>
      <c r="G221">
        <v>0</v>
      </c>
      <c r="H221" s="3">
        <v>1</v>
      </c>
      <c r="I221">
        <f t="shared" si="16"/>
        <v>0</v>
      </c>
      <c r="J221">
        <f t="shared" si="17"/>
        <v>1</v>
      </c>
      <c r="K221">
        <f t="shared" si="18"/>
        <v>1</v>
      </c>
      <c r="L221">
        <f t="shared" si="19"/>
        <v>1</v>
      </c>
      <c r="M221">
        <f t="shared" si="15"/>
        <v>5</v>
      </c>
    </row>
    <row r="222" spans="1:13" x14ac:dyDescent="0.25">
      <c r="A222">
        <v>0</v>
      </c>
      <c r="B222" s="3">
        <v>0</v>
      </c>
      <c r="C222">
        <v>1</v>
      </c>
      <c r="D222" s="3">
        <v>0</v>
      </c>
      <c r="E222">
        <v>0</v>
      </c>
      <c r="F222" s="3">
        <v>1</v>
      </c>
      <c r="G222">
        <v>0</v>
      </c>
      <c r="H222" s="3">
        <v>0</v>
      </c>
      <c r="I222">
        <f t="shared" si="16"/>
        <v>0</v>
      </c>
      <c r="J222">
        <f t="shared" si="17"/>
        <v>1</v>
      </c>
      <c r="K222">
        <f t="shared" si="18"/>
        <v>1</v>
      </c>
      <c r="L222">
        <f t="shared" si="19"/>
        <v>0</v>
      </c>
      <c r="M222">
        <f t="shared" si="15"/>
        <v>6</v>
      </c>
    </row>
    <row r="223" spans="1:13" x14ac:dyDescent="0.25">
      <c r="A223">
        <v>0</v>
      </c>
      <c r="B223" s="3">
        <v>0</v>
      </c>
      <c r="C223">
        <v>1</v>
      </c>
      <c r="D223" s="3">
        <v>0</v>
      </c>
      <c r="E223">
        <v>0</v>
      </c>
      <c r="F223" s="3">
        <v>0</v>
      </c>
      <c r="G223">
        <v>1</v>
      </c>
      <c r="H223" s="3">
        <v>1</v>
      </c>
      <c r="I223">
        <f t="shared" si="16"/>
        <v>0</v>
      </c>
      <c r="J223">
        <f t="shared" si="17"/>
        <v>1</v>
      </c>
      <c r="K223">
        <f t="shared" si="18"/>
        <v>0</v>
      </c>
      <c r="L223">
        <f t="shared" si="19"/>
        <v>2</v>
      </c>
      <c r="M223">
        <f t="shared" si="15"/>
        <v>5</v>
      </c>
    </row>
    <row r="224" spans="1:13" x14ac:dyDescent="0.25">
      <c r="A224">
        <v>0</v>
      </c>
      <c r="B224" s="3">
        <v>0</v>
      </c>
      <c r="C224">
        <v>1</v>
      </c>
      <c r="D224" s="3">
        <v>0</v>
      </c>
      <c r="E224">
        <v>0</v>
      </c>
      <c r="F224" s="3">
        <v>0</v>
      </c>
      <c r="G224">
        <v>1</v>
      </c>
      <c r="H224" s="3">
        <v>0</v>
      </c>
      <c r="I224">
        <f t="shared" si="16"/>
        <v>0</v>
      </c>
      <c r="J224">
        <f t="shared" si="17"/>
        <v>1</v>
      </c>
      <c r="K224">
        <f t="shared" si="18"/>
        <v>0</v>
      </c>
      <c r="L224">
        <f t="shared" si="19"/>
        <v>1</v>
      </c>
      <c r="M224">
        <f t="shared" si="15"/>
        <v>6</v>
      </c>
    </row>
    <row r="225" spans="1:13" x14ac:dyDescent="0.25">
      <c r="A225">
        <v>0</v>
      </c>
      <c r="B225" s="3">
        <v>0</v>
      </c>
      <c r="C225">
        <v>1</v>
      </c>
      <c r="D225" s="3">
        <v>0</v>
      </c>
      <c r="E225">
        <v>0</v>
      </c>
      <c r="F225" s="3">
        <v>0</v>
      </c>
      <c r="G225">
        <v>0</v>
      </c>
      <c r="H225" s="3">
        <v>1</v>
      </c>
      <c r="I225">
        <f t="shared" si="16"/>
        <v>0</v>
      </c>
      <c r="J225">
        <f t="shared" si="17"/>
        <v>1</v>
      </c>
      <c r="K225">
        <f t="shared" si="18"/>
        <v>0</v>
      </c>
      <c r="L225">
        <f t="shared" si="19"/>
        <v>1</v>
      </c>
      <c r="M225">
        <f t="shared" si="15"/>
        <v>6</v>
      </c>
    </row>
    <row r="226" spans="1:13" x14ac:dyDescent="0.25">
      <c r="A226">
        <v>0</v>
      </c>
      <c r="B226" s="3">
        <v>0</v>
      </c>
      <c r="C226">
        <v>1</v>
      </c>
      <c r="D226" s="3">
        <v>0</v>
      </c>
      <c r="E226">
        <v>0</v>
      </c>
      <c r="F226" s="3">
        <v>0</v>
      </c>
      <c r="G226">
        <v>0</v>
      </c>
      <c r="H226" s="3">
        <v>0</v>
      </c>
      <c r="I226">
        <f t="shared" si="16"/>
        <v>0</v>
      </c>
      <c r="J226">
        <f t="shared" si="17"/>
        <v>1</v>
      </c>
      <c r="K226">
        <f t="shared" si="18"/>
        <v>0</v>
      </c>
      <c r="L226">
        <f t="shared" si="19"/>
        <v>0</v>
      </c>
      <c r="M226">
        <f t="shared" si="15"/>
        <v>7</v>
      </c>
    </row>
    <row r="227" spans="1:13" x14ac:dyDescent="0.25">
      <c r="A227">
        <v>0</v>
      </c>
      <c r="B227" s="3">
        <v>0</v>
      </c>
      <c r="C227">
        <v>0</v>
      </c>
      <c r="D227" s="3">
        <v>1</v>
      </c>
      <c r="E227">
        <v>1</v>
      </c>
      <c r="F227" s="3">
        <v>1</v>
      </c>
      <c r="G227">
        <v>1</v>
      </c>
      <c r="H227" s="3">
        <v>1</v>
      </c>
      <c r="I227">
        <f t="shared" si="16"/>
        <v>0</v>
      </c>
      <c r="J227">
        <f t="shared" si="17"/>
        <v>1</v>
      </c>
      <c r="K227">
        <f t="shared" si="18"/>
        <v>2</v>
      </c>
      <c r="L227">
        <f t="shared" si="19"/>
        <v>2</v>
      </c>
      <c r="M227">
        <f t="shared" si="15"/>
        <v>3</v>
      </c>
    </row>
    <row r="228" spans="1:13" x14ac:dyDescent="0.25">
      <c r="A228">
        <v>0</v>
      </c>
      <c r="B228" s="3">
        <v>0</v>
      </c>
      <c r="C228">
        <v>0</v>
      </c>
      <c r="D228" s="3">
        <v>1</v>
      </c>
      <c r="E228">
        <v>1</v>
      </c>
      <c r="F228" s="3">
        <v>1</v>
      </c>
      <c r="G228">
        <v>1</v>
      </c>
      <c r="H228" s="3">
        <v>0</v>
      </c>
      <c r="I228">
        <f t="shared" si="16"/>
        <v>0</v>
      </c>
      <c r="J228">
        <f t="shared" si="17"/>
        <v>1</v>
      </c>
      <c r="K228">
        <f t="shared" si="18"/>
        <v>2</v>
      </c>
      <c r="L228">
        <f t="shared" si="19"/>
        <v>1</v>
      </c>
      <c r="M228">
        <f t="shared" si="15"/>
        <v>4</v>
      </c>
    </row>
    <row r="229" spans="1:13" x14ac:dyDescent="0.25">
      <c r="A229">
        <v>0</v>
      </c>
      <c r="B229" s="3">
        <v>0</v>
      </c>
      <c r="C229">
        <v>0</v>
      </c>
      <c r="D229" s="3">
        <v>1</v>
      </c>
      <c r="E229">
        <v>1</v>
      </c>
      <c r="F229" s="3">
        <v>1</v>
      </c>
      <c r="G229">
        <v>0</v>
      </c>
      <c r="H229" s="3">
        <v>1</v>
      </c>
      <c r="I229">
        <f t="shared" si="16"/>
        <v>0</v>
      </c>
      <c r="J229">
        <f t="shared" si="17"/>
        <v>1</v>
      </c>
      <c r="K229">
        <f t="shared" si="18"/>
        <v>2</v>
      </c>
      <c r="L229">
        <f t="shared" si="19"/>
        <v>1</v>
      </c>
      <c r="M229">
        <f t="shared" si="15"/>
        <v>4</v>
      </c>
    </row>
    <row r="230" spans="1:13" x14ac:dyDescent="0.25">
      <c r="A230">
        <v>0</v>
      </c>
      <c r="B230" s="3">
        <v>0</v>
      </c>
      <c r="C230">
        <v>0</v>
      </c>
      <c r="D230" s="3">
        <v>1</v>
      </c>
      <c r="E230">
        <v>1</v>
      </c>
      <c r="F230" s="3">
        <v>1</v>
      </c>
      <c r="G230">
        <v>0</v>
      </c>
      <c r="H230" s="3">
        <v>0</v>
      </c>
      <c r="I230">
        <f t="shared" si="16"/>
        <v>0</v>
      </c>
      <c r="J230">
        <f t="shared" si="17"/>
        <v>1</v>
      </c>
      <c r="K230">
        <f t="shared" si="18"/>
        <v>2</v>
      </c>
      <c r="L230">
        <f t="shared" si="19"/>
        <v>0</v>
      </c>
      <c r="M230">
        <f t="shared" si="15"/>
        <v>5</v>
      </c>
    </row>
    <row r="231" spans="1:13" x14ac:dyDescent="0.25">
      <c r="A231">
        <v>0</v>
      </c>
      <c r="B231" s="3">
        <v>0</v>
      </c>
      <c r="C231">
        <v>0</v>
      </c>
      <c r="D231" s="3">
        <v>1</v>
      </c>
      <c r="E231">
        <v>1</v>
      </c>
      <c r="F231" s="3">
        <v>0</v>
      </c>
      <c r="G231">
        <v>1</v>
      </c>
      <c r="H231" s="3">
        <v>1</v>
      </c>
      <c r="I231">
        <f t="shared" si="16"/>
        <v>0</v>
      </c>
      <c r="J231">
        <f t="shared" si="17"/>
        <v>1</v>
      </c>
      <c r="K231">
        <f t="shared" si="18"/>
        <v>1</v>
      </c>
      <c r="L231">
        <f t="shared" si="19"/>
        <v>2</v>
      </c>
      <c r="M231">
        <f t="shared" si="15"/>
        <v>4</v>
      </c>
    </row>
    <row r="232" spans="1:13" x14ac:dyDescent="0.25">
      <c r="A232">
        <v>0</v>
      </c>
      <c r="B232" s="3">
        <v>0</v>
      </c>
      <c r="C232">
        <v>0</v>
      </c>
      <c r="D232" s="3">
        <v>1</v>
      </c>
      <c r="E232">
        <v>1</v>
      </c>
      <c r="F232" s="3">
        <v>0</v>
      </c>
      <c r="G232">
        <v>1</v>
      </c>
      <c r="H232" s="3">
        <v>0</v>
      </c>
      <c r="I232">
        <f t="shared" si="16"/>
        <v>0</v>
      </c>
      <c r="J232">
        <f t="shared" si="17"/>
        <v>1</v>
      </c>
      <c r="K232">
        <f t="shared" si="18"/>
        <v>1</v>
      </c>
      <c r="L232">
        <f t="shared" si="19"/>
        <v>1</v>
      </c>
      <c r="M232">
        <f t="shared" si="15"/>
        <v>5</v>
      </c>
    </row>
    <row r="233" spans="1:13" x14ac:dyDescent="0.25">
      <c r="A233">
        <v>0</v>
      </c>
      <c r="B233" s="3">
        <v>0</v>
      </c>
      <c r="C233">
        <v>0</v>
      </c>
      <c r="D233" s="3">
        <v>1</v>
      </c>
      <c r="E233">
        <v>1</v>
      </c>
      <c r="F233" s="3">
        <v>0</v>
      </c>
      <c r="G233">
        <v>0</v>
      </c>
      <c r="H233" s="3">
        <v>1</v>
      </c>
      <c r="I233">
        <f t="shared" si="16"/>
        <v>0</v>
      </c>
      <c r="J233">
        <f t="shared" si="17"/>
        <v>1</v>
      </c>
      <c r="K233">
        <f t="shared" si="18"/>
        <v>1</v>
      </c>
      <c r="L233">
        <f t="shared" si="19"/>
        <v>1</v>
      </c>
      <c r="M233">
        <f t="shared" si="15"/>
        <v>5</v>
      </c>
    </row>
    <row r="234" spans="1:13" x14ac:dyDescent="0.25">
      <c r="A234">
        <v>0</v>
      </c>
      <c r="B234" s="3">
        <v>0</v>
      </c>
      <c r="C234">
        <v>0</v>
      </c>
      <c r="D234" s="3">
        <v>1</v>
      </c>
      <c r="E234">
        <v>1</v>
      </c>
      <c r="F234" s="3">
        <v>0</v>
      </c>
      <c r="G234">
        <v>0</v>
      </c>
      <c r="H234" s="3">
        <v>0</v>
      </c>
      <c r="I234">
        <f t="shared" si="16"/>
        <v>0</v>
      </c>
      <c r="J234">
        <f t="shared" si="17"/>
        <v>1</v>
      </c>
      <c r="K234">
        <f t="shared" si="18"/>
        <v>1</v>
      </c>
      <c r="L234">
        <f t="shared" si="19"/>
        <v>0</v>
      </c>
      <c r="M234">
        <f t="shared" si="15"/>
        <v>6</v>
      </c>
    </row>
    <row r="235" spans="1:13" x14ac:dyDescent="0.25">
      <c r="A235">
        <v>0</v>
      </c>
      <c r="B235" s="3">
        <v>0</v>
      </c>
      <c r="C235">
        <v>0</v>
      </c>
      <c r="D235" s="3">
        <v>1</v>
      </c>
      <c r="E235">
        <v>0</v>
      </c>
      <c r="F235" s="3">
        <v>1</v>
      </c>
      <c r="G235">
        <v>1</v>
      </c>
      <c r="H235" s="3">
        <v>1</v>
      </c>
      <c r="I235">
        <f t="shared" si="16"/>
        <v>0</v>
      </c>
      <c r="J235">
        <f t="shared" si="17"/>
        <v>1</v>
      </c>
      <c r="K235">
        <f t="shared" si="18"/>
        <v>1</v>
      </c>
      <c r="L235">
        <f t="shared" si="19"/>
        <v>2</v>
      </c>
      <c r="M235">
        <f t="shared" si="15"/>
        <v>4</v>
      </c>
    </row>
    <row r="236" spans="1:13" x14ac:dyDescent="0.25">
      <c r="A236">
        <v>0</v>
      </c>
      <c r="B236" s="3">
        <v>0</v>
      </c>
      <c r="C236">
        <v>0</v>
      </c>
      <c r="D236" s="3">
        <v>1</v>
      </c>
      <c r="E236">
        <v>0</v>
      </c>
      <c r="F236" s="3">
        <v>1</v>
      </c>
      <c r="G236">
        <v>1</v>
      </c>
      <c r="H236" s="3">
        <v>0</v>
      </c>
      <c r="I236">
        <f t="shared" si="16"/>
        <v>0</v>
      </c>
      <c r="J236">
        <f t="shared" si="17"/>
        <v>1</v>
      </c>
      <c r="K236">
        <f t="shared" si="18"/>
        <v>1</v>
      </c>
      <c r="L236">
        <f t="shared" si="19"/>
        <v>1</v>
      </c>
      <c r="M236">
        <f t="shared" si="15"/>
        <v>5</v>
      </c>
    </row>
    <row r="237" spans="1:13" x14ac:dyDescent="0.25">
      <c r="A237">
        <v>0</v>
      </c>
      <c r="B237" s="3">
        <v>0</v>
      </c>
      <c r="C237">
        <v>0</v>
      </c>
      <c r="D237" s="3">
        <v>1</v>
      </c>
      <c r="E237">
        <v>0</v>
      </c>
      <c r="F237" s="3">
        <v>1</v>
      </c>
      <c r="G237">
        <v>0</v>
      </c>
      <c r="H237" s="3">
        <v>1</v>
      </c>
      <c r="I237">
        <f t="shared" si="16"/>
        <v>0</v>
      </c>
      <c r="J237">
        <f t="shared" si="17"/>
        <v>1</v>
      </c>
      <c r="K237">
        <f t="shared" si="18"/>
        <v>1</v>
      </c>
      <c r="L237">
        <f t="shared" si="19"/>
        <v>1</v>
      </c>
      <c r="M237">
        <f t="shared" si="15"/>
        <v>5</v>
      </c>
    </row>
    <row r="238" spans="1:13" x14ac:dyDescent="0.25">
      <c r="A238">
        <v>0</v>
      </c>
      <c r="B238" s="3">
        <v>0</v>
      </c>
      <c r="C238">
        <v>0</v>
      </c>
      <c r="D238" s="3">
        <v>1</v>
      </c>
      <c r="E238">
        <v>0</v>
      </c>
      <c r="F238" s="3">
        <v>1</v>
      </c>
      <c r="G238">
        <v>0</v>
      </c>
      <c r="H238" s="3">
        <v>0</v>
      </c>
      <c r="I238">
        <f t="shared" si="16"/>
        <v>0</v>
      </c>
      <c r="J238">
        <f t="shared" si="17"/>
        <v>1</v>
      </c>
      <c r="K238">
        <f t="shared" si="18"/>
        <v>1</v>
      </c>
      <c r="L238">
        <f t="shared" si="19"/>
        <v>0</v>
      </c>
      <c r="M238">
        <f t="shared" si="15"/>
        <v>6</v>
      </c>
    </row>
    <row r="239" spans="1:13" x14ac:dyDescent="0.25">
      <c r="A239">
        <v>0</v>
      </c>
      <c r="B239" s="3">
        <v>0</v>
      </c>
      <c r="C239">
        <v>0</v>
      </c>
      <c r="D239" s="3">
        <v>1</v>
      </c>
      <c r="E239">
        <v>0</v>
      </c>
      <c r="F239" s="3">
        <v>0</v>
      </c>
      <c r="G239">
        <v>1</v>
      </c>
      <c r="H239" s="3">
        <v>1</v>
      </c>
      <c r="I239">
        <f t="shared" si="16"/>
        <v>0</v>
      </c>
      <c r="J239">
        <f t="shared" si="17"/>
        <v>1</v>
      </c>
      <c r="K239">
        <f t="shared" si="18"/>
        <v>0</v>
      </c>
      <c r="L239">
        <f t="shared" si="19"/>
        <v>2</v>
      </c>
      <c r="M239">
        <f t="shared" si="15"/>
        <v>5</v>
      </c>
    </row>
    <row r="240" spans="1:13" x14ac:dyDescent="0.25">
      <c r="A240">
        <v>0</v>
      </c>
      <c r="B240" s="3">
        <v>0</v>
      </c>
      <c r="C240">
        <v>0</v>
      </c>
      <c r="D240" s="3">
        <v>1</v>
      </c>
      <c r="E240">
        <v>0</v>
      </c>
      <c r="F240" s="3">
        <v>0</v>
      </c>
      <c r="G240">
        <v>1</v>
      </c>
      <c r="H240" s="3">
        <v>0</v>
      </c>
      <c r="I240">
        <f t="shared" si="16"/>
        <v>0</v>
      </c>
      <c r="J240">
        <f t="shared" si="17"/>
        <v>1</v>
      </c>
      <c r="K240">
        <f t="shared" si="18"/>
        <v>0</v>
      </c>
      <c r="L240">
        <f t="shared" si="19"/>
        <v>1</v>
      </c>
      <c r="M240">
        <f t="shared" si="15"/>
        <v>6</v>
      </c>
    </row>
    <row r="241" spans="1:13" x14ac:dyDescent="0.25">
      <c r="A241">
        <v>0</v>
      </c>
      <c r="B241" s="3">
        <v>0</v>
      </c>
      <c r="C241">
        <v>0</v>
      </c>
      <c r="D241" s="3">
        <v>1</v>
      </c>
      <c r="E241">
        <v>0</v>
      </c>
      <c r="F241" s="3">
        <v>0</v>
      </c>
      <c r="G241">
        <v>0</v>
      </c>
      <c r="H241" s="3">
        <v>1</v>
      </c>
      <c r="I241">
        <f t="shared" si="16"/>
        <v>0</v>
      </c>
      <c r="J241">
        <f t="shared" si="17"/>
        <v>1</v>
      </c>
      <c r="K241">
        <f t="shared" si="18"/>
        <v>0</v>
      </c>
      <c r="L241">
        <f t="shared" si="19"/>
        <v>1</v>
      </c>
      <c r="M241">
        <f t="shared" si="15"/>
        <v>6</v>
      </c>
    </row>
    <row r="242" spans="1:13" x14ac:dyDescent="0.25">
      <c r="A242">
        <v>0</v>
      </c>
      <c r="B242" s="3">
        <v>0</v>
      </c>
      <c r="C242">
        <v>0</v>
      </c>
      <c r="D242" s="3">
        <v>1</v>
      </c>
      <c r="E242">
        <v>0</v>
      </c>
      <c r="F242" s="3">
        <v>0</v>
      </c>
      <c r="G242">
        <v>0</v>
      </c>
      <c r="H242" s="3">
        <v>0</v>
      </c>
      <c r="I242">
        <f t="shared" si="16"/>
        <v>0</v>
      </c>
      <c r="J242">
        <f t="shared" si="17"/>
        <v>1</v>
      </c>
      <c r="K242">
        <f t="shared" si="18"/>
        <v>0</v>
      </c>
      <c r="L242">
        <f t="shared" si="19"/>
        <v>0</v>
      </c>
      <c r="M242">
        <f t="shared" si="15"/>
        <v>7</v>
      </c>
    </row>
    <row r="243" spans="1:13" x14ac:dyDescent="0.25">
      <c r="A243">
        <v>0</v>
      </c>
      <c r="B243" s="3">
        <v>0</v>
      </c>
      <c r="C243">
        <v>0</v>
      </c>
      <c r="D243" s="3">
        <v>0</v>
      </c>
      <c r="E243">
        <v>1</v>
      </c>
      <c r="F243" s="3">
        <v>1</v>
      </c>
      <c r="G243">
        <v>1</v>
      </c>
      <c r="H243" s="3">
        <v>1</v>
      </c>
      <c r="I243">
        <f t="shared" si="16"/>
        <v>0</v>
      </c>
      <c r="J243">
        <f t="shared" si="17"/>
        <v>0</v>
      </c>
      <c r="K243">
        <f t="shared" si="18"/>
        <v>2</v>
      </c>
      <c r="L243">
        <f t="shared" si="19"/>
        <v>2</v>
      </c>
      <c r="M243">
        <f t="shared" si="15"/>
        <v>4</v>
      </c>
    </row>
    <row r="244" spans="1:13" x14ac:dyDescent="0.25">
      <c r="A244">
        <v>0</v>
      </c>
      <c r="B244" s="3">
        <v>0</v>
      </c>
      <c r="C244">
        <v>0</v>
      </c>
      <c r="D244" s="3">
        <v>0</v>
      </c>
      <c r="E244">
        <v>1</v>
      </c>
      <c r="F244" s="3">
        <v>1</v>
      </c>
      <c r="G244">
        <v>1</v>
      </c>
      <c r="H244" s="3">
        <v>0</v>
      </c>
      <c r="I244">
        <f t="shared" si="16"/>
        <v>0</v>
      </c>
      <c r="J244">
        <f t="shared" si="17"/>
        <v>0</v>
      </c>
      <c r="K244">
        <f t="shared" si="18"/>
        <v>2</v>
      </c>
      <c r="L244">
        <f t="shared" si="19"/>
        <v>1</v>
      </c>
      <c r="M244">
        <f t="shared" si="15"/>
        <v>5</v>
      </c>
    </row>
    <row r="245" spans="1:13" x14ac:dyDescent="0.25">
      <c r="A245">
        <v>0</v>
      </c>
      <c r="B245" s="3">
        <v>0</v>
      </c>
      <c r="C245">
        <v>0</v>
      </c>
      <c r="D245" s="3">
        <v>0</v>
      </c>
      <c r="E245">
        <v>1</v>
      </c>
      <c r="F245" s="3">
        <v>1</v>
      </c>
      <c r="G245">
        <v>0</v>
      </c>
      <c r="H245" s="3">
        <v>1</v>
      </c>
      <c r="I245">
        <f t="shared" si="16"/>
        <v>0</v>
      </c>
      <c r="J245">
        <f t="shared" si="17"/>
        <v>0</v>
      </c>
      <c r="K245">
        <f t="shared" si="18"/>
        <v>2</v>
      </c>
      <c r="L245">
        <f t="shared" si="19"/>
        <v>1</v>
      </c>
      <c r="M245">
        <f t="shared" si="15"/>
        <v>5</v>
      </c>
    </row>
    <row r="246" spans="1:13" x14ac:dyDescent="0.25">
      <c r="A246">
        <v>0</v>
      </c>
      <c r="B246" s="3">
        <v>0</v>
      </c>
      <c r="C246">
        <v>0</v>
      </c>
      <c r="D246" s="3">
        <v>0</v>
      </c>
      <c r="E246">
        <v>1</v>
      </c>
      <c r="F246" s="3">
        <v>1</v>
      </c>
      <c r="G246">
        <v>0</v>
      </c>
      <c r="H246" s="3">
        <v>0</v>
      </c>
      <c r="I246">
        <f t="shared" si="16"/>
        <v>0</v>
      </c>
      <c r="J246">
        <f t="shared" si="17"/>
        <v>0</v>
      </c>
      <c r="K246">
        <f t="shared" si="18"/>
        <v>2</v>
      </c>
      <c r="L246">
        <f t="shared" si="19"/>
        <v>0</v>
      </c>
      <c r="M246">
        <f t="shared" si="15"/>
        <v>6</v>
      </c>
    </row>
    <row r="247" spans="1:13" x14ac:dyDescent="0.25">
      <c r="A247">
        <v>0</v>
      </c>
      <c r="B247" s="3">
        <v>0</v>
      </c>
      <c r="C247">
        <v>0</v>
      </c>
      <c r="D247" s="3">
        <v>0</v>
      </c>
      <c r="E247">
        <v>1</v>
      </c>
      <c r="F247" s="3">
        <v>0</v>
      </c>
      <c r="G247">
        <v>1</v>
      </c>
      <c r="H247" s="3">
        <v>1</v>
      </c>
      <c r="I247">
        <f t="shared" si="16"/>
        <v>0</v>
      </c>
      <c r="J247">
        <f t="shared" si="17"/>
        <v>0</v>
      </c>
      <c r="K247">
        <f t="shared" si="18"/>
        <v>1</v>
      </c>
      <c r="L247">
        <f t="shared" si="19"/>
        <v>2</v>
      </c>
      <c r="M247">
        <f t="shared" si="15"/>
        <v>5</v>
      </c>
    </row>
    <row r="248" spans="1:13" x14ac:dyDescent="0.25">
      <c r="A248">
        <v>0</v>
      </c>
      <c r="B248" s="3">
        <v>0</v>
      </c>
      <c r="C248">
        <v>0</v>
      </c>
      <c r="D248" s="3">
        <v>0</v>
      </c>
      <c r="E248">
        <v>1</v>
      </c>
      <c r="F248" s="3">
        <v>0</v>
      </c>
      <c r="G248">
        <v>1</v>
      </c>
      <c r="H248" s="3">
        <v>0</v>
      </c>
      <c r="I248">
        <f t="shared" si="16"/>
        <v>0</v>
      </c>
      <c r="J248">
        <f t="shared" si="17"/>
        <v>0</v>
      </c>
      <c r="K248">
        <f t="shared" si="18"/>
        <v>1</v>
      </c>
      <c r="L248">
        <f t="shared" si="19"/>
        <v>1</v>
      </c>
      <c r="M248">
        <f t="shared" si="15"/>
        <v>6</v>
      </c>
    </row>
    <row r="249" spans="1:13" x14ac:dyDescent="0.25">
      <c r="A249">
        <v>0</v>
      </c>
      <c r="B249" s="3">
        <v>0</v>
      </c>
      <c r="C249">
        <v>0</v>
      </c>
      <c r="D249" s="3">
        <v>0</v>
      </c>
      <c r="E249">
        <v>1</v>
      </c>
      <c r="F249" s="3">
        <v>0</v>
      </c>
      <c r="G249">
        <v>0</v>
      </c>
      <c r="H249" s="3">
        <v>1</v>
      </c>
      <c r="I249">
        <f t="shared" si="16"/>
        <v>0</v>
      </c>
      <c r="J249">
        <f t="shared" si="17"/>
        <v>0</v>
      </c>
      <c r="K249">
        <f t="shared" si="18"/>
        <v>1</v>
      </c>
      <c r="L249">
        <f t="shared" si="19"/>
        <v>1</v>
      </c>
      <c r="M249">
        <f t="shared" si="15"/>
        <v>6</v>
      </c>
    </row>
    <row r="250" spans="1:13" x14ac:dyDescent="0.25">
      <c r="A250">
        <v>0</v>
      </c>
      <c r="B250" s="3">
        <v>0</v>
      </c>
      <c r="C250">
        <v>0</v>
      </c>
      <c r="D250" s="3">
        <v>0</v>
      </c>
      <c r="E250">
        <v>1</v>
      </c>
      <c r="F250" s="3">
        <v>0</v>
      </c>
      <c r="G250">
        <v>0</v>
      </c>
      <c r="H250" s="3">
        <v>0</v>
      </c>
      <c r="I250">
        <f t="shared" si="16"/>
        <v>0</v>
      </c>
      <c r="J250">
        <f t="shared" si="17"/>
        <v>0</v>
      </c>
      <c r="K250">
        <f t="shared" si="18"/>
        <v>1</v>
      </c>
      <c r="L250">
        <f t="shared" si="19"/>
        <v>0</v>
      </c>
      <c r="M250">
        <f t="shared" si="15"/>
        <v>7</v>
      </c>
    </row>
    <row r="251" spans="1:13" x14ac:dyDescent="0.25">
      <c r="A251">
        <v>0</v>
      </c>
      <c r="B251" s="3">
        <v>0</v>
      </c>
      <c r="C251">
        <v>0</v>
      </c>
      <c r="D251" s="3">
        <v>0</v>
      </c>
      <c r="E251">
        <v>0</v>
      </c>
      <c r="F251" s="3">
        <v>1</v>
      </c>
      <c r="G251">
        <v>1</v>
      </c>
      <c r="H251" s="3">
        <v>1</v>
      </c>
      <c r="I251">
        <f t="shared" si="16"/>
        <v>0</v>
      </c>
      <c r="J251">
        <f t="shared" si="17"/>
        <v>0</v>
      </c>
      <c r="K251">
        <f t="shared" si="18"/>
        <v>1</v>
      </c>
      <c r="L251">
        <f t="shared" si="19"/>
        <v>2</v>
      </c>
      <c r="M251">
        <f t="shared" si="15"/>
        <v>5</v>
      </c>
    </row>
    <row r="252" spans="1:13" x14ac:dyDescent="0.25">
      <c r="A252">
        <v>0</v>
      </c>
      <c r="B252" s="3">
        <v>0</v>
      </c>
      <c r="C252">
        <v>0</v>
      </c>
      <c r="D252" s="3">
        <v>0</v>
      </c>
      <c r="E252">
        <v>0</v>
      </c>
      <c r="F252" s="3">
        <v>1</v>
      </c>
      <c r="G252">
        <v>1</v>
      </c>
      <c r="H252" s="3">
        <v>0</v>
      </c>
      <c r="I252">
        <f t="shared" si="16"/>
        <v>0</v>
      </c>
      <c r="J252">
        <f t="shared" si="17"/>
        <v>0</v>
      </c>
      <c r="K252">
        <f t="shared" si="18"/>
        <v>1</v>
      </c>
      <c r="L252">
        <f t="shared" si="19"/>
        <v>1</v>
      </c>
      <c r="M252">
        <f t="shared" si="15"/>
        <v>6</v>
      </c>
    </row>
    <row r="253" spans="1:13" x14ac:dyDescent="0.25">
      <c r="A253">
        <v>0</v>
      </c>
      <c r="B253" s="3">
        <v>0</v>
      </c>
      <c r="C253">
        <v>0</v>
      </c>
      <c r="D253" s="3">
        <v>0</v>
      </c>
      <c r="E253">
        <v>0</v>
      </c>
      <c r="F253" s="3">
        <v>1</v>
      </c>
      <c r="G253">
        <v>0</v>
      </c>
      <c r="H253" s="3">
        <v>1</v>
      </c>
      <c r="I253">
        <f t="shared" si="16"/>
        <v>0</v>
      </c>
      <c r="J253">
        <f t="shared" si="17"/>
        <v>0</v>
      </c>
      <c r="K253">
        <f t="shared" si="18"/>
        <v>1</v>
      </c>
      <c r="L253">
        <f t="shared" si="19"/>
        <v>1</v>
      </c>
      <c r="M253">
        <f t="shared" si="15"/>
        <v>6</v>
      </c>
    </row>
    <row r="254" spans="1:13" x14ac:dyDescent="0.25">
      <c r="A254">
        <v>0</v>
      </c>
      <c r="B254" s="3">
        <v>0</v>
      </c>
      <c r="C254">
        <v>0</v>
      </c>
      <c r="D254" s="3">
        <v>0</v>
      </c>
      <c r="E254">
        <v>0</v>
      </c>
      <c r="F254" s="3">
        <v>1</v>
      </c>
      <c r="G254">
        <v>0</v>
      </c>
      <c r="H254" s="3">
        <v>0</v>
      </c>
      <c r="I254">
        <f t="shared" si="16"/>
        <v>0</v>
      </c>
      <c r="J254">
        <f t="shared" si="17"/>
        <v>0</v>
      </c>
      <c r="K254">
        <f t="shared" si="18"/>
        <v>1</v>
      </c>
      <c r="L254">
        <f t="shared" si="19"/>
        <v>0</v>
      </c>
      <c r="M254">
        <f t="shared" si="15"/>
        <v>7</v>
      </c>
    </row>
    <row r="255" spans="1:13" x14ac:dyDescent="0.25">
      <c r="A255">
        <v>0</v>
      </c>
      <c r="B255" s="3">
        <v>0</v>
      </c>
      <c r="C255">
        <v>0</v>
      </c>
      <c r="D255" s="3">
        <v>0</v>
      </c>
      <c r="E255">
        <v>0</v>
      </c>
      <c r="F255" s="3">
        <v>0</v>
      </c>
      <c r="G255">
        <v>1</v>
      </c>
      <c r="H255" s="3">
        <v>1</v>
      </c>
      <c r="I255">
        <f t="shared" si="16"/>
        <v>0</v>
      </c>
      <c r="J255">
        <f t="shared" si="17"/>
        <v>0</v>
      </c>
      <c r="K255">
        <f t="shared" si="18"/>
        <v>0</v>
      </c>
      <c r="L255">
        <f t="shared" si="19"/>
        <v>2</v>
      </c>
      <c r="M255">
        <f t="shared" si="15"/>
        <v>6</v>
      </c>
    </row>
    <row r="256" spans="1:13" x14ac:dyDescent="0.25">
      <c r="A256">
        <v>0</v>
      </c>
      <c r="B256" s="3">
        <v>0</v>
      </c>
      <c r="C256">
        <v>0</v>
      </c>
      <c r="D256" s="3">
        <v>0</v>
      </c>
      <c r="E256">
        <v>0</v>
      </c>
      <c r="F256" s="3">
        <v>0</v>
      </c>
      <c r="G256">
        <v>1</v>
      </c>
      <c r="H256" s="3">
        <v>0</v>
      </c>
      <c r="I256">
        <f t="shared" si="16"/>
        <v>0</v>
      </c>
      <c r="J256">
        <f t="shared" si="17"/>
        <v>0</v>
      </c>
      <c r="K256">
        <f t="shared" si="18"/>
        <v>0</v>
      </c>
      <c r="L256">
        <f t="shared" si="19"/>
        <v>1</v>
      </c>
      <c r="M256">
        <f t="shared" si="15"/>
        <v>7</v>
      </c>
    </row>
    <row r="257" spans="1:13" x14ac:dyDescent="0.25">
      <c r="A257">
        <v>0</v>
      </c>
      <c r="B257" s="3">
        <v>0</v>
      </c>
      <c r="C257">
        <v>0</v>
      </c>
      <c r="D257" s="3">
        <v>0</v>
      </c>
      <c r="E257">
        <v>0</v>
      </c>
      <c r="F257" s="3">
        <v>0</v>
      </c>
      <c r="G257">
        <v>0</v>
      </c>
      <c r="H257" s="3">
        <v>1</v>
      </c>
      <c r="I257">
        <f t="shared" si="16"/>
        <v>0</v>
      </c>
      <c r="J257">
        <f t="shared" si="17"/>
        <v>0</v>
      </c>
      <c r="K257">
        <f t="shared" si="18"/>
        <v>0</v>
      </c>
      <c r="L257">
        <f t="shared" si="19"/>
        <v>1</v>
      </c>
      <c r="M257">
        <f t="shared" si="15"/>
        <v>7</v>
      </c>
    </row>
    <row r="258" spans="1:13" x14ac:dyDescent="0.25">
      <c r="A258">
        <v>0</v>
      </c>
      <c r="B258" s="3">
        <v>0</v>
      </c>
      <c r="C258">
        <v>0</v>
      </c>
      <c r="D258" s="3">
        <v>0</v>
      </c>
      <c r="E258">
        <v>0</v>
      </c>
      <c r="F258" s="3">
        <v>0</v>
      </c>
      <c r="G258">
        <v>0</v>
      </c>
      <c r="H258" s="3">
        <v>0</v>
      </c>
      <c r="I258">
        <f t="shared" si="16"/>
        <v>0</v>
      </c>
      <c r="J258">
        <f t="shared" si="17"/>
        <v>0</v>
      </c>
      <c r="K258">
        <f t="shared" si="18"/>
        <v>0</v>
      </c>
      <c r="L258">
        <f t="shared" si="19"/>
        <v>0</v>
      </c>
      <c r="M258">
        <f t="shared" si="15"/>
        <v>8</v>
      </c>
    </row>
  </sheetData>
  <autoFilter ref="A2:M258" xr:uid="{6334D7C7-27F0-40C8-AD0F-758EBACCADD4}"/>
  <mergeCells count="4">
    <mergeCell ref="A1:B1"/>
    <mergeCell ref="C1:D1"/>
    <mergeCell ref="E1:F1"/>
    <mergeCell ref="G1:H1"/>
  </mergeCells>
  <pageMargins left="0.7" right="0.7" top="0.75" bottom="0.75" header="0.3" footer="0.3"/>
  <headerFooter>
    <oddFooter>&amp;L_x000D_&amp;1#&amp;"Calibri"&amp;10&amp;K737373 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F4F0F-F776-42AE-A47D-AEA0EC8E5582}">
  <dimension ref="A1:T105"/>
  <sheetViews>
    <sheetView tabSelected="1" zoomScale="70" zoomScaleNormal="70" workbookViewId="0">
      <pane ySplit="2" topLeftCell="A69" activePane="bottomLeft" state="frozen"/>
      <selection pane="bottomLeft" activeCell="J98" sqref="J98"/>
    </sheetView>
  </sheetViews>
  <sheetFormatPr defaultRowHeight="15" x14ac:dyDescent="0.25"/>
  <cols>
    <col min="1" max="8" width="3.85546875" style="20" customWidth="1"/>
    <col min="9" max="9" width="14" style="20" customWidth="1"/>
    <col min="10" max="10" width="11.28515625" style="20" customWidth="1"/>
    <col min="11" max="11" width="11.85546875" customWidth="1"/>
    <col min="12" max="12" width="8.42578125" customWidth="1"/>
    <col min="13" max="13" width="7.140625" bestFit="1" customWidth="1"/>
    <col min="14" max="14" width="14.85546875" bestFit="1" customWidth="1"/>
    <col min="16" max="16" width="7.28515625" bestFit="1" customWidth="1"/>
    <col min="17" max="17" width="7.7109375" bestFit="1" customWidth="1"/>
    <col min="18" max="18" width="14.85546875" bestFit="1" customWidth="1"/>
    <col min="19" max="19" width="19.5703125" bestFit="1" customWidth="1"/>
    <col min="20" max="20" width="5" bestFit="1" customWidth="1"/>
  </cols>
  <sheetData>
    <row r="1" spans="1:20" x14ac:dyDescent="0.25">
      <c r="A1" s="33" t="s">
        <v>26</v>
      </c>
      <c r="B1" s="34"/>
      <c r="C1" s="33" t="s">
        <v>27</v>
      </c>
      <c r="D1" s="34"/>
      <c r="E1" s="33" t="s">
        <v>28</v>
      </c>
      <c r="F1" s="34"/>
      <c r="G1" s="33" t="s">
        <v>29</v>
      </c>
      <c r="H1" s="34"/>
      <c r="I1" s="22"/>
      <c r="J1" s="32" t="s">
        <v>38</v>
      </c>
      <c r="K1" s="32" t="s">
        <v>39</v>
      </c>
      <c r="L1" s="27"/>
      <c r="M1" s="1"/>
      <c r="N1" s="53"/>
      <c r="O1" s="1"/>
      <c r="P1" s="53"/>
      <c r="Q1" s="53"/>
      <c r="R1" s="53"/>
      <c r="S1" s="50" t="s">
        <v>44</v>
      </c>
      <c r="T1" s="51">
        <v>365</v>
      </c>
    </row>
    <row r="2" spans="1:20" x14ac:dyDescent="0.25">
      <c r="A2" s="26">
        <v>1</v>
      </c>
      <c r="B2" s="26">
        <v>2</v>
      </c>
      <c r="C2" s="26">
        <v>1</v>
      </c>
      <c r="D2" s="26">
        <v>2</v>
      </c>
      <c r="E2" s="26">
        <v>1</v>
      </c>
      <c r="F2" s="26">
        <v>2</v>
      </c>
      <c r="G2" s="26">
        <v>1</v>
      </c>
      <c r="H2" s="26">
        <v>2</v>
      </c>
      <c r="I2" s="22" t="s">
        <v>37</v>
      </c>
      <c r="J2" s="32"/>
      <c r="K2" s="32"/>
      <c r="L2" s="27"/>
      <c r="M2" s="1"/>
      <c r="N2" s="54" t="s">
        <v>47</v>
      </c>
      <c r="O2" s="1"/>
      <c r="P2" s="54" t="s">
        <v>34</v>
      </c>
      <c r="Q2" s="55" t="s">
        <v>35</v>
      </c>
      <c r="R2" s="55" t="s">
        <v>36</v>
      </c>
      <c r="S2" s="50" t="s">
        <v>43</v>
      </c>
      <c r="T2" s="51">
        <v>0.93</v>
      </c>
    </row>
    <row r="3" spans="1:20" x14ac:dyDescent="0.25">
      <c r="A3" s="23">
        <v>1</v>
      </c>
      <c r="B3" s="23">
        <v>1</v>
      </c>
      <c r="C3" s="23">
        <v>1</v>
      </c>
      <c r="D3" s="23">
        <v>1</v>
      </c>
      <c r="E3" s="23">
        <v>1</v>
      </c>
      <c r="F3" s="23">
        <v>1</v>
      </c>
      <c r="G3" s="23">
        <v>1</v>
      </c>
      <c r="H3" s="23">
        <v>1</v>
      </c>
      <c r="I3" s="21">
        <v>0</v>
      </c>
      <c r="J3" s="23">
        <v>2680.29</v>
      </c>
      <c r="K3" s="28">
        <f t="shared" ref="K3:K34" si="0">R3*$T$1</f>
        <v>204.24736052773977</v>
      </c>
      <c r="L3" s="24"/>
      <c r="N3" s="52">
        <f>J3*K3</f>
        <v>547442.15794889559</v>
      </c>
      <c r="P3" s="52">
        <f t="shared" ref="P3:P34" si="1">SUM(A3:H3)</f>
        <v>8</v>
      </c>
      <c r="Q3" s="52">
        <f>8-P3</f>
        <v>0</v>
      </c>
      <c r="R3" s="52">
        <f>$T$2^P3*(1-$T$2)^Q3</f>
        <v>0.55958180966504045</v>
      </c>
    </row>
    <row r="4" spans="1:20" x14ac:dyDescent="0.25">
      <c r="A4" s="23">
        <v>1</v>
      </c>
      <c r="B4" s="23">
        <v>1</v>
      </c>
      <c r="C4" s="23">
        <v>1</v>
      </c>
      <c r="D4" s="23">
        <v>1</v>
      </c>
      <c r="E4" s="23">
        <v>1</v>
      </c>
      <c r="F4" s="23">
        <v>1</v>
      </c>
      <c r="G4" s="23">
        <v>1</v>
      </c>
      <c r="H4" s="23">
        <v>0</v>
      </c>
      <c r="I4" s="21">
        <v>1</v>
      </c>
      <c r="J4" s="23">
        <v>2404.4299999999998</v>
      </c>
      <c r="K4" s="28">
        <f t="shared" si="0"/>
        <v>15.37345724402341</v>
      </c>
      <c r="L4" s="24"/>
      <c r="N4" s="52">
        <f t="shared" ref="N4:N67" si="2">J4*K4</f>
        <v>36964.401801247208</v>
      </c>
      <c r="P4" s="52">
        <f t="shared" si="1"/>
        <v>7</v>
      </c>
      <c r="Q4" s="52">
        <f t="shared" ref="Q4:Q67" si="3">8-P4</f>
        <v>1</v>
      </c>
      <c r="R4" s="52">
        <f>$T$2^P4*(1-$T$2)^Q4</f>
        <v>4.2119060942529887E-2</v>
      </c>
    </row>
    <row r="5" spans="1:20" x14ac:dyDescent="0.25">
      <c r="A5" s="23">
        <v>1</v>
      </c>
      <c r="B5" s="23">
        <v>1</v>
      </c>
      <c r="C5" s="23">
        <v>1</v>
      </c>
      <c r="D5" s="23">
        <v>1</v>
      </c>
      <c r="E5" s="23">
        <v>1</v>
      </c>
      <c r="F5" s="23">
        <v>1</v>
      </c>
      <c r="G5" s="23">
        <v>0</v>
      </c>
      <c r="H5" s="23">
        <v>1</v>
      </c>
      <c r="I5" s="21">
        <v>1</v>
      </c>
      <c r="J5" s="23">
        <v>2404.4299999999998</v>
      </c>
      <c r="K5" s="28">
        <f t="shared" si="0"/>
        <v>15.37345724402341</v>
      </c>
      <c r="L5" s="24"/>
      <c r="N5" s="52">
        <f t="shared" si="2"/>
        <v>36964.401801247208</v>
      </c>
      <c r="P5" s="52">
        <f t="shared" si="1"/>
        <v>7</v>
      </c>
      <c r="Q5" s="52">
        <f t="shared" si="3"/>
        <v>1</v>
      </c>
      <c r="R5" s="52">
        <f>$T$2^P5*(1-$T$2)^Q5</f>
        <v>4.2119060942529887E-2</v>
      </c>
    </row>
    <row r="6" spans="1:20" x14ac:dyDescent="0.25">
      <c r="A6" s="23">
        <v>1</v>
      </c>
      <c r="B6" s="23">
        <v>1</v>
      </c>
      <c r="C6" s="23">
        <v>1</v>
      </c>
      <c r="D6" s="23">
        <v>1</v>
      </c>
      <c r="E6" s="23">
        <v>1</v>
      </c>
      <c r="F6" s="23">
        <v>0</v>
      </c>
      <c r="G6" s="23">
        <v>1</v>
      </c>
      <c r="H6" s="23">
        <v>1</v>
      </c>
      <c r="I6" s="21">
        <v>1</v>
      </c>
      <c r="J6" s="23">
        <v>2446.9299999999998</v>
      </c>
      <c r="K6" s="28">
        <f t="shared" si="0"/>
        <v>15.37345724402341</v>
      </c>
      <c r="L6" s="24"/>
      <c r="N6" s="52">
        <f t="shared" si="2"/>
        <v>37617.7737341182</v>
      </c>
      <c r="P6" s="52">
        <f t="shared" si="1"/>
        <v>7</v>
      </c>
      <c r="Q6" s="52">
        <f t="shared" si="3"/>
        <v>1</v>
      </c>
      <c r="R6" s="52">
        <f>$T$2^P6*(1-$T$2)^Q6</f>
        <v>4.2119060942529887E-2</v>
      </c>
    </row>
    <row r="7" spans="1:20" x14ac:dyDescent="0.25">
      <c r="A7" s="23">
        <v>1</v>
      </c>
      <c r="B7" s="23">
        <v>1</v>
      </c>
      <c r="C7" s="23">
        <v>1</v>
      </c>
      <c r="D7" s="23">
        <v>1</v>
      </c>
      <c r="E7" s="23">
        <v>0</v>
      </c>
      <c r="F7" s="23">
        <v>1</v>
      </c>
      <c r="G7" s="23">
        <v>1</v>
      </c>
      <c r="H7" s="23">
        <v>1</v>
      </c>
      <c r="I7" s="21">
        <v>1</v>
      </c>
      <c r="J7" s="23">
        <v>2446.9299999999998</v>
      </c>
      <c r="K7" s="28">
        <f t="shared" si="0"/>
        <v>15.37345724402341</v>
      </c>
      <c r="L7" s="24"/>
      <c r="N7" s="52">
        <f t="shared" si="2"/>
        <v>37617.7737341182</v>
      </c>
      <c r="P7" s="52">
        <f t="shared" si="1"/>
        <v>7</v>
      </c>
      <c r="Q7" s="52">
        <f t="shared" si="3"/>
        <v>1</v>
      </c>
      <c r="R7" s="52">
        <f>$T$2^P7*(1-$T$2)^Q7</f>
        <v>4.2119060942529887E-2</v>
      </c>
    </row>
    <row r="8" spans="1:20" x14ac:dyDescent="0.25">
      <c r="A8" s="23">
        <v>1</v>
      </c>
      <c r="B8" s="23">
        <v>1</v>
      </c>
      <c r="C8" s="23">
        <v>1</v>
      </c>
      <c r="D8" s="23">
        <v>0</v>
      </c>
      <c r="E8" s="23">
        <v>1</v>
      </c>
      <c r="F8" s="23">
        <v>1</v>
      </c>
      <c r="G8" s="23">
        <v>1</v>
      </c>
      <c r="H8" s="23">
        <v>1</v>
      </c>
      <c r="I8" s="21">
        <v>1</v>
      </c>
      <c r="J8" s="23">
        <v>2447.66</v>
      </c>
      <c r="K8" s="28">
        <f t="shared" si="0"/>
        <v>15.37345724402341</v>
      </c>
      <c r="L8" s="24"/>
      <c r="N8" s="52">
        <f t="shared" si="2"/>
        <v>37628.996357906333</v>
      </c>
      <c r="P8" s="52">
        <f t="shared" si="1"/>
        <v>7</v>
      </c>
      <c r="Q8" s="52">
        <f t="shared" si="3"/>
        <v>1</v>
      </c>
      <c r="R8" s="52">
        <f>$T$2^P8*(1-$T$2)^Q8</f>
        <v>4.2119060942529887E-2</v>
      </c>
    </row>
    <row r="9" spans="1:20" x14ac:dyDescent="0.25">
      <c r="A9" s="23">
        <v>1</v>
      </c>
      <c r="B9" s="23">
        <v>1</v>
      </c>
      <c r="C9" s="23">
        <v>0</v>
      </c>
      <c r="D9" s="23">
        <v>1</v>
      </c>
      <c r="E9" s="23">
        <v>1</v>
      </c>
      <c r="F9" s="23">
        <v>1</v>
      </c>
      <c r="G9" s="23">
        <v>1</v>
      </c>
      <c r="H9" s="23">
        <v>1</v>
      </c>
      <c r="I9" s="21">
        <v>1</v>
      </c>
      <c r="J9" s="23">
        <v>2447.66</v>
      </c>
      <c r="K9" s="28">
        <f t="shared" si="0"/>
        <v>15.37345724402341</v>
      </c>
      <c r="L9" s="24"/>
      <c r="N9" s="52">
        <f t="shared" si="2"/>
        <v>37628.996357906333</v>
      </c>
      <c r="P9" s="52">
        <f t="shared" si="1"/>
        <v>7</v>
      </c>
      <c r="Q9" s="52">
        <f t="shared" si="3"/>
        <v>1</v>
      </c>
      <c r="R9" s="52">
        <f>$T$2^P9*(1-$T$2)^Q9</f>
        <v>4.2119060942529887E-2</v>
      </c>
    </row>
    <row r="10" spans="1:20" x14ac:dyDescent="0.25">
      <c r="A10" s="23">
        <v>1</v>
      </c>
      <c r="B10" s="23">
        <v>0</v>
      </c>
      <c r="C10" s="23">
        <v>1</v>
      </c>
      <c r="D10" s="23">
        <v>1</v>
      </c>
      <c r="E10" s="23">
        <v>1</v>
      </c>
      <c r="F10" s="23">
        <v>1</v>
      </c>
      <c r="G10" s="23">
        <v>1</v>
      </c>
      <c r="H10" s="23">
        <v>1</v>
      </c>
      <c r="I10" s="21">
        <v>1</v>
      </c>
      <c r="J10" s="23">
        <v>2333.71</v>
      </c>
      <c r="K10" s="28">
        <f t="shared" si="0"/>
        <v>15.37345724402341</v>
      </c>
      <c r="L10" s="24"/>
      <c r="N10" s="52">
        <f t="shared" si="2"/>
        <v>35877.190904949872</v>
      </c>
      <c r="P10" s="52">
        <f t="shared" si="1"/>
        <v>7</v>
      </c>
      <c r="Q10" s="52">
        <f t="shared" si="3"/>
        <v>1</v>
      </c>
      <c r="R10" s="52">
        <f>$T$2^P10*(1-$T$2)^Q10</f>
        <v>4.2119060942529887E-2</v>
      </c>
    </row>
    <row r="11" spans="1:20" x14ac:dyDescent="0.25">
      <c r="A11" s="23">
        <v>0</v>
      </c>
      <c r="B11" s="23">
        <v>1</v>
      </c>
      <c r="C11" s="23">
        <v>1</v>
      </c>
      <c r="D11" s="23">
        <v>1</v>
      </c>
      <c r="E11" s="23">
        <v>1</v>
      </c>
      <c r="F11" s="23">
        <v>1</v>
      </c>
      <c r="G11" s="23">
        <v>1</v>
      </c>
      <c r="H11" s="23">
        <v>1</v>
      </c>
      <c r="I11" s="21">
        <v>1</v>
      </c>
      <c r="J11" s="23">
        <v>2333.71</v>
      </c>
      <c r="K11" s="28">
        <f t="shared" si="0"/>
        <v>15.37345724402341</v>
      </c>
      <c r="L11" s="24"/>
      <c r="N11" s="52">
        <f t="shared" si="2"/>
        <v>35877.190904949872</v>
      </c>
      <c r="P11" s="52">
        <f t="shared" si="1"/>
        <v>7</v>
      </c>
      <c r="Q11" s="52">
        <f t="shared" si="3"/>
        <v>1</v>
      </c>
      <c r="R11" s="52">
        <f>$T$2^P11*(1-$T$2)^Q11</f>
        <v>4.2119060942529887E-2</v>
      </c>
    </row>
    <row r="12" spans="1:20" x14ac:dyDescent="0.25">
      <c r="A12" s="23">
        <v>1</v>
      </c>
      <c r="B12" s="23">
        <v>1</v>
      </c>
      <c r="C12" s="23">
        <v>1</v>
      </c>
      <c r="D12" s="23">
        <v>1</v>
      </c>
      <c r="E12" s="23">
        <v>1</v>
      </c>
      <c r="F12" s="23">
        <v>1</v>
      </c>
      <c r="G12" s="23">
        <v>0</v>
      </c>
      <c r="H12" s="23">
        <v>0</v>
      </c>
      <c r="I12" s="21" t="s">
        <v>16</v>
      </c>
      <c r="J12" s="23">
        <v>2196.96</v>
      </c>
      <c r="K12" s="28">
        <f t="shared" si="0"/>
        <v>1.1571419430985355</v>
      </c>
      <c r="L12" s="24"/>
      <c r="N12" s="52">
        <f t="shared" si="2"/>
        <v>2542.1945633097585</v>
      </c>
      <c r="P12" s="52">
        <f t="shared" si="1"/>
        <v>6</v>
      </c>
      <c r="Q12" s="52">
        <f t="shared" si="3"/>
        <v>2</v>
      </c>
      <c r="R12" s="52">
        <f>$T$2^P12*(1-$T$2)^Q12</f>
        <v>3.170251898900097E-3</v>
      </c>
    </row>
    <row r="13" spans="1:20" x14ac:dyDescent="0.25">
      <c r="A13" s="23">
        <v>1</v>
      </c>
      <c r="B13" s="23">
        <v>1</v>
      </c>
      <c r="C13" s="23">
        <v>1</v>
      </c>
      <c r="D13" s="23">
        <v>1</v>
      </c>
      <c r="E13" s="23">
        <v>1</v>
      </c>
      <c r="F13" s="23">
        <v>0</v>
      </c>
      <c r="G13" s="23">
        <v>1</v>
      </c>
      <c r="H13" s="23">
        <v>0</v>
      </c>
      <c r="I13" s="21" t="s">
        <v>14</v>
      </c>
      <c r="J13" s="23">
        <v>2196.46</v>
      </c>
      <c r="K13" s="28">
        <f t="shared" si="0"/>
        <v>1.1571419430985355</v>
      </c>
      <c r="L13" s="24"/>
      <c r="N13" s="52">
        <f t="shared" si="2"/>
        <v>2541.6159923382093</v>
      </c>
      <c r="P13" s="52">
        <f t="shared" si="1"/>
        <v>6</v>
      </c>
      <c r="Q13" s="52">
        <f t="shared" si="3"/>
        <v>2</v>
      </c>
      <c r="R13" s="52">
        <f>$T$2^P13*(1-$T$2)^Q13</f>
        <v>3.170251898900097E-3</v>
      </c>
    </row>
    <row r="14" spans="1:20" x14ac:dyDescent="0.25">
      <c r="A14" s="23">
        <v>1</v>
      </c>
      <c r="B14" s="23">
        <v>1</v>
      </c>
      <c r="C14" s="23">
        <v>1</v>
      </c>
      <c r="D14" s="23">
        <v>1</v>
      </c>
      <c r="E14" s="23">
        <v>1</v>
      </c>
      <c r="F14" s="23">
        <v>0</v>
      </c>
      <c r="G14" s="23">
        <v>0</v>
      </c>
      <c r="H14" s="23">
        <v>1</v>
      </c>
      <c r="I14" s="21" t="s">
        <v>14</v>
      </c>
      <c r="J14" s="23">
        <v>2196.46</v>
      </c>
      <c r="K14" s="28">
        <f t="shared" si="0"/>
        <v>1.1571419430985355</v>
      </c>
      <c r="L14" s="24"/>
      <c r="N14" s="52">
        <f t="shared" si="2"/>
        <v>2541.6159923382093</v>
      </c>
      <c r="P14" s="52">
        <f t="shared" si="1"/>
        <v>6</v>
      </c>
      <c r="Q14" s="52">
        <f t="shared" si="3"/>
        <v>2</v>
      </c>
      <c r="R14" s="52">
        <f>$T$2^P14*(1-$T$2)^Q14</f>
        <v>3.170251898900097E-3</v>
      </c>
    </row>
    <row r="15" spans="1:20" x14ac:dyDescent="0.25">
      <c r="A15" s="23">
        <v>1</v>
      </c>
      <c r="B15" s="23">
        <v>1</v>
      </c>
      <c r="C15" s="23">
        <v>1</v>
      </c>
      <c r="D15" s="23">
        <v>1</v>
      </c>
      <c r="E15" s="23">
        <v>0</v>
      </c>
      <c r="F15" s="23">
        <v>1</v>
      </c>
      <c r="G15" s="23">
        <v>1</v>
      </c>
      <c r="H15" s="23">
        <v>0</v>
      </c>
      <c r="I15" s="21" t="s">
        <v>14</v>
      </c>
      <c r="J15" s="23">
        <v>2196.46</v>
      </c>
      <c r="K15" s="28">
        <f t="shared" si="0"/>
        <v>1.1571419430985355</v>
      </c>
      <c r="L15" s="24"/>
      <c r="N15" s="52">
        <f t="shared" si="2"/>
        <v>2541.6159923382093</v>
      </c>
      <c r="P15" s="52">
        <f t="shared" si="1"/>
        <v>6</v>
      </c>
      <c r="Q15" s="52">
        <f t="shared" si="3"/>
        <v>2</v>
      </c>
      <c r="R15" s="52">
        <f>$T$2^P15*(1-$T$2)^Q15</f>
        <v>3.170251898900097E-3</v>
      </c>
    </row>
    <row r="16" spans="1:20" x14ac:dyDescent="0.25">
      <c r="A16" s="23">
        <v>1</v>
      </c>
      <c r="B16" s="23">
        <v>1</v>
      </c>
      <c r="C16" s="23">
        <v>1</v>
      </c>
      <c r="D16" s="23">
        <v>1</v>
      </c>
      <c r="E16" s="23">
        <v>0</v>
      </c>
      <c r="F16" s="23">
        <v>1</v>
      </c>
      <c r="G16" s="23">
        <v>0</v>
      </c>
      <c r="H16" s="23">
        <v>1</v>
      </c>
      <c r="I16" s="21" t="s">
        <v>14</v>
      </c>
      <c r="J16" s="23">
        <v>2196.46</v>
      </c>
      <c r="K16" s="28">
        <f t="shared" si="0"/>
        <v>1.1571419430985355</v>
      </c>
      <c r="L16" s="24"/>
      <c r="N16" s="52">
        <f t="shared" si="2"/>
        <v>2541.6159923382093</v>
      </c>
      <c r="P16" s="52">
        <f t="shared" si="1"/>
        <v>6</v>
      </c>
      <c r="Q16" s="52">
        <f t="shared" si="3"/>
        <v>2</v>
      </c>
      <c r="R16" s="52">
        <f>$T$2^P16*(1-$T$2)^Q16</f>
        <v>3.170251898900097E-3</v>
      </c>
    </row>
    <row r="17" spans="1:18" x14ac:dyDescent="0.25">
      <c r="A17" s="23">
        <v>1</v>
      </c>
      <c r="B17" s="23">
        <v>1</v>
      </c>
      <c r="C17" s="23">
        <v>1</v>
      </c>
      <c r="D17" s="23">
        <v>1</v>
      </c>
      <c r="E17" s="23">
        <v>0</v>
      </c>
      <c r="F17" s="23">
        <v>0</v>
      </c>
      <c r="G17" s="23">
        <v>1</v>
      </c>
      <c r="H17" s="23">
        <v>1</v>
      </c>
      <c r="I17" s="21" t="s">
        <v>16</v>
      </c>
      <c r="J17" s="23">
        <v>2308.77</v>
      </c>
      <c r="K17" s="28">
        <f t="shared" si="0"/>
        <v>1.1571419430985355</v>
      </c>
      <c r="L17" s="24"/>
      <c r="N17" s="52">
        <f t="shared" si="2"/>
        <v>2671.5746039676055</v>
      </c>
      <c r="P17" s="52">
        <f t="shared" si="1"/>
        <v>6</v>
      </c>
      <c r="Q17" s="52">
        <f t="shared" si="3"/>
        <v>2</v>
      </c>
      <c r="R17" s="52">
        <f>$T$2^P17*(1-$T$2)^Q17</f>
        <v>3.170251898900097E-3</v>
      </c>
    </row>
    <row r="18" spans="1:18" x14ac:dyDescent="0.25">
      <c r="A18" s="23">
        <v>1</v>
      </c>
      <c r="B18" s="23">
        <v>1</v>
      </c>
      <c r="C18" s="23">
        <v>1</v>
      </c>
      <c r="D18" s="23">
        <v>0</v>
      </c>
      <c r="E18" s="23">
        <v>1</v>
      </c>
      <c r="F18" s="23">
        <v>1</v>
      </c>
      <c r="G18" s="23">
        <v>1</v>
      </c>
      <c r="H18" s="23">
        <v>0</v>
      </c>
      <c r="I18" s="21" t="s">
        <v>30</v>
      </c>
      <c r="J18" s="23">
        <v>2313.38</v>
      </c>
      <c r="K18" s="28">
        <f t="shared" si="0"/>
        <v>1.1571419430985355</v>
      </c>
      <c r="L18" s="24"/>
      <c r="N18" s="52">
        <f t="shared" si="2"/>
        <v>2676.9090283252899</v>
      </c>
      <c r="P18" s="52">
        <f t="shared" si="1"/>
        <v>6</v>
      </c>
      <c r="Q18" s="52">
        <f t="shared" si="3"/>
        <v>2</v>
      </c>
      <c r="R18" s="52">
        <f>$T$2^P18*(1-$T$2)^Q18</f>
        <v>3.170251898900097E-3</v>
      </c>
    </row>
    <row r="19" spans="1:18" x14ac:dyDescent="0.25">
      <c r="A19" s="23">
        <v>1</v>
      </c>
      <c r="B19" s="23">
        <v>1</v>
      </c>
      <c r="C19" s="23">
        <v>1</v>
      </c>
      <c r="D19" s="23">
        <v>0</v>
      </c>
      <c r="E19" s="23">
        <v>1</v>
      </c>
      <c r="F19" s="23">
        <v>1</v>
      </c>
      <c r="G19" s="23">
        <v>0</v>
      </c>
      <c r="H19" s="23">
        <v>1</v>
      </c>
      <c r="I19" s="21" t="s">
        <v>30</v>
      </c>
      <c r="J19" s="23">
        <v>2313.38</v>
      </c>
      <c r="K19" s="28">
        <f t="shared" si="0"/>
        <v>1.1571419430985355</v>
      </c>
      <c r="L19" s="24"/>
      <c r="N19" s="52">
        <f t="shared" si="2"/>
        <v>2676.9090283252899</v>
      </c>
      <c r="P19" s="52">
        <f t="shared" si="1"/>
        <v>6</v>
      </c>
      <c r="Q19" s="52">
        <f t="shared" si="3"/>
        <v>2</v>
      </c>
      <c r="R19" s="52">
        <f>$T$2^P19*(1-$T$2)^Q19</f>
        <v>3.170251898900097E-3</v>
      </c>
    </row>
    <row r="20" spans="1:18" x14ac:dyDescent="0.25">
      <c r="A20" s="23">
        <v>1</v>
      </c>
      <c r="B20" s="23">
        <v>1</v>
      </c>
      <c r="C20" s="23">
        <v>1</v>
      </c>
      <c r="D20" s="23">
        <v>0</v>
      </c>
      <c r="E20" s="23">
        <v>1</v>
      </c>
      <c r="F20" s="23">
        <v>0</v>
      </c>
      <c r="G20" s="23">
        <v>1</v>
      </c>
      <c r="H20" s="23">
        <v>1</v>
      </c>
      <c r="I20" s="21" t="s">
        <v>14</v>
      </c>
      <c r="J20" s="23">
        <v>2292.4899999999998</v>
      </c>
      <c r="K20" s="28">
        <f t="shared" si="0"/>
        <v>1.1571419430985355</v>
      </c>
      <c r="L20" s="24"/>
      <c r="N20" s="52">
        <f t="shared" si="2"/>
        <v>2652.7363331339611</v>
      </c>
      <c r="P20" s="52">
        <f t="shared" si="1"/>
        <v>6</v>
      </c>
      <c r="Q20" s="52">
        <f t="shared" si="3"/>
        <v>2</v>
      </c>
      <c r="R20" s="52">
        <f>$T$2^P20*(1-$T$2)^Q20</f>
        <v>3.170251898900097E-3</v>
      </c>
    </row>
    <row r="21" spans="1:18" x14ac:dyDescent="0.25">
      <c r="A21" s="23">
        <v>1</v>
      </c>
      <c r="B21" s="23">
        <v>1</v>
      </c>
      <c r="C21" s="23">
        <v>1</v>
      </c>
      <c r="D21" s="23">
        <v>0</v>
      </c>
      <c r="E21" s="23">
        <v>0</v>
      </c>
      <c r="F21" s="23">
        <v>1</v>
      </c>
      <c r="G21" s="23">
        <v>1</v>
      </c>
      <c r="H21" s="23">
        <v>1</v>
      </c>
      <c r="I21" s="21" t="s">
        <v>14</v>
      </c>
      <c r="J21" s="23">
        <v>2292.4899999999998</v>
      </c>
      <c r="K21" s="28">
        <f t="shared" si="0"/>
        <v>1.1571419430985355</v>
      </c>
      <c r="L21" s="24"/>
      <c r="N21" s="52">
        <f t="shared" si="2"/>
        <v>2652.7363331339611</v>
      </c>
      <c r="P21" s="52">
        <f t="shared" si="1"/>
        <v>6</v>
      </c>
      <c r="Q21" s="52">
        <f t="shared" si="3"/>
        <v>2</v>
      </c>
      <c r="R21" s="52">
        <f>$T$2^P21*(1-$T$2)^Q21</f>
        <v>3.170251898900097E-3</v>
      </c>
    </row>
    <row r="22" spans="1:18" x14ac:dyDescent="0.25">
      <c r="A22" s="23">
        <v>1</v>
      </c>
      <c r="B22" s="23">
        <v>1</v>
      </c>
      <c r="C22" s="23">
        <v>0</v>
      </c>
      <c r="D22" s="23">
        <v>1</v>
      </c>
      <c r="E22" s="23">
        <v>1</v>
      </c>
      <c r="F22" s="23">
        <v>1</v>
      </c>
      <c r="G22" s="23">
        <v>1</v>
      </c>
      <c r="H22" s="23">
        <v>0</v>
      </c>
      <c r="I22" s="21" t="s">
        <v>30</v>
      </c>
      <c r="J22" s="23">
        <v>2313.38</v>
      </c>
      <c r="K22" s="28">
        <f t="shared" si="0"/>
        <v>1.1571419430985355</v>
      </c>
      <c r="L22" s="24"/>
      <c r="N22" s="52">
        <f t="shared" si="2"/>
        <v>2676.9090283252899</v>
      </c>
      <c r="P22" s="52">
        <f t="shared" si="1"/>
        <v>6</v>
      </c>
      <c r="Q22" s="52">
        <f t="shared" si="3"/>
        <v>2</v>
      </c>
      <c r="R22" s="52">
        <f>$T$2^P22*(1-$T$2)^Q22</f>
        <v>3.170251898900097E-3</v>
      </c>
    </row>
    <row r="23" spans="1:18" x14ac:dyDescent="0.25">
      <c r="A23" s="23">
        <v>1</v>
      </c>
      <c r="B23" s="23">
        <v>1</v>
      </c>
      <c r="C23" s="23">
        <v>0</v>
      </c>
      <c r="D23" s="23">
        <v>1</v>
      </c>
      <c r="E23" s="23">
        <v>1</v>
      </c>
      <c r="F23" s="23">
        <v>1</v>
      </c>
      <c r="G23" s="23">
        <v>0</v>
      </c>
      <c r="H23" s="23">
        <v>1</v>
      </c>
      <c r="I23" s="21" t="s">
        <v>30</v>
      </c>
      <c r="J23" s="23">
        <v>2313.38</v>
      </c>
      <c r="K23" s="28">
        <f t="shared" si="0"/>
        <v>1.1571419430985355</v>
      </c>
      <c r="L23" s="24"/>
      <c r="N23" s="52">
        <f t="shared" si="2"/>
        <v>2676.9090283252899</v>
      </c>
      <c r="P23" s="52">
        <f t="shared" si="1"/>
        <v>6</v>
      </c>
      <c r="Q23" s="52">
        <f t="shared" si="3"/>
        <v>2</v>
      </c>
      <c r="R23" s="52">
        <f>$T$2^P23*(1-$T$2)^Q23</f>
        <v>3.170251898900097E-3</v>
      </c>
    </row>
    <row r="24" spans="1:18" x14ac:dyDescent="0.25">
      <c r="A24" s="23">
        <v>1</v>
      </c>
      <c r="B24" s="23">
        <v>1</v>
      </c>
      <c r="C24" s="23">
        <v>0</v>
      </c>
      <c r="D24" s="23">
        <v>1</v>
      </c>
      <c r="E24" s="23">
        <v>1</v>
      </c>
      <c r="F24" s="23">
        <v>0</v>
      </c>
      <c r="G24" s="23">
        <v>1</v>
      </c>
      <c r="H24" s="23">
        <v>1</v>
      </c>
      <c r="I24" s="21" t="s">
        <v>14</v>
      </c>
      <c r="J24" s="23">
        <v>2292.4899999999998</v>
      </c>
      <c r="K24" s="28">
        <f t="shared" si="0"/>
        <v>1.1571419430985355</v>
      </c>
      <c r="L24" s="24"/>
      <c r="N24" s="52">
        <f t="shared" si="2"/>
        <v>2652.7363331339611</v>
      </c>
      <c r="P24" s="52">
        <f t="shared" si="1"/>
        <v>6</v>
      </c>
      <c r="Q24" s="52">
        <f t="shared" si="3"/>
        <v>2</v>
      </c>
      <c r="R24" s="52">
        <f>$T$2^P24*(1-$T$2)^Q24</f>
        <v>3.170251898900097E-3</v>
      </c>
    </row>
    <row r="25" spans="1:18" x14ac:dyDescent="0.25">
      <c r="A25" s="23">
        <v>1</v>
      </c>
      <c r="B25" s="23">
        <v>1</v>
      </c>
      <c r="C25" s="23">
        <v>0</v>
      </c>
      <c r="D25" s="23">
        <v>1</v>
      </c>
      <c r="E25" s="23">
        <v>0</v>
      </c>
      <c r="F25" s="23">
        <v>1</v>
      </c>
      <c r="G25" s="23">
        <v>1</v>
      </c>
      <c r="H25" s="23">
        <v>1</v>
      </c>
      <c r="I25" s="21" t="s">
        <v>14</v>
      </c>
      <c r="J25" s="23">
        <v>2292.4899999999998</v>
      </c>
      <c r="K25" s="28">
        <f t="shared" si="0"/>
        <v>1.1571419430985355</v>
      </c>
      <c r="L25" s="24"/>
      <c r="N25" s="52">
        <f t="shared" si="2"/>
        <v>2652.7363331339611</v>
      </c>
      <c r="P25" s="52">
        <f t="shared" si="1"/>
        <v>6</v>
      </c>
      <c r="Q25" s="52">
        <f t="shared" si="3"/>
        <v>2</v>
      </c>
      <c r="R25" s="52">
        <f>$T$2^P25*(1-$T$2)^Q25</f>
        <v>3.170251898900097E-3</v>
      </c>
    </row>
    <row r="26" spans="1:18" x14ac:dyDescent="0.25">
      <c r="A26" s="23">
        <v>1</v>
      </c>
      <c r="B26" s="23">
        <v>1</v>
      </c>
      <c r="C26" s="23">
        <v>0</v>
      </c>
      <c r="D26" s="23">
        <v>0</v>
      </c>
      <c r="E26" s="23">
        <v>1</v>
      </c>
      <c r="F26" s="23">
        <v>1</v>
      </c>
      <c r="G26" s="23">
        <v>1</v>
      </c>
      <c r="H26" s="23">
        <v>1</v>
      </c>
      <c r="I26" s="21" t="s">
        <v>16</v>
      </c>
      <c r="J26" s="23">
        <v>2277.88</v>
      </c>
      <c r="K26" s="28">
        <f t="shared" si="0"/>
        <v>1.1571419430985355</v>
      </c>
      <c r="L26" s="24"/>
      <c r="N26" s="52">
        <f t="shared" si="2"/>
        <v>2635.8304893452919</v>
      </c>
      <c r="P26" s="52">
        <f t="shared" si="1"/>
        <v>6</v>
      </c>
      <c r="Q26" s="52">
        <f t="shared" si="3"/>
        <v>2</v>
      </c>
      <c r="R26" s="52">
        <f>$T$2^P26*(1-$T$2)^Q26</f>
        <v>3.170251898900097E-3</v>
      </c>
    </row>
    <row r="27" spans="1:18" x14ac:dyDescent="0.25">
      <c r="A27" s="23">
        <v>1</v>
      </c>
      <c r="B27" s="23">
        <v>0</v>
      </c>
      <c r="C27" s="23">
        <v>1</v>
      </c>
      <c r="D27" s="23">
        <v>1</v>
      </c>
      <c r="E27" s="23">
        <v>1</v>
      </c>
      <c r="F27" s="23">
        <v>1</v>
      </c>
      <c r="G27" s="23">
        <v>1</v>
      </c>
      <c r="H27" s="23">
        <v>0</v>
      </c>
      <c r="I27" s="21" t="s">
        <v>30</v>
      </c>
      <c r="J27" s="23">
        <v>2333.6799999999998</v>
      </c>
      <c r="K27" s="28">
        <f t="shared" si="0"/>
        <v>1.1571419430985355</v>
      </c>
      <c r="L27" s="24"/>
      <c r="N27" s="52">
        <f t="shared" si="2"/>
        <v>2700.3990097701899</v>
      </c>
      <c r="P27" s="52">
        <f t="shared" si="1"/>
        <v>6</v>
      </c>
      <c r="Q27" s="52">
        <f t="shared" si="3"/>
        <v>2</v>
      </c>
      <c r="R27" s="52">
        <f>$T$2^P27*(1-$T$2)^Q27</f>
        <v>3.170251898900097E-3</v>
      </c>
    </row>
    <row r="28" spans="1:18" x14ac:dyDescent="0.25">
      <c r="A28" s="23">
        <v>1</v>
      </c>
      <c r="B28" s="23">
        <v>0</v>
      </c>
      <c r="C28" s="23">
        <v>1</v>
      </c>
      <c r="D28" s="23">
        <v>1</v>
      </c>
      <c r="E28" s="23">
        <v>1</v>
      </c>
      <c r="F28" s="23">
        <v>1</v>
      </c>
      <c r="G28" s="23">
        <v>0</v>
      </c>
      <c r="H28" s="23">
        <v>1</v>
      </c>
      <c r="I28" s="21" t="s">
        <v>30</v>
      </c>
      <c r="J28" s="23">
        <v>2333.6799999999998</v>
      </c>
      <c r="K28" s="28">
        <f t="shared" si="0"/>
        <v>1.1571419430985355</v>
      </c>
      <c r="L28" s="24"/>
      <c r="N28" s="52">
        <f t="shared" si="2"/>
        <v>2700.3990097701899</v>
      </c>
      <c r="P28" s="52">
        <f t="shared" si="1"/>
        <v>6</v>
      </c>
      <c r="Q28" s="52">
        <f t="shared" si="3"/>
        <v>2</v>
      </c>
      <c r="R28" s="52">
        <f>$T$2^P28*(1-$T$2)^Q28</f>
        <v>3.170251898900097E-3</v>
      </c>
    </row>
    <row r="29" spans="1:18" x14ac:dyDescent="0.25">
      <c r="A29" s="23">
        <v>1</v>
      </c>
      <c r="B29" s="23">
        <v>0</v>
      </c>
      <c r="C29" s="23">
        <v>1</v>
      </c>
      <c r="D29" s="23">
        <v>1</v>
      </c>
      <c r="E29" s="23">
        <v>1</v>
      </c>
      <c r="F29" s="23">
        <v>0</v>
      </c>
      <c r="G29" s="23">
        <v>1</v>
      </c>
      <c r="H29" s="23">
        <v>1</v>
      </c>
      <c r="I29" s="21" t="s">
        <v>30</v>
      </c>
      <c r="J29" s="23">
        <v>2333.6799999999998</v>
      </c>
      <c r="K29" s="28">
        <f t="shared" si="0"/>
        <v>1.1571419430985355</v>
      </c>
      <c r="L29" s="24"/>
      <c r="N29" s="52">
        <f t="shared" si="2"/>
        <v>2700.3990097701899</v>
      </c>
      <c r="P29" s="52">
        <f t="shared" si="1"/>
        <v>6</v>
      </c>
      <c r="Q29" s="52">
        <f t="shared" si="3"/>
        <v>2</v>
      </c>
      <c r="R29" s="52">
        <f>$T$2^P29*(1-$T$2)^Q29</f>
        <v>3.170251898900097E-3</v>
      </c>
    </row>
    <row r="30" spans="1:18" x14ac:dyDescent="0.25">
      <c r="A30" s="23">
        <v>1</v>
      </c>
      <c r="B30" s="23">
        <v>0</v>
      </c>
      <c r="C30" s="23">
        <v>1</v>
      </c>
      <c r="D30" s="23">
        <v>1</v>
      </c>
      <c r="E30" s="23">
        <v>0</v>
      </c>
      <c r="F30" s="23">
        <v>1</v>
      </c>
      <c r="G30" s="23">
        <v>1</v>
      </c>
      <c r="H30" s="23">
        <v>1</v>
      </c>
      <c r="I30" s="21" t="s">
        <v>30</v>
      </c>
      <c r="J30" s="23">
        <v>2333.6799999999998</v>
      </c>
      <c r="K30" s="28">
        <f t="shared" si="0"/>
        <v>1.1571419430985355</v>
      </c>
      <c r="L30" s="24"/>
      <c r="N30" s="52">
        <f t="shared" si="2"/>
        <v>2700.3990097701899</v>
      </c>
      <c r="P30" s="52">
        <f t="shared" si="1"/>
        <v>6</v>
      </c>
      <c r="Q30" s="52">
        <f t="shared" si="3"/>
        <v>2</v>
      </c>
      <c r="R30" s="52">
        <f>$T$2^P30*(1-$T$2)^Q30</f>
        <v>3.170251898900097E-3</v>
      </c>
    </row>
    <row r="31" spans="1:18" x14ac:dyDescent="0.25">
      <c r="A31" s="23">
        <v>1</v>
      </c>
      <c r="B31" s="23">
        <v>0</v>
      </c>
      <c r="C31" s="23">
        <v>1</v>
      </c>
      <c r="D31" s="23">
        <v>0</v>
      </c>
      <c r="E31" s="23">
        <v>1</v>
      </c>
      <c r="F31" s="23">
        <v>1</v>
      </c>
      <c r="G31" s="23">
        <v>1</v>
      </c>
      <c r="H31" s="23">
        <v>1</v>
      </c>
      <c r="I31" s="21" t="s">
        <v>14</v>
      </c>
      <c r="J31" s="23">
        <v>2293.98</v>
      </c>
      <c r="K31" s="28">
        <f t="shared" si="0"/>
        <v>1.1571419430985355</v>
      </c>
      <c r="L31" s="24"/>
      <c r="N31" s="52">
        <f t="shared" si="2"/>
        <v>2654.4604746291784</v>
      </c>
      <c r="P31" s="52">
        <f t="shared" si="1"/>
        <v>6</v>
      </c>
      <c r="Q31" s="52">
        <f t="shared" si="3"/>
        <v>2</v>
      </c>
      <c r="R31" s="52">
        <f>$T$2^P31*(1-$T$2)^Q31</f>
        <v>3.170251898900097E-3</v>
      </c>
    </row>
    <row r="32" spans="1:18" x14ac:dyDescent="0.25">
      <c r="A32" s="23">
        <v>1</v>
      </c>
      <c r="B32" s="23">
        <v>0</v>
      </c>
      <c r="C32" s="23">
        <v>0</v>
      </c>
      <c r="D32" s="23">
        <v>1</v>
      </c>
      <c r="E32" s="23">
        <v>1</v>
      </c>
      <c r="F32" s="23">
        <v>1</v>
      </c>
      <c r="G32" s="23">
        <v>1</v>
      </c>
      <c r="H32" s="23">
        <v>1</v>
      </c>
      <c r="I32" s="21" t="s">
        <v>14</v>
      </c>
      <c r="J32" s="23">
        <v>2293.98</v>
      </c>
      <c r="K32" s="28">
        <f t="shared" si="0"/>
        <v>1.1571419430985355</v>
      </c>
      <c r="L32" s="24"/>
      <c r="N32" s="52">
        <f t="shared" si="2"/>
        <v>2654.4604746291784</v>
      </c>
      <c r="P32" s="52">
        <f t="shared" si="1"/>
        <v>6</v>
      </c>
      <c r="Q32" s="52">
        <f t="shared" si="3"/>
        <v>2</v>
      </c>
      <c r="R32" s="52">
        <f>$T$2^P32*(1-$T$2)^Q32</f>
        <v>3.170251898900097E-3</v>
      </c>
    </row>
    <row r="33" spans="1:18" x14ac:dyDescent="0.25">
      <c r="A33" s="23">
        <v>0</v>
      </c>
      <c r="B33" s="23">
        <v>1</v>
      </c>
      <c r="C33" s="23">
        <v>1</v>
      </c>
      <c r="D33" s="23">
        <v>1</v>
      </c>
      <c r="E33" s="23">
        <v>1</v>
      </c>
      <c r="F33" s="23">
        <v>1</v>
      </c>
      <c r="G33" s="23">
        <v>1</v>
      </c>
      <c r="H33" s="23">
        <v>0</v>
      </c>
      <c r="I33" s="21" t="s">
        <v>30</v>
      </c>
      <c r="J33" s="23">
        <v>2333.6799999999998</v>
      </c>
      <c r="K33" s="28">
        <f t="shared" si="0"/>
        <v>1.1571419430985355</v>
      </c>
      <c r="L33" s="24"/>
      <c r="N33" s="52">
        <f t="shared" si="2"/>
        <v>2700.3990097701899</v>
      </c>
      <c r="P33" s="52">
        <f t="shared" si="1"/>
        <v>6</v>
      </c>
      <c r="Q33" s="52">
        <f t="shared" si="3"/>
        <v>2</v>
      </c>
      <c r="R33" s="52">
        <f>$T$2^P33*(1-$T$2)^Q33</f>
        <v>3.170251898900097E-3</v>
      </c>
    </row>
    <row r="34" spans="1:18" x14ac:dyDescent="0.25">
      <c r="A34" s="23">
        <v>0</v>
      </c>
      <c r="B34" s="23">
        <v>1</v>
      </c>
      <c r="C34" s="23">
        <v>1</v>
      </c>
      <c r="D34" s="23">
        <v>1</v>
      </c>
      <c r="E34" s="23">
        <v>1</v>
      </c>
      <c r="F34" s="23">
        <v>1</v>
      </c>
      <c r="G34" s="23">
        <v>0</v>
      </c>
      <c r="H34" s="23">
        <v>1</v>
      </c>
      <c r="I34" s="21" t="s">
        <v>30</v>
      </c>
      <c r="J34" s="23">
        <v>2333.6799999999998</v>
      </c>
      <c r="K34" s="28">
        <f t="shared" si="0"/>
        <v>1.1571419430985355</v>
      </c>
      <c r="L34" s="24"/>
      <c r="N34" s="52">
        <f t="shared" si="2"/>
        <v>2700.3990097701899</v>
      </c>
      <c r="P34" s="52">
        <f t="shared" si="1"/>
        <v>6</v>
      </c>
      <c r="Q34" s="52">
        <f t="shared" si="3"/>
        <v>2</v>
      </c>
      <c r="R34" s="52">
        <f>$T$2^P34*(1-$T$2)^Q34</f>
        <v>3.170251898900097E-3</v>
      </c>
    </row>
    <row r="35" spans="1:18" x14ac:dyDescent="0.25">
      <c r="A35" s="23">
        <v>0</v>
      </c>
      <c r="B35" s="23">
        <v>1</v>
      </c>
      <c r="C35" s="23">
        <v>1</v>
      </c>
      <c r="D35" s="23">
        <v>1</v>
      </c>
      <c r="E35" s="23">
        <v>1</v>
      </c>
      <c r="F35" s="23">
        <v>0</v>
      </c>
      <c r="G35" s="23">
        <v>1</v>
      </c>
      <c r="H35" s="23">
        <v>1</v>
      </c>
      <c r="I35" s="21" t="s">
        <v>30</v>
      </c>
      <c r="J35" s="23">
        <v>2333.6799999999998</v>
      </c>
      <c r="K35" s="28">
        <f t="shared" ref="K35:K66" si="4">R35*$T$1</f>
        <v>1.1571419430985355</v>
      </c>
      <c r="L35" s="24"/>
      <c r="N35" s="52">
        <f t="shared" si="2"/>
        <v>2700.3990097701899</v>
      </c>
      <c r="P35" s="52">
        <f t="shared" ref="P35:P66" si="5">SUM(A35:H35)</f>
        <v>6</v>
      </c>
      <c r="Q35" s="52">
        <f t="shared" si="3"/>
        <v>2</v>
      </c>
      <c r="R35" s="52">
        <f>$T$2^P35*(1-$T$2)^Q35</f>
        <v>3.170251898900097E-3</v>
      </c>
    </row>
    <row r="36" spans="1:18" x14ac:dyDescent="0.25">
      <c r="A36" s="23">
        <v>0</v>
      </c>
      <c r="B36" s="23">
        <v>1</v>
      </c>
      <c r="C36" s="23">
        <v>1</v>
      </c>
      <c r="D36" s="23">
        <v>1</v>
      </c>
      <c r="E36" s="23">
        <v>0</v>
      </c>
      <c r="F36" s="23">
        <v>1</v>
      </c>
      <c r="G36" s="23">
        <v>1</v>
      </c>
      <c r="H36" s="23">
        <v>1</v>
      </c>
      <c r="I36" s="21" t="s">
        <v>30</v>
      </c>
      <c r="J36" s="23">
        <v>2333.6799999999998</v>
      </c>
      <c r="K36" s="28">
        <f t="shared" si="4"/>
        <v>1.1571419430985355</v>
      </c>
      <c r="L36" s="24"/>
      <c r="N36" s="52">
        <f t="shared" si="2"/>
        <v>2700.3990097701899</v>
      </c>
      <c r="P36" s="52">
        <f t="shared" si="5"/>
        <v>6</v>
      </c>
      <c r="Q36" s="52">
        <f t="shared" si="3"/>
        <v>2</v>
      </c>
      <c r="R36" s="52">
        <f>$T$2^P36*(1-$T$2)^Q36</f>
        <v>3.170251898900097E-3</v>
      </c>
    </row>
    <row r="37" spans="1:18" x14ac:dyDescent="0.25">
      <c r="A37" s="23">
        <v>0</v>
      </c>
      <c r="B37" s="23">
        <v>1</v>
      </c>
      <c r="C37" s="23">
        <v>1</v>
      </c>
      <c r="D37" s="23">
        <v>0</v>
      </c>
      <c r="E37" s="23">
        <v>1</v>
      </c>
      <c r="F37" s="23">
        <v>1</v>
      </c>
      <c r="G37" s="23">
        <v>1</v>
      </c>
      <c r="H37" s="23">
        <v>1</v>
      </c>
      <c r="I37" s="21" t="s">
        <v>14</v>
      </c>
      <c r="J37" s="23">
        <v>2293.98</v>
      </c>
      <c r="K37" s="28">
        <f t="shared" si="4"/>
        <v>1.1571419430985355</v>
      </c>
      <c r="L37" s="24"/>
      <c r="N37" s="52">
        <f t="shared" si="2"/>
        <v>2654.4604746291784</v>
      </c>
      <c r="P37" s="52">
        <f t="shared" si="5"/>
        <v>6</v>
      </c>
      <c r="Q37" s="52">
        <f t="shared" si="3"/>
        <v>2</v>
      </c>
      <c r="R37" s="52">
        <f>$T$2^P37*(1-$T$2)^Q37</f>
        <v>3.170251898900097E-3</v>
      </c>
    </row>
    <row r="38" spans="1:18" x14ac:dyDescent="0.25">
      <c r="A38" s="23">
        <v>0</v>
      </c>
      <c r="B38" s="23">
        <v>1</v>
      </c>
      <c r="C38" s="23">
        <v>0</v>
      </c>
      <c r="D38" s="23">
        <v>1</v>
      </c>
      <c r="E38" s="23">
        <v>1</v>
      </c>
      <c r="F38" s="23">
        <v>1</v>
      </c>
      <c r="G38" s="23">
        <v>1</v>
      </c>
      <c r="H38" s="23">
        <v>1</v>
      </c>
      <c r="I38" s="21" t="s">
        <v>14</v>
      </c>
      <c r="J38" s="23">
        <v>2293.98</v>
      </c>
      <c r="K38" s="28">
        <f t="shared" si="4"/>
        <v>1.1571419430985355</v>
      </c>
      <c r="L38" s="24"/>
      <c r="N38" s="52">
        <f t="shared" si="2"/>
        <v>2654.4604746291784</v>
      </c>
      <c r="P38" s="52">
        <f t="shared" si="5"/>
        <v>6</v>
      </c>
      <c r="Q38" s="52">
        <f t="shared" si="3"/>
        <v>2</v>
      </c>
      <c r="R38" s="52">
        <f>$T$2^P38*(1-$T$2)^Q38</f>
        <v>3.170251898900097E-3</v>
      </c>
    </row>
    <row r="39" spans="1:18" x14ac:dyDescent="0.25">
      <c r="A39" s="23">
        <v>0</v>
      </c>
      <c r="B39" s="23">
        <v>0</v>
      </c>
      <c r="C39" s="23">
        <v>1</v>
      </c>
      <c r="D39" s="23">
        <v>1</v>
      </c>
      <c r="E39" s="23">
        <v>1</v>
      </c>
      <c r="F39" s="23">
        <v>1</v>
      </c>
      <c r="G39" s="23">
        <v>1</v>
      </c>
      <c r="H39" s="23">
        <v>1</v>
      </c>
      <c r="I39" s="21" t="s">
        <v>16</v>
      </c>
      <c r="J39" s="23">
        <v>1983.83</v>
      </c>
      <c r="K39" s="28">
        <f t="shared" si="4"/>
        <v>1.1571419430985355</v>
      </c>
      <c r="L39" s="24"/>
      <c r="N39" s="52">
        <f t="shared" si="2"/>
        <v>2295.5729009771676</v>
      </c>
      <c r="P39" s="52">
        <f t="shared" si="5"/>
        <v>6</v>
      </c>
      <c r="Q39" s="52">
        <f t="shared" si="3"/>
        <v>2</v>
      </c>
      <c r="R39" s="52">
        <f>$T$2^P39*(1-$T$2)^Q39</f>
        <v>3.170251898900097E-3</v>
      </c>
    </row>
    <row r="40" spans="1:18" x14ac:dyDescent="0.25">
      <c r="A40" s="23">
        <v>1</v>
      </c>
      <c r="B40" s="23">
        <v>1</v>
      </c>
      <c r="C40" s="23">
        <v>1</v>
      </c>
      <c r="D40" s="23">
        <v>1</v>
      </c>
      <c r="E40" s="23">
        <v>1</v>
      </c>
      <c r="F40" s="23">
        <v>0</v>
      </c>
      <c r="G40" s="23">
        <v>0</v>
      </c>
      <c r="H40" s="23">
        <v>0</v>
      </c>
      <c r="I40" s="21" t="s">
        <v>20</v>
      </c>
      <c r="J40" s="23">
        <v>1885.07</v>
      </c>
      <c r="K40" s="28">
        <f t="shared" si="4"/>
        <v>8.7096705394513349E-2</v>
      </c>
      <c r="L40" s="24"/>
      <c r="N40" s="52">
        <f t="shared" si="2"/>
        <v>164.18338643803528</v>
      </c>
      <c r="P40" s="52">
        <f t="shared" si="5"/>
        <v>5</v>
      </c>
      <c r="Q40" s="52">
        <f t="shared" si="3"/>
        <v>3</v>
      </c>
      <c r="R40" s="52">
        <f>$T$2^P40*(1-$T$2)^Q40</f>
        <v>2.3862111066989957E-4</v>
      </c>
    </row>
    <row r="41" spans="1:18" x14ac:dyDescent="0.25">
      <c r="A41" s="23">
        <v>1</v>
      </c>
      <c r="B41" s="23">
        <v>1</v>
      </c>
      <c r="C41" s="23">
        <v>1</v>
      </c>
      <c r="D41" s="23">
        <v>1</v>
      </c>
      <c r="E41" s="23">
        <v>0</v>
      </c>
      <c r="F41" s="23">
        <v>1</v>
      </c>
      <c r="G41" s="23">
        <v>0</v>
      </c>
      <c r="H41" s="23">
        <v>0</v>
      </c>
      <c r="I41" s="21" t="s">
        <v>20</v>
      </c>
      <c r="J41" s="23">
        <v>1885.07</v>
      </c>
      <c r="K41" s="28">
        <f t="shared" si="4"/>
        <v>8.7096705394513349E-2</v>
      </c>
      <c r="L41" s="24"/>
      <c r="N41" s="52">
        <f t="shared" si="2"/>
        <v>164.18338643803528</v>
      </c>
      <c r="P41" s="52">
        <f t="shared" si="5"/>
        <v>5</v>
      </c>
      <c r="Q41" s="52">
        <f t="shared" si="3"/>
        <v>3</v>
      </c>
      <c r="R41" s="52">
        <f>$T$2^P41*(1-$T$2)^Q41</f>
        <v>2.3862111066989957E-4</v>
      </c>
    </row>
    <row r="42" spans="1:18" x14ac:dyDescent="0.25">
      <c r="A42" s="23">
        <v>1</v>
      </c>
      <c r="B42" s="23">
        <v>1</v>
      </c>
      <c r="C42" s="23">
        <v>1</v>
      </c>
      <c r="D42" s="23">
        <v>1</v>
      </c>
      <c r="E42" s="23">
        <v>0</v>
      </c>
      <c r="F42" s="23">
        <v>0</v>
      </c>
      <c r="G42" s="23">
        <v>1</v>
      </c>
      <c r="H42" s="23">
        <v>0</v>
      </c>
      <c r="I42" s="21" t="s">
        <v>20</v>
      </c>
      <c r="J42" s="23">
        <v>2108.4</v>
      </c>
      <c r="K42" s="28">
        <f t="shared" si="4"/>
        <v>8.7096705394513349E-2</v>
      </c>
      <c r="L42" s="24"/>
      <c r="N42" s="52">
        <f t="shared" si="2"/>
        <v>183.63469365379194</v>
      </c>
      <c r="P42" s="52">
        <f t="shared" si="5"/>
        <v>5</v>
      </c>
      <c r="Q42" s="52">
        <f t="shared" si="3"/>
        <v>3</v>
      </c>
      <c r="R42" s="52">
        <f>$T$2^P42*(1-$T$2)^Q42</f>
        <v>2.3862111066989957E-4</v>
      </c>
    </row>
    <row r="43" spans="1:18" x14ac:dyDescent="0.25">
      <c r="A43" s="23">
        <v>1</v>
      </c>
      <c r="B43" s="23">
        <v>1</v>
      </c>
      <c r="C43" s="23">
        <v>1</v>
      </c>
      <c r="D43" s="23">
        <v>1</v>
      </c>
      <c r="E43" s="23">
        <v>0</v>
      </c>
      <c r="F43" s="23">
        <v>0</v>
      </c>
      <c r="G43" s="23">
        <v>0</v>
      </c>
      <c r="H43" s="23">
        <v>1</v>
      </c>
      <c r="I43" s="21" t="s">
        <v>20</v>
      </c>
      <c r="J43" s="23">
        <v>2108.4</v>
      </c>
      <c r="K43" s="28">
        <f t="shared" si="4"/>
        <v>8.7096705394513349E-2</v>
      </c>
      <c r="L43" s="24"/>
      <c r="N43" s="52">
        <f t="shared" si="2"/>
        <v>183.63469365379194</v>
      </c>
      <c r="P43" s="52">
        <f t="shared" si="5"/>
        <v>5</v>
      </c>
      <c r="Q43" s="52">
        <f t="shared" si="3"/>
        <v>3</v>
      </c>
      <c r="R43" s="52">
        <f>$T$2^P43*(1-$T$2)^Q43</f>
        <v>2.3862111066989957E-4</v>
      </c>
    </row>
    <row r="44" spans="1:18" x14ac:dyDescent="0.25">
      <c r="A44" s="23">
        <v>1</v>
      </c>
      <c r="B44" s="23">
        <v>1</v>
      </c>
      <c r="C44" s="23">
        <v>1</v>
      </c>
      <c r="D44" s="23">
        <v>0</v>
      </c>
      <c r="E44" s="23">
        <v>1</v>
      </c>
      <c r="F44" s="23">
        <v>1</v>
      </c>
      <c r="G44" s="23">
        <v>0</v>
      </c>
      <c r="H44" s="23">
        <v>0</v>
      </c>
      <c r="I44" s="21" t="s">
        <v>31</v>
      </c>
      <c r="J44" s="23">
        <v>2073.11</v>
      </c>
      <c r="K44" s="28">
        <f t="shared" si="4"/>
        <v>8.7096705394513349E-2</v>
      </c>
      <c r="L44" s="24"/>
      <c r="N44" s="52">
        <f t="shared" si="2"/>
        <v>180.56105092041958</v>
      </c>
      <c r="P44" s="52">
        <f t="shared" si="5"/>
        <v>5</v>
      </c>
      <c r="Q44" s="52">
        <f t="shared" si="3"/>
        <v>3</v>
      </c>
      <c r="R44" s="52">
        <f>$T$2^P44*(1-$T$2)^Q44</f>
        <v>2.3862111066989957E-4</v>
      </c>
    </row>
    <row r="45" spans="1:18" x14ac:dyDescent="0.25">
      <c r="A45" s="23">
        <v>1</v>
      </c>
      <c r="B45" s="23">
        <v>1</v>
      </c>
      <c r="C45" s="23">
        <v>1</v>
      </c>
      <c r="D45" s="23">
        <v>0</v>
      </c>
      <c r="E45" s="23">
        <v>1</v>
      </c>
      <c r="F45" s="23">
        <v>0</v>
      </c>
      <c r="G45" s="23">
        <v>1</v>
      </c>
      <c r="H45" s="23">
        <v>0</v>
      </c>
      <c r="I45" s="21" t="s">
        <v>22</v>
      </c>
      <c r="J45" s="23">
        <v>2116.58</v>
      </c>
      <c r="K45" s="28">
        <f t="shared" si="4"/>
        <v>8.7096705394513349E-2</v>
      </c>
      <c r="L45" s="24"/>
      <c r="N45" s="52">
        <f t="shared" si="2"/>
        <v>184.34714470391907</v>
      </c>
      <c r="P45" s="52">
        <f t="shared" si="5"/>
        <v>5</v>
      </c>
      <c r="Q45" s="52">
        <f t="shared" si="3"/>
        <v>3</v>
      </c>
      <c r="R45" s="52">
        <f>$T$2^P45*(1-$T$2)^Q45</f>
        <v>2.3862111066989957E-4</v>
      </c>
    </row>
    <row r="46" spans="1:18" x14ac:dyDescent="0.25">
      <c r="A46" s="23">
        <v>1</v>
      </c>
      <c r="B46" s="23">
        <v>1</v>
      </c>
      <c r="C46" s="23">
        <v>1</v>
      </c>
      <c r="D46" s="23">
        <v>0</v>
      </c>
      <c r="E46" s="23">
        <v>1</v>
      </c>
      <c r="F46" s="23">
        <v>0</v>
      </c>
      <c r="G46" s="23">
        <v>0</v>
      </c>
      <c r="H46" s="23">
        <v>1</v>
      </c>
      <c r="I46" s="21" t="s">
        <v>22</v>
      </c>
      <c r="J46" s="23">
        <v>2116.58</v>
      </c>
      <c r="K46" s="28">
        <f t="shared" si="4"/>
        <v>8.7096705394513349E-2</v>
      </c>
      <c r="L46" s="24"/>
      <c r="N46" s="52">
        <f t="shared" si="2"/>
        <v>184.34714470391907</v>
      </c>
      <c r="P46" s="52">
        <f t="shared" si="5"/>
        <v>5</v>
      </c>
      <c r="Q46" s="52">
        <f t="shared" si="3"/>
        <v>3</v>
      </c>
      <c r="R46" s="52">
        <f>$T$2^P46*(1-$T$2)^Q46</f>
        <v>2.3862111066989957E-4</v>
      </c>
    </row>
    <row r="47" spans="1:18" x14ac:dyDescent="0.25">
      <c r="A47" s="23">
        <v>1</v>
      </c>
      <c r="B47" s="23">
        <v>1</v>
      </c>
      <c r="C47" s="23">
        <v>1</v>
      </c>
      <c r="D47" s="23">
        <v>0</v>
      </c>
      <c r="E47" s="23">
        <v>0</v>
      </c>
      <c r="F47" s="23">
        <v>1</v>
      </c>
      <c r="G47" s="23">
        <v>1</v>
      </c>
      <c r="H47" s="23">
        <v>0</v>
      </c>
      <c r="I47" s="21" t="s">
        <v>22</v>
      </c>
      <c r="J47" s="23">
        <v>2116.58</v>
      </c>
      <c r="K47" s="28">
        <f t="shared" si="4"/>
        <v>8.7096705394513349E-2</v>
      </c>
      <c r="L47" s="24"/>
      <c r="N47" s="52">
        <f t="shared" si="2"/>
        <v>184.34714470391907</v>
      </c>
      <c r="P47" s="52">
        <f t="shared" si="5"/>
        <v>5</v>
      </c>
      <c r="Q47" s="52">
        <f t="shared" si="3"/>
        <v>3</v>
      </c>
      <c r="R47" s="52">
        <f>$T$2^P47*(1-$T$2)^Q47</f>
        <v>2.3862111066989957E-4</v>
      </c>
    </row>
    <row r="48" spans="1:18" x14ac:dyDescent="0.25">
      <c r="A48" s="23">
        <v>1</v>
      </c>
      <c r="B48" s="23">
        <v>1</v>
      </c>
      <c r="C48" s="23">
        <v>1</v>
      </c>
      <c r="D48" s="23">
        <v>0</v>
      </c>
      <c r="E48" s="23">
        <v>0</v>
      </c>
      <c r="F48" s="23">
        <v>1</v>
      </c>
      <c r="G48" s="23">
        <v>0</v>
      </c>
      <c r="H48" s="23">
        <v>1</v>
      </c>
      <c r="I48" s="21" t="s">
        <v>22</v>
      </c>
      <c r="J48" s="23">
        <v>2116.58</v>
      </c>
      <c r="K48" s="28">
        <f t="shared" si="4"/>
        <v>8.7096705394513349E-2</v>
      </c>
      <c r="L48" s="24"/>
      <c r="N48" s="52">
        <f t="shared" si="2"/>
        <v>184.34714470391907</v>
      </c>
      <c r="P48" s="52">
        <f t="shared" si="5"/>
        <v>5</v>
      </c>
      <c r="Q48" s="52">
        <f t="shared" si="3"/>
        <v>3</v>
      </c>
      <c r="R48" s="52">
        <f>$T$2^P48*(1-$T$2)^Q48</f>
        <v>2.3862111066989957E-4</v>
      </c>
    </row>
    <row r="49" spans="1:18" x14ac:dyDescent="0.25">
      <c r="A49" s="23">
        <v>1</v>
      </c>
      <c r="B49" s="23">
        <v>1</v>
      </c>
      <c r="C49" s="23">
        <v>1</v>
      </c>
      <c r="D49" s="23">
        <v>0</v>
      </c>
      <c r="E49" s="23">
        <v>0</v>
      </c>
      <c r="F49" s="23">
        <v>0</v>
      </c>
      <c r="G49" s="23">
        <v>1</v>
      </c>
      <c r="H49" s="23">
        <v>1</v>
      </c>
      <c r="I49" s="21" t="s">
        <v>20</v>
      </c>
      <c r="J49" s="23">
        <v>2114.86</v>
      </c>
      <c r="K49" s="28">
        <f t="shared" si="4"/>
        <v>8.7096705394513349E-2</v>
      </c>
      <c r="L49" s="24"/>
      <c r="N49" s="52">
        <f t="shared" si="2"/>
        <v>184.19733837064052</v>
      </c>
      <c r="P49" s="52">
        <f t="shared" si="5"/>
        <v>5</v>
      </c>
      <c r="Q49" s="52">
        <f t="shared" si="3"/>
        <v>3</v>
      </c>
      <c r="R49" s="52">
        <f>$T$2^P49*(1-$T$2)^Q49</f>
        <v>2.3862111066989957E-4</v>
      </c>
    </row>
    <row r="50" spans="1:18" x14ac:dyDescent="0.25">
      <c r="A50" s="23">
        <v>1</v>
      </c>
      <c r="B50" s="23">
        <v>1</v>
      </c>
      <c r="C50" s="23">
        <v>0</v>
      </c>
      <c r="D50" s="23">
        <v>1</v>
      </c>
      <c r="E50" s="23">
        <v>1</v>
      </c>
      <c r="F50" s="23">
        <v>1</v>
      </c>
      <c r="G50" s="23">
        <v>0</v>
      </c>
      <c r="H50" s="23">
        <v>0</v>
      </c>
      <c r="I50" s="21" t="s">
        <v>31</v>
      </c>
      <c r="J50" s="23">
        <v>2073.11</v>
      </c>
      <c r="K50" s="28">
        <f t="shared" si="4"/>
        <v>8.7096705394513349E-2</v>
      </c>
      <c r="L50" s="24"/>
      <c r="N50" s="52">
        <f t="shared" si="2"/>
        <v>180.56105092041958</v>
      </c>
      <c r="P50" s="52">
        <f t="shared" si="5"/>
        <v>5</v>
      </c>
      <c r="Q50" s="52">
        <f t="shared" si="3"/>
        <v>3</v>
      </c>
      <c r="R50" s="52">
        <f>$T$2^P50*(1-$T$2)^Q50</f>
        <v>2.3862111066989957E-4</v>
      </c>
    </row>
    <row r="51" spans="1:18" x14ac:dyDescent="0.25">
      <c r="A51" s="23">
        <v>1</v>
      </c>
      <c r="B51" s="23">
        <v>1</v>
      </c>
      <c r="C51" s="23">
        <v>0</v>
      </c>
      <c r="D51" s="23">
        <v>1</v>
      </c>
      <c r="E51" s="23">
        <v>1</v>
      </c>
      <c r="F51" s="23">
        <v>0</v>
      </c>
      <c r="G51" s="23">
        <v>1</v>
      </c>
      <c r="H51" s="23">
        <v>0</v>
      </c>
      <c r="I51" s="21" t="s">
        <v>22</v>
      </c>
      <c r="J51" s="23">
        <v>2116.58</v>
      </c>
      <c r="K51" s="28">
        <f t="shared" si="4"/>
        <v>8.7096705394513349E-2</v>
      </c>
      <c r="L51" s="24"/>
      <c r="N51" s="52">
        <f t="shared" si="2"/>
        <v>184.34714470391907</v>
      </c>
      <c r="P51" s="52">
        <f t="shared" si="5"/>
        <v>5</v>
      </c>
      <c r="Q51" s="52">
        <f t="shared" si="3"/>
        <v>3</v>
      </c>
      <c r="R51" s="52">
        <f>$T$2^P51*(1-$T$2)^Q51</f>
        <v>2.3862111066989957E-4</v>
      </c>
    </row>
    <row r="52" spans="1:18" x14ac:dyDescent="0.25">
      <c r="A52" s="23">
        <v>1</v>
      </c>
      <c r="B52" s="23">
        <v>1</v>
      </c>
      <c r="C52" s="23">
        <v>0</v>
      </c>
      <c r="D52" s="23">
        <v>1</v>
      </c>
      <c r="E52" s="23">
        <v>1</v>
      </c>
      <c r="F52" s="23">
        <v>0</v>
      </c>
      <c r="G52" s="23">
        <v>0</v>
      </c>
      <c r="H52" s="23">
        <v>1</v>
      </c>
      <c r="I52" s="21" t="s">
        <v>22</v>
      </c>
      <c r="J52" s="23">
        <v>2116.58</v>
      </c>
      <c r="K52" s="28">
        <f t="shared" si="4"/>
        <v>8.7096705394513349E-2</v>
      </c>
      <c r="L52" s="24"/>
      <c r="N52" s="52">
        <f t="shared" si="2"/>
        <v>184.34714470391907</v>
      </c>
      <c r="P52" s="52">
        <f t="shared" si="5"/>
        <v>5</v>
      </c>
      <c r="Q52" s="52">
        <f t="shared" si="3"/>
        <v>3</v>
      </c>
      <c r="R52" s="52">
        <f>$T$2^P52*(1-$T$2)^Q52</f>
        <v>2.3862111066989957E-4</v>
      </c>
    </row>
    <row r="53" spans="1:18" x14ac:dyDescent="0.25">
      <c r="A53" s="23">
        <v>1</v>
      </c>
      <c r="B53" s="23">
        <v>1</v>
      </c>
      <c r="C53" s="23">
        <v>0</v>
      </c>
      <c r="D53" s="23">
        <v>1</v>
      </c>
      <c r="E53" s="23">
        <v>0</v>
      </c>
      <c r="F53" s="23">
        <v>1</v>
      </c>
      <c r="G53" s="23">
        <v>1</v>
      </c>
      <c r="H53" s="23">
        <v>0</v>
      </c>
      <c r="I53" s="21" t="s">
        <v>22</v>
      </c>
      <c r="J53" s="23">
        <v>2116.58</v>
      </c>
      <c r="K53" s="28">
        <f t="shared" si="4"/>
        <v>8.7096705394513349E-2</v>
      </c>
      <c r="L53" s="24"/>
      <c r="N53" s="52">
        <f t="shared" si="2"/>
        <v>184.34714470391907</v>
      </c>
      <c r="P53" s="52">
        <f t="shared" si="5"/>
        <v>5</v>
      </c>
      <c r="Q53" s="52">
        <f t="shared" si="3"/>
        <v>3</v>
      </c>
      <c r="R53" s="52">
        <f>$T$2^P53*(1-$T$2)^Q53</f>
        <v>2.3862111066989957E-4</v>
      </c>
    </row>
    <row r="54" spans="1:18" x14ac:dyDescent="0.25">
      <c r="A54" s="23">
        <v>1</v>
      </c>
      <c r="B54" s="23">
        <v>1</v>
      </c>
      <c r="C54" s="23">
        <v>0</v>
      </c>
      <c r="D54" s="23">
        <v>1</v>
      </c>
      <c r="E54" s="23">
        <v>0</v>
      </c>
      <c r="F54" s="23">
        <v>1</v>
      </c>
      <c r="G54" s="23">
        <v>0</v>
      </c>
      <c r="H54" s="23">
        <v>1</v>
      </c>
      <c r="I54" s="21" t="s">
        <v>22</v>
      </c>
      <c r="J54" s="23">
        <v>2116.58</v>
      </c>
      <c r="K54" s="28">
        <f t="shared" si="4"/>
        <v>8.7096705394513349E-2</v>
      </c>
      <c r="L54" s="24"/>
      <c r="N54" s="52">
        <f t="shared" si="2"/>
        <v>184.34714470391907</v>
      </c>
      <c r="P54" s="52">
        <f t="shared" si="5"/>
        <v>5</v>
      </c>
      <c r="Q54" s="52">
        <f t="shared" si="3"/>
        <v>3</v>
      </c>
      <c r="R54" s="52">
        <f>$T$2^P54*(1-$T$2)^Q54</f>
        <v>2.3862111066989957E-4</v>
      </c>
    </row>
    <row r="55" spans="1:18" x14ac:dyDescent="0.25">
      <c r="A55" s="23">
        <v>1</v>
      </c>
      <c r="B55" s="23">
        <v>1</v>
      </c>
      <c r="C55" s="23">
        <v>0</v>
      </c>
      <c r="D55" s="23">
        <v>1</v>
      </c>
      <c r="E55" s="23">
        <v>0</v>
      </c>
      <c r="F55" s="23">
        <v>0</v>
      </c>
      <c r="G55" s="23">
        <v>1</v>
      </c>
      <c r="H55" s="23">
        <v>1</v>
      </c>
      <c r="I55" s="21" t="s">
        <v>20</v>
      </c>
      <c r="J55" s="23">
        <v>2114.86</v>
      </c>
      <c r="K55" s="28">
        <f t="shared" si="4"/>
        <v>8.7096705394513349E-2</v>
      </c>
      <c r="L55" s="24"/>
      <c r="N55" s="52">
        <f t="shared" si="2"/>
        <v>184.19733837064052</v>
      </c>
      <c r="P55" s="52">
        <f t="shared" si="5"/>
        <v>5</v>
      </c>
      <c r="Q55" s="52">
        <f t="shared" si="3"/>
        <v>3</v>
      </c>
      <c r="R55" s="52">
        <f>$T$2^P55*(1-$T$2)^Q55</f>
        <v>2.3862111066989957E-4</v>
      </c>
    </row>
    <row r="56" spans="1:18" x14ac:dyDescent="0.25">
      <c r="A56" s="23">
        <v>1</v>
      </c>
      <c r="B56" s="23">
        <v>1</v>
      </c>
      <c r="C56" s="23">
        <v>0</v>
      </c>
      <c r="D56" s="23">
        <v>0</v>
      </c>
      <c r="E56" s="23">
        <v>1</v>
      </c>
      <c r="F56" s="23">
        <v>1</v>
      </c>
      <c r="G56" s="23">
        <v>1</v>
      </c>
      <c r="H56" s="23">
        <v>0</v>
      </c>
      <c r="I56" s="21" t="s">
        <v>31</v>
      </c>
      <c r="J56" s="23">
        <v>2259.33</v>
      </c>
      <c r="K56" s="28">
        <f t="shared" si="4"/>
        <v>8.7096705394513349E-2</v>
      </c>
      <c r="L56" s="24"/>
      <c r="N56" s="52">
        <f t="shared" si="2"/>
        <v>196.78019939898584</v>
      </c>
      <c r="P56" s="52">
        <f t="shared" si="5"/>
        <v>5</v>
      </c>
      <c r="Q56" s="52">
        <f t="shared" si="3"/>
        <v>3</v>
      </c>
      <c r="R56" s="52">
        <f>$T$2^P56*(1-$T$2)^Q56</f>
        <v>2.3862111066989957E-4</v>
      </c>
    </row>
    <row r="57" spans="1:18" x14ac:dyDescent="0.25">
      <c r="A57" s="23">
        <v>1</v>
      </c>
      <c r="B57" s="23">
        <v>1</v>
      </c>
      <c r="C57" s="23">
        <v>0</v>
      </c>
      <c r="D57" s="23">
        <v>0</v>
      </c>
      <c r="E57" s="23">
        <v>1</v>
      </c>
      <c r="F57" s="23">
        <v>1</v>
      </c>
      <c r="G57" s="23">
        <v>0</v>
      </c>
      <c r="H57" s="23">
        <v>1</v>
      </c>
      <c r="I57" s="21" t="s">
        <v>31</v>
      </c>
      <c r="J57" s="23">
        <v>2259.33</v>
      </c>
      <c r="K57" s="28">
        <f t="shared" si="4"/>
        <v>8.7096705394513349E-2</v>
      </c>
      <c r="L57" s="24"/>
      <c r="N57" s="52">
        <f t="shared" si="2"/>
        <v>196.78019939898584</v>
      </c>
      <c r="P57" s="52">
        <f t="shared" si="5"/>
        <v>5</v>
      </c>
      <c r="Q57" s="52">
        <f t="shared" si="3"/>
        <v>3</v>
      </c>
      <c r="R57" s="52">
        <f>$T$2^P57*(1-$T$2)^Q57</f>
        <v>2.3862111066989957E-4</v>
      </c>
    </row>
    <row r="58" spans="1:18" x14ac:dyDescent="0.25">
      <c r="A58" s="23">
        <v>1</v>
      </c>
      <c r="B58" s="23">
        <v>1</v>
      </c>
      <c r="C58" s="23">
        <v>0</v>
      </c>
      <c r="D58" s="23">
        <v>0</v>
      </c>
      <c r="E58" s="23">
        <v>1</v>
      </c>
      <c r="F58" s="23">
        <v>0</v>
      </c>
      <c r="G58" s="23">
        <v>1</v>
      </c>
      <c r="H58" s="23">
        <v>1</v>
      </c>
      <c r="I58" s="21" t="s">
        <v>20</v>
      </c>
      <c r="J58" s="23">
        <v>2195.59</v>
      </c>
      <c r="K58" s="28">
        <f t="shared" si="4"/>
        <v>8.7096705394513349E-2</v>
      </c>
      <c r="L58" s="24"/>
      <c r="N58" s="52">
        <f t="shared" si="2"/>
        <v>191.22865539713959</v>
      </c>
      <c r="P58" s="52">
        <f t="shared" si="5"/>
        <v>5</v>
      </c>
      <c r="Q58" s="52">
        <f t="shared" si="3"/>
        <v>3</v>
      </c>
      <c r="R58" s="52">
        <f>$T$2^P58*(1-$T$2)^Q58</f>
        <v>2.3862111066989957E-4</v>
      </c>
    </row>
    <row r="59" spans="1:18" x14ac:dyDescent="0.25">
      <c r="A59" s="23">
        <v>1</v>
      </c>
      <c r="B59" s="23">
        <v>1</v>
      </c>
      <c r="C59" s="23">
        <v>0</v>
      </c>
      <c r="D59" s="23">
        <v>0</v>
      </c>
      <c r="E59" s="23">
        <v>0</v>
      </c>
      <c r="F59" s="23">
        <v>1</v>
      </c>
      <c r="G59" s="23">
        <v>1</v>
      </c>
      <c r="H59" s="23">
        <v>1</v>
      </c>
      <c r="I59" s="21" t="s">
        <v>20</v>
      </c>
      <c r="J59" s="23">
        <v>2195.59</v>
      </c>
      <c r="K59" s="28">
        <f t="shared" si="4"/>
        <v>8.7096705394513349E-2</v>
      </c>
      <c r="L59" s="24"/>
      <c r="N59" s="52">
        <f t="shared" si="2"/>
        <v>191.22865539713959</v>
      </c>
      <c r="P59" s="52">
        <f t="shared" si="5"/>
        <v>5</v>
      </c>
      <c r="Q59" s="52">
        <f t="shared" si="3"/>
        <v>3</v>
      </c>
      <c r="R59" s="52">
        <f>$T$2^P59*(1-$T$2)^Q59</f>
        <v>2.3862111066989957E-4</v>
      </c>
    </row>
    <row r="60" spans="1:18" x14ac:dyDescent="0.25">
      <c r="A60" s="23">
        <v>1</v>
      </c>
      <c r="B60" s="23">
        <v>0</v>
      </c>
      <c r="C60" s="23">
        <v>1</v>
      </c>
      <c r="D60" s="23">
        <v>1</v>
      </c>
      <c r="E60" s="23">
        <v>1</v>
      </c>
      <c r="F60" s="23">
        <v>1</v>
      </c>
      <c r="G60" s="23">
        <v>0</v>
      </c>
      <c r="H60" s="23">
        <v>0</v>
      </c>
      <c r="I60" s="21" t="s">
        <v>31</v>
      </c>
      <c r="J60" s="23">
        <v>2144.63</v>
      </c>
      <c r="K60" s="28">
        <f t="shared" si="4"/>
        <v>8.7096705394513349E-2</v>
      </c>
      <c r="L60" s="24"/>
      <c r="N60" s="52">
        <f t="shared" si="2"/>
        <v>186.79020729023517</v>
      </c>
      <c r="P60" s="52">
        <f t="shared" si="5"/>
        <v>5</v>
      </c>
      <c r="Q60" s="52">
        <f t="shared" si="3"/>
        <v>3</v>
      </c>
      <c r="R60" s="52">
        <f>$T$2^P60*(1-$T$2)^Q60</f>
        <v>2.3862111066989957E-4</v>
      </c>
    </row>
    <row r="61" spans="1:18" x14ac:dyDescent="0.25">
      <c r="A61" s="23">
        <v>1</v>
      </c>
      <c r="B61" s="23">
        <v>0</v>
      </c>
      <c r="C61" s="23">
        <v>1</v>
      </c>
      <c r="D61" s="23">
        <v>1</v>
      </c>
      <c r="E61" s="23">
        <v>1</v>
      </c>
      <c r="F61" s="23">
        <v>0</v>
      </c>
      <c r="G61" s="23">
        <v>1</v>
      </c>
      <c r="H61" s="23">
        <v>0</v>
      </c>
      <c r="I61" s="21" t="s">
        <v>23</v>
      </c>
      <c r="J61" s="23">
        <v>2171.0700000000002</v>
      </c>
      <c r="K61" s="28">
        <f t="shared" si="4"/>
        <v>8.7096705394513349E-2</v>
      </c>
      <c r="L61" s="24"/>
      <c r="N61" s="52">
        <f t="shared" si="2"/>
        <v>189.09304418086612</v>
      </c>
      <c r="P61" s="52">
        <f t="shared" si="5"/>
        <v>5</v>
      </c>
      <c r="Q61" s="52">
        <f t="shared" si="3"/>
        <v>3</v>
      </c>
      <c r="R61" s="52">
        <f>$T$2^P61*(1-$T$2)^Q61</f>
        <v>2.3862111066989957E-4</v>
      </c>
    </row>
    <row r="62" spans="1:18" x14ac:dyDescent="0.25">
      <c r="A62" s="23">
        <v>1</v>
      </c>
      <c r="B62" s="23">
        <v>0</v>
      </c>
      <c r="C62" s="23">
        <v>1</v>
      </c>
      <c r="D62" s="23">
        <v>1</v>
      </c>
      <c r="E62" s="23">
        <v>1</v>
      </c>
      <c r="F62" s="23">
        <v>0</v>
      </c>
      <c r="G62" s="23">
        <v>0</v>
      </c>
      <c r="H62" s="23">
        <v>1</v>
      </c>
      <c r="I62" s="21" t="s">
        <v>23</v>
      </c>
      <c r="J62" s="23">
        <v>2171.0700000000002</v>
      </c>
      <c r="K62" s="28">
        <f t="shared" si="4"/>
        <v>8.7096705394513349E-2</v>
      </c>
      <c r="L62" s="24"/>
      <c r="N62" s="52">
        <f t="shared" si="2"/>
        <v>189.09304418086612</v>
      </c>
      <c r="P62" s="52">
        <f t="shared" si="5"/>
        <v>5</v>
      </c>
      <c r="Q62" s="52">
        <f t="shared" si="3"/>
        <v>3</v>
      </c>
      <c r="R62" s="52">
        <f>$T$2^P62*(1-$T$2)^Q62</f>
        <v>2.3862111066989957E-4</v>
      </c>
    </row>
    <row r="63" spans="1:18" x14ac:dyDescent="0.25">
      <c r="A63" s="23">
        <v>1</v>
      </c>
      <c r="B63" s="23">
        <v>0</v>
      </c>
      <c r="C63" s="23">
        <v>1</v>
      </c>
      <c r="D63" s="23">
        <v>1</v>
      </c>
      <c r="E63" s="23">
        <v>0</v>
      </c>
      <c r="F63" s="23">
        <v>1</v>
      </c>
      <c r="G63" s="23">
        <v>1</v>
      </c>
      <c r="H63" s="23">
        <v>0</v>
      </c>
      <c r="I63" s="21" t="s">
        <v>23</v>
      </c>
      <c r="J63" s="23">
        <v>2171.0700000000002</v>
      </c>
      <c r="K63" s="28">
        <f t="shared" si="4"/>
        <v>8.7096705394513349E-2</v>
      </c>
      <c r="L63" s="24"/>
      <c r="N63" s="52">
        <f t="shared" si="2"/>
        <v>189.09304418086612</v>
      </c>
      <c r="P63" s="52">
        <f t="shared" si="5"/>
        <v>5</v>
      </c>
      <c r="Q63" s="52">
        <f t="shared" si="3"/>
        <v>3</v>
      </c>
      <c r="R63" s="52">
        <f>$T$2^P63*(1-$T$2)^Q63</f>
        <v>2.3862111066989957E-4</v>
      </c>
    </row>
    <row r="64" spans="1:18" x14ac:dyDescent="0.25">
      <c r="A64" s="23">
        <v>1</v>
      </c>
      <c r="B64" s="23">
        <v>0</v>
      </c>
      <c r="C64" s="23">
        <v>1</v>
      </c>
      <c r="D64" s="23">
        <v>1</v>
      </c>
      <c r="E64" s="23">
        <v>0</v>
      </c>
      <c r="F64" s="23">
        <v>1</v>
      </c>
      <c r="G64" s="23">
        <v>0</v>
      </c>
      <c r="H64" s="23">
        <v>1</v>
      </c>
      <c r="I64" s="21" t="s">
        <v>23</v>
      </c>
      <c r="J64" s="23">
        <v>2171.0700000000002</v>
      </c>
      <c r="K64" s="28">
        <f t="shared" si="4"/>
        <v>8.7096705394513349E-2</v>
      </c>
      <c r="L64" s="24"/>
      <c r="N64" s="52">
        <f t="shared" si="2"/>
        <v>189.09304418086612</v>
      </c>
      <c r="P64" s="52">
        <f t="shared" si="5"/>
        <v>5</v>
      </c>
      <c r="Q64" s="52">
        <f t="shared" si="3"/>
        <v>3</v>
      </c>
      <c r="R64" s="52">
        <f>$T$2^P64*(1-$T$2)^Q64</f>
        <v>2.3862111066989957E-4</v>
      </c>
    </row>
    <row r="65" spans="1:18" x14ac:dyDescent="0.25">
      <c r="A65" s="23">
        <v>1</v>
      </c>
      <c r="B65" s="23">
        <v>0</v>
      </c>
      <c r="C65" s="23">
        <v>1</v>
      </c>
      <c r="D65" s="23">
        <v>1</v>
      </c>
      <c r="E65" s="23">
        <v>0</v>
      </c>
      <c r="F65" s="23">
        <v>0</v>
      </c>
      <c r="G65" s="23">
        <v>1</v>
      </c>
      <c r="H65" s="23">
        <v>1</v>
      </c>
      <c r="I65" s="21" t="s">
        <v>31</v>
      </c>
      <c r="J65" s="23">
        <v>2216.34</v>
      </c>
      <c r="K65" s="28">
        <f t="shared" si="4"/>
        <v>8.7096705394513349E-2</v>
      </c>
      <c r="L65" s="24"/>
      <c r="N65" s="52">
        <f t="shared" si="2"/>
        <v>193.03591203407572</v>
      </c>
      <c r="P65" s="52">
        <f t="shared" si="5"/>
        <v>5</v>
      </c>
      <c r="Q65" s="52">
        <f t="shared" si="3"/>
        <v>3</v>
      </c>
      <c r="R65" s="52">
        <f>$T$2^P65*(1-$T$2)^Q65</f>
        <v>2.3862111066989957E-4</v>
      </c>
    </row>
    <row r="66" spans="1:18" x14ac:dyDescent="0.25">
      <c r="A66" s="23">
        <v>1</v>
      </c>
      <c r="B66" s="23">
        <v>0</v>
      </c>
      <c r="C66" s="23">
        <v>1</v>
      </c>
      <c r="D66" s="23">
        <v>0</v>
      </c>
      <c r="E66" s="23">
        <v>1</v>
      </c>
      <c r="F66" s="23">
        <v>1</v>
      </c>
      <c r="G66" s="23">
        <v>1</v>
      </c>
      <c r="H66" s="23">
        <v>0</v>
      </c>
      <c r="I66" s="21" t="s">
        <v>23</v>
      </c>
      <c r="J66" s="23">
        <v>2263.79</v>
      </c>
      <c r="K66" s="28">
        <f t="shared" si="4"/>
        <v>8.7096705394513349E-2</v>
      </c>
      <c r="L66" s="24"/>
      <c r="N66" s="52">
        <f t="shared" si="2"/>
        <v>197.16865070504537</v>
      </c>
      <c r="P66" s="52">
        <f t="shared" si="5"/>
        <v>5</v>
      </c>
      <c r="Q66" s="52">
        <f t="shared" si="3"/>
        <v>3</v>
      </c>
      <c r="R66" s="52">
        <f>$T$2^P66*(1-$T$2)^Q66</f>
        <v>2.3862111066989957E-4</v>
      </c>
    </row>
    <row r="67" spans="1:18" x14ac:dyDescent="0.25">
      <c r="A67" s="23">
        <v>1</v>
      </c>
      <c r="B67" s="23">
        <v>0</v>
      </c>
      <c r="C67" s="23">
        <v>1</v>
      </c>
      <c r="D67" s="23">
        <v>0</v>
      </c>
      <c r="E67" s="23">
        <v>1</v>
      </c>
      <c r="F67" s="23">
        <v>1</v>
      </c>
      <c r="G67" s="23">
        <v>0</v>
      </c>
      <c r="H67" s="23">
        <v>1</v>
      </c>
      <c r="I67" s="21" t="s">
        <v>23</v>
      </c>
      <c r="J67" s="23">
        <v>2263.79</v>
      </c>
      <c r="K67" s="28">
        <f t="shared" ref="K67:K95" si="6">R67*$T$1</f>
        <v>8.7096705394513349E-2</v>
      </c>
      <c r="L67" s="24"/>
      <c r="N67" s="52">
        <f t="shared" si="2"/>
        <v>197.16865070504537</v>
      </c>
      <c r="P67" s="52">
        <f t="shared" ref="P67:P95" si="7">SUM(A67:H67)</f>
        <v>5</v>
      </c>
      <c r="Q67" s="52">
        <f t="shared" si="3"/>
        <v>3</v>
      </c>
      <c r="R67" s="52">
        <f>$T$2^P67*(1-$T$2)^Q67</f>
        <v>2.3862111066989957E-4</v>
      </c>
    </row>
    <row r="68" spans="1:18" x14ac:dyDescent="0.25">
      <c r="A68" s="23">
        <v>1</v>
      </c>
      <c r="B68" s="23">
        <v>0</v>
      </c>
      <c r="C68" s="23">
        <v>1</v>
      </c>
      <c r="D68" s="23">
        <v>0</v>
      </c>
      <c r="E68" s="23">
        <v>1</v>
      </c>
      <c r="F68" s="23">
        <v>0</v>
      </c>
      <c r="G68" s="23">
        <v>1</v>
      </c>
      <c r="H68" s="23">
        <v>1</v>
      </c>
      <c r="I68" s="21" t="s">
        <v>22</v>
      </c>
      <c r="J68" s="23">
        <v>2221.2399999999998</v>
      </c>
      <c r="K68" s="28">
        <f t="shared" si="6"/>
        <v>8.7096705394513349E-2</v>
      </c>
      <c r="L68" s="24"/>
      <c r="N68" s="52">
        <f t="shared" ref="N68:N95" si="8">J68*K68</f>
        <v>193.46268589050882</v>
      </c>
      <c r="P68" s="52">
        <f t="shared" si="7"/>
        <v>5</v>
      </c>
      <c r="Q68" s="52">
        <f t="shared" ref="Q68:Q95" si="9">8-P68</f>
        <v>3</v>
      </c>
      <c r="R68" s="52">
        <f>$T$2^P68*(1-$T$2)^Q68</f>
        <v>2.3862111066989957E-4</v>
      </c>
    </row>
    <row r="69" spans="1:18" x14ac:dyDescent="0.25">
      <c r="A69" s="23">
        <v>1</v>
      </c>
      <c r="B69" s="23">
        <v>0</v>
      </c>
      <c r="C69" s="23">
        <v>1</v>
      </c>
      <c r="D69" s="23">
        <v>0</v>
      </c>
      <c r="E69" s="23">
        <v>0</v>
      </c>
      <c r="F69" s="23">
        <v>1</v>
      </c>
      <c r="G69" s="23">
        <v>1</v>
      </c>
      <c r="H69" s="23">
        <v>1</v>
      </c>
      <c r="I69" s="21" t="s">
        <v>22</v>
      </c>
      <c r="J69" s="23">
        <v>2221.2399999999998</v>
      </c>
      <c r="K69" s="28">
        <f t="shared" si="6"/>
        <v>8.7096705394513349E-2</v>
      </c>
      <c r="L69" s="24"/>
      <c r="N69" s="52">
        <f t="shared" si="8"/>
        <v>193.46268589050882</v>
      </c>
      <c r="P69" s="52">
        <f t="shared" si="7"/>
        <v>5</v>
      </c>
      <c r="Q69" s="52">
        <f t="shared" si="9"/>
        <v>3</v>
      </c>
      <c r="R69" s="52">
        <f>$T$2^P69*(1-$T$2)^Q69</f>
        <v>2.3862111066989957E-4</v>
      </c>
    </row>
    <row r="70" spans="1:18" x14ac:dyDescent="0.25">
      <c r="A70" s="23">
        <v>1</v>
      </c>
      <c r="B70" s="23">
        <v>0</v>
      </c>
      <c r="C70" s="23">
        <v>0</v>
      </c>
      <c r="D70" s="23">
        <v>1</v>
      </c>
      <c r="E70" s="23">
        <v>1</v>
      </c>
      <c r="F70" s="23">
        <v>1</v>
      </c>
      <c r="G70" s="23">
        <v>1</v>
      </c>
      <c r="H70" s="23">
        <v>0</v>
      </c>
      <c r="I70" s="21" t="s">
        <v>23</v>
      </c>
      <c r="J70" s="23">
        <v>2263.79</v>
      </c>
      <c r="K70" s="28">
        <f t="shared" si="6"/>
        <v>8.7096705394513349E-2</v>
      </c>
      <c r="L70" s="24"/>
      <c r="N70" s="52">
        <f t="shared" si="8"/>
        <v>197.16865070504537</v>
      </c>
      <c r="P70" s="52">
        <f t="shared" si="7"/>
        <v>5</v>
      </c>
      <c r="Q70" s="52">
        <f t="shared" si="9"/>
        <v>3</v>
      </c>
      <c r="R70" s="52">
        <f>$T$2^P70*(1-$T$2)^Q70</f>
        <v>2.3862111066989957E-4</v>
      </c>
    </row>
    <row r="71" spans="1:18" x14ac:dyDescent="0.25">
      <c r="A71" s="23">
        <v>1</v>
      </c>
      <c r="B71" s="23">
        <v>0</v>
      </c>
      <c r="C71" s="23">
        <v>0</v>
      </c>
      <c r="D71" s="23">
        <v>1</v>
      </c>
      <c r="E71" s="23">
        <v>1</v>
      </c>
      <c r="F71" s="23">
        <v>1</v>
      </c>
      <c r="G71" s="23">
        <v>0</v>
      </c>
      <c r="H71" s="23">
        <v>1</v>
      </c>
      <c r="I71" s="21" t="s">
        <v>23</v>
      </c>
      <c r="J71" s="23">
        <v>2263.79</v>
      </c>
      <c r="K71" s="28">
        <f t="shared" si="6"/>
        <v>8.7096705394513349E-2</v>
      </c>
      <c r="L71" s="24"/>
      <c r="N71" s="52">
        <f t="shared" si="8"/>
        <v>197.16865070504537</v>
      </c>
      <c r="P71" s="52">
        <f t="shared" si="7"/>
        <v>5</v>
      </c>
      <c r="Q71" s="52">
        <f t="shared" si="9"/>
        <v>3</v>
      </c>
      <c r="R71" s="52">
        <f>$T$2^P71*(1-$T$2)^Q71</f>
        <v>2.3862111066989957E-4</v>
      </c>
    </row>
    <row r="72" spans="1:18" x14ac:dyDescent="0.25">
      <c r="A72" s="23">
        <v>1</v>
      </c>
      <c r="B72" s="23">
        <v>0</v>
      </c>
      <c r="C72" s="23">
        <v>0</v>
      </c>
      <c r="D72" s="23">
        <v>1</v>
      </c>
      <c r="E72" s="23">
        <v>1</v>
      </c>
      <c r="F72" s="23">
        <v>0</v>
      </c>
      <c r="G72" s="23">
        <v>1</v>
      </c>
      <c r="H72" s="23">
        <v>1</v>
      </c>
      <c r="I72" s="21" t="s">
        <v>22</v>
      </c>
      <c r="J72" s="23">
        <v>2221.2399999999998</v>
      </c>
      <c r="K72" s="28">
        <f t="shared" si="6"/>
        <v>8.7096705394513349E-2</v>
      </c>
      <c r="L72" s="24"/>
      <c r="N72" s="52">
        <f t="shared" si="8"/>
        <v>193.46268589050882</v>
      </c>
      <c r="P72" s="52">
        <f t="shared" si="7"/>
        <v>5</v>
      </c>
      <c r="Q72" s="52">
        <f t="shared" si="9"/>
        <v>3</v>
      </c>
      <c r="R72" s="52">
        <f>$T$2^P72*(1-$T$2)^Q72</f>
        <v>2.3862111066989957E-4</v>
      </c>
    </row>
    <row r="73" spans="1:18" x14ac:dyDescent="0.25">
      <c r="A73" s="23">
        <v>1</v>
      </c>
      <c r="B73" s="23">
        <v>0</v>
      </c>
      <c r="C73" s="23">
        <v>0</v>
      </c>
      <c r="D73" s="23">
        <v>1</v>
      </c>
      <c r="E73" s="23">
        <v>0</v>
      </c>
      <c r="F73" s="23">
        <v>1</v>
      </c>
      <c r="G73" s="23">
        <v>1</v>
      </c>
      <c r="H73" s="23">
        <v>1</v>
      </c>
      <c r="I73" s="21" t="s">
        <v>22</v>
      </c>
      <c r="J73" s="23">
        <v>2221.2399999999998</v>
      </c>
      <c r="K73" s="28">
        <f t="shared" si="6"/>
        <v>8.7096705394513349E-2</v>
      </c>
      <c r="L73" s="24"/>
      <c r="N73" s="52">
        <f t="shared" si="8"/>
        <v>193.46268589050882</v>
      </c>
      <c r="P73" s="52">
        <f t="shared" si="7"/>
        <v>5</v>
      </c>
      <c r="Q73" s="52">
        <f t="shared" si="9"/>
        <v>3</v>
      </c>
      <c r="R73" s="52">
        <f>$T$2^P73*(1-$T$2)^Q73</f>
        <v>2.3862111066989957E-4</v>
      </c>
    </row>
    <row r="74" spans="1:18" x14ac:dyDescent="0.25">
      <c r="A74" s="23">
        <v>1</v>
      </c>
      <c r="B74" s="23">
        <v>0</v>
      </c>
      <c r="C74" s="23">
        <v>0</v>
      </c>
      <c r="D74" s="23">
        <v>0</v>
      </c>
      <c r="E74" s="23">
        <v>1</v>
      </c>
      <c r="F74" s="23">
        <v>1</v>
      </c>
      <c r="G74" s="23">
        <v>1</v>
      </c>
      <c r="H74" s="23">
        <v>1</v>
      </c>
      <c r="I74" s="21" t="s">
        <v>20</v>
      </c>
      <c r="J74" s="23">
        <v>2054.0100000000002</v>
      </c>
      <c r="K74" s="28">
        <f t="shared" si="6"/>
        <v>8.7096705394513349E-2</v>
      </c>
      <c r="L74" s="24"/>
      <c r="N74" s="52">
        <f t="shared" si="8"/>
        <v>178.89750384738437</v>
      </c>
      <c r="P74" s="52">
        <f t="shared" si="7"/>
        <v>5</v>
      </c>
      <c r="Q74" s="52">
        <f t="shared" si="9"/>
        <v>3</v>
      </c>
      <c r="R74" s="52">
        <f>$T$2^P74*(1-$T$2)^Q74</f>
        <v>2.3862111066989957E-4</v>
      </c>
    </row>
    <row r="75" spans="1:18" x14ac:dyDescent="0.25">
      <c r="A75" s="23">
        <v>0</v>
      </c>
      <c r="B75" s="23">
        <v>1</v>
      </c>
      <c r="C75" s="23">
        <v>1</v>
      </c>
      <c r="D75" s="23">
        <v>1</v>
      </c>
      <c r="E75" s="23">
        <v>1</v>
      </c>
      <c r="F75" s="23">
        <v>1</v>
      </c>
      <c r="G75" s="23">
        <v>0</v>
      </c>
      <c r="H75" s="23">
        <v>0</v>
      </c>
      <c r="I75" s="21" t="s">
        <v>31</v>
      </c>
      <c r="J75" s="23">
        <v>2144.63</v>
      </c>
      <c r="K75" s="28">
        <f t="shared" si="6"/>
        <v>8.7096705394513349E-2</v>
      </c>
      <c r="L75" s="24"/>
      <c r="N75" s="52">
        <f t="shared" si="8"/>
        <v>186.79020729023517</v>
      </c>
      <c r="P75" s="52">
        <f t="shared" si="7"/>
        <v>5</v>
      </c>
      <c r="Q75" s="52">
        <f t="shared" si="9"/>
        <v>3</v>
      </c>
      <c r="R75" s="52">
        <f>$T$2^P75*(1-$T$2)^Q75</f>
        <v>2.3862111066989957E-4</v>
      </c>
    </row>
    <row r="76" spans="1:18" x14ac:dyDescent="0.25">
      <c r="A76" s="23">
        <v>0</v>
      </c>
      <c r="B76" s="23">
        <v>1</v>
      </c>
      <c r="C76" s="23">
        <v>1</v>
      </c>
      <c r="D76" s="23">
        <v>1</v>
      </c>
      <c r="E76" s="23">
        <v>1</v>
      </c>
      <c r="F76" s="23">
        <v>0</v>
      </c>
      <c r="G76" s="23">
        <v>1</v>
      </c>
      <c r="H76" s="23">
        <v>0</v>
      </c>
      <c r="I76" s="21" t="s">
        <v>23</v>
      </c>
      <c r="J76" s="23">
        <v>2171.0700000000002</v>
      </c>
      <c r="K76" s="28">
        <f t="shared" si="6"/>
        <v>8.7096705394513349E-2</v>
      </c>
      <c r="L76" s="24"/>
      <c r="N76" s="52">
        <f t="shared" si="8"/>
        <v>189.09304418086612</v>
      </c>
      <c r="P76" s="52">
        <f t="shared" si="7"/>
        <v>5</v>
      </c>
      <c r="Q76" s="52">
        <f t="shared" si="9"/>
        <v>3</v>
      </c>
      <c r="R76" s="52">
        <f>$T$2^P76*(1-$T$2)^Q76</f>
        <v>2.3862111066989957E-4</v>
      </c>
    </row>
    <row r="77" spans="1:18" x14ac:dyDescent="0.25">
      <c r="A77" s="23">
        <v>0</v>
      </c>
      <c r="B77" s="23">
        <v>1</v>
      </c>
      <c r="C77" s="23">
        <v>1</v>
      </c>
      <c r="D77" s="23">
        <v>1</v>
      </c>
      <c r="E77" s="23">
        <v>1</v>
      </c>
      <c r="F77" s="23">
        <v>0</v>
      </c>
      <c r="G77" s="23">
        <v>0</v>
      </c>
      <c r="H77" s="23">
        <v>1</v>
      </c>
      <c r="I77" s="21" t="s">
        <v>23</v>
      </c>
      <c r="J77" s="23">
        <v>2171.0700000000002</v>
      </c>
      <c r="K77" s="28">
        <f t="shared" si="6"/>
        <v>8.7096705394513349E-2</v>
      </c>
      <c r="L77" s="24"/>
      <c r="N77" s="52">
        <f t="shared" si="8"/>
        <v>189.09304418086612</v>
      </c>
      <c r="P77" s="52">
        <f t="shared" si="7"/>
        <v>5</v>
      </c>
      <c r="Q77" s="52">
        <f t="shared" si="9"/>
        <v>3</v>
      </c>
      <c r="R77" s="52">
        <f>$T$2^P77*(1-$T$2)^Q77</f>
        <v>2.3862111066989957E-4</v>
      </c>
    </row>
    <row r="78" spans="1:18" x14ac:dyDescent="0.25">
      <c r="A78" s="23">
        <v>0</v>
      </c>
      <c r="B78" s="23">
        <v>1</v>
      </c>
      <c r="C78" s="23">
        <v>1</v>
      </c>
      <c r="D78" s="23">
        <v>1</v>
      </c>
      <c r="E78" s="23">
        <v>0</v>
      </c>
      <c r="F78" s="23">
        <v>1</v>
      </c>
      <c r="G78" s="23">
        <v>1</v>
      </c>
      <c r="H78" s="23">
        <v>0</v>
      </c>
      <c r="I78" s="21" t="s">
        <v>23</v>
      </c>
      <c r="J78" s="23">
        <v>2171.0700000000002</v>
      </c>
      <c r="K78" s="28">
        <f t="shared" si="6"/>
        <v>8.7096705394513349E-2</v>
      </c>
      <c r="L78" s="24"/>
      <c r="N78" s="52">
        <f t="shared" si="8"/>
        <v>189.09304418086612</v>
      </c>
      <c r="P78" s="52">
        <f t="shared" si="7"/>
        <v>5</v>
      </c>
      <c r="Q78" s="52">
        <f t="shared" si="9"/>
        <v>3</v>
      </c>
      <c r="R78" s="52">
        <f>$T$2^P78*(1-$T$2)^Q78</f>
        <v>2.3862111066989957E-4</v>
      </c>
    </row>
    <row r="79" spans="1:18" x14ac:dyDescent="0.25">
      <c r="A79" s="23">
        <v>0</v>
      </c>
      <c r="B79" s="23">
        <v>1</v>
      </c>
      <c r="C79" s="23">
        <v>1</v>
      </c>
      <c r="D79" s="23">
        <v>1</v>
      </c>
      <c r="E79" s="23">
        <v>0</v>
      </c>
      <c r="F79" s="23">
        <v>1</v>
      </c>
      <c r="G79" s="23">
        <v>0</v>
      </c>
      <c r="H79" s="23">
        <v>1</v>
      </c>
      <c r="I79" s="21" t="s">
        <v>23</v>
      </c>
      <c r="J79" s="23">
        <v>2171.0700000000002</v>
      </c>
      <c r="K79" s="28">
        <f t="shared" si="6"/>
        <v>8.7096705394513349E-2</v>
      </c>
      <c r="L79" s="24"/>
      <c r="N79" s="52">
        <f t="shared" si="8"/>
        <v>189.09304418086612</v>
      </c>
      <c r="P79" s="52">
        <f t="shared" si="7"/>
        <v>5</v>
      </c>
      <c r="Q79" s="52">
        <f t="shared" si="9"/>
        <v>3</v>
      </c>
      <c r="R79" s="52">
        <f>$T$2^P79*(1-$T$2)^Q79</f>
        <v>2.3862111066989957E-4</v>
      </c>
    </row>
    <row r="80" spans="1:18" x14ac:dyDescent="0.25">
      <c r="A80" s="23">
        <v>0</v>
      </c>
      <c r="B80" s="23">
        <v>1</v>
      </c>
      <c r="C80" s="23">
        <v>1</v>
      </c>
      <c r="D80" s="23">
        <v>1</v>
      </c>
      <c r="E80" s="23">
        <v>0</v>
      </c>
      <c r="F80" s="23">
        <v>0</v>
      </c>
      <c r="G80" s="23">
        <v>1</v>
      </c>
      <c r="H80" s="23">
        <v>1</v>
      </c>
      <c r="I80" s="21" t="s">
        <v>31</v>
      </c>
      <c r="J80" s="23">
        <v>2216.34</v>
      </c>
      <c r="K80" s="28">
        <f t="shared" si="6"/>
        <v>8.7096705394513349E-2</v>
      </c>
      <c r="L80" s="24"/>
      <c r="N80" s="52">
        <f t="shared" si="8"/>
        <v>193.03591203407572</v>
      </c>
      <c r="P80" s="52">
        <f t="shared" si="7"/>
        <v>5</v>
      </c>
      <c r="Q80" s="52">
        <f t="shared" si="9"/>
        <v>3</v>
      </c>
      <c r="R80" s="52">
        <f>$T$2^P80*(1-$T$2)^Q80</f>
        <v>2.3862111066989957E-4</v>
      </c>
    </row>
    <row r="81" spans="1:18" x14ac:dyDescent="0.25">
      <c r="A81" s="23">
        <v>0</v>
      </c>
      <c r="B81" s="23">
        <v>1</v>
      </c>
      <c r="C81" s="23">
        <v>1</v>
      </c>
      <c r="D81" s="23">
        <v>0</v>
      </c>
      <c r="E81" s="23">
        <v>1</v>
      </c>
      <c r="F81" s="23">
        <v>1</v>
      </c>
      <c r="G81" s="23">
        <v>1</v>
      </c>
      <c r="H81" s="23">
        <v>0</v>
      </c>
      <c r="I81" s="21" t="s">
        <v>23</v>
      </c>
      <c r="J81" s="23">
        <v>2263.79</v>
      </c>
      <c r="K81" s="28">
        <f t="shared" si="6"/>
        <v>8.7096705394513349E-2</v>
      </c>
      <c r="L81" s="24"/>
      <c r="N81" s="52">
        <f t="shared" si="8"/>
        <v>197.16865070504537</v>
      </c>
      <c r="P81" s="52">
        <f t="shared" si="7"/>
        <v>5</v>
      </c>
      <c r="Q81" s="52">
        <f t="shared" si="9"/>
        <v>3</v>
      </c>
      <c r="R81" s="52">
        <f>$T$2^P81*(1-$T$2)^Q81</f>
        <v>2.3862111066989957E-4</v>
      </c>
    </row>
    <row r="82" spans="1:18" x14ac:dyDescent="0.25">
      <c r="A82" s="23">
        <v>0</v>
      </c>
      <c r="B82" s="23">
        <v>1</v>
      </c>
      <c r="C82" s="23">
        <v>1</v>
      </c>
      <c r="D82" s="23">
        <v>0</v>
      </c>
      <c r="E82" s="23">
        <v>1</v>
      </c>
      <c r="F82" s="23">
        <v>1</v>
      </c>
      <c r="G82" s="23">
        <v>0</v>
      </c>
      <c r="H82" s="23">
        <v>1</v>
      </c>
      <c r="I82" s="21" t="s">
        <v>23</v>
      </c>
      <c r="J82" s="23">
        <v>2263.79</v>
      </c>
      <c r="K82" s="28">
        <f t="shared" si="6"/>
        <v>8.7096705394513349E-2</v>
      </c>
      <c r="L82" s="24"/>
      <c r="N82" s="52">
        <f t="shared" si="8"/>
        <v>197.16865070504537</v>
      </c>
      <c r="P82" s="52">
        <f t="shared" si="7"/>
        <v>5</v>
      </c>
      <c r="Q82" s="52">
        <f t="shared" si="9"/>
        <v>3</v>
      </c>
      <c r="R82" s="52">
        <f>$T$2^P82*(1-$T$2)^Q82</f>
        <v>2.3862111066989957E-4</v>
      </c>
    </row>
    <row r="83" spans="1:18" x14ac:dyDescent="0.25">
      <c r="A83" s="23">
        <v>0</v>
      </c>
      <c r="B83" s="23">
        <v>1</v>
      </c>
      <c r="C83" s="23">
        <v>1</v>
      </c>
      <c r="D83" s="23">
        <v>0</v>
      </c>
      <c r="E83" s="23">
        <v>1</v>
      </c>
      <c r="F83" s="23">
        <v>0</v>
      </c>
      <c r="G83" s="23">
        <v>1</v>
      </c>
      <c r="H83" s="23">
        <v>1</v>
      </c>
      <c r="I83" s="21" t="s">
        <v>22</v>
      </c>
      <c r="J83" s="23">
        <v>2221.2399999999998</v>
      </c>
      <c r="K83" s="28">
        <f t="shared" si="6"/>
        <v>8.7096705394513349E-2</v>
      </c>
      <c r="L83" s="24"/>
      <c r="N83" s="52">
        <f t="shared" si="8"/>
        <v>193.46268589050882</v>
      </c>
      <c r="P83" s="52">
        <f t="shared" si="7"/>
        <v>5</v>
      </c>
      <c r="Q83" s="52">
        <f t="shared" si="9"/>
        <v>3</v>
      </c>
      <c r="R83" s="52">
        <f>$T$2^P83*(1-$T$2)^Q83</f>
        <v>2.3862111066989957E-4</v>
      </c>
    </row>
    <row r="84" spans="1:18" x14ac:dyDescent="0.25">
      <c r="A84" s="23">
        <v>0</v>
      </c>
      <c r="B84" s="23">
        <v>1</v>
      </c>
      <c r="C84" s="23">
        <v>1</v>
      </c>
      <c r="D84" s="23">
        <v>0</v>
      </c>
      <c r="E84" s="23">
        <v>0</v>
      </c>
      <c r="F84" s="23">
        <v>1</v>
      </c>
      <c r="G84" s="23">
        <v>1</v>
      </c>
      <c r="H84" s="23">
        <v>1</v>
      </c>
      <c r="I84" s="21" t="s">
        <v>22</v>
      </c>
      <c r="J84" s="23">
        <v>2221.2399999999998</v>
      </c>
      <c r="K84" s="28">
        <f t="shared" si="6"/>
        <v>8.7096705394513349E-2</v>
      </c>
      <c r="L84" s="24"/>
      <c r="N84" s="52">
        <f t="shared" si="8"/>
        <v>193.46268589050882</v>
      </c>
      <c r="P84" s="52">
        <f t="shared" si="7"/>
        <v>5</v>
      </c>
      <c r="Q84" s="52">
        <f t="shared" si="9"/>
        <v>3</v>
      </c>
      <c r="R84" s="52">
        <f>$T$2^P84*(1-$T$2)^Q84</f>
        <v>2.3862111066989957E-4</v>
      </c>
    </row>
    <row r="85" spans="1:18" x14ac:dyDescent="0.25">
      <c r="A85" s="23">
        <v>0</v>
      </c>
      <c r="B85" s="23">
        <v>1</v>
      </c>
      <c r="C85" s="23">
        <v>0</v>
      </c>
      <c r="D85" s="23">
        <v>1</v>
      </c>
      <c r="E85" s="23">
        <v>1</v>
      </c>
      <c r="F85" s="23">
        <v>1</v>
      </c>
      <c r="G85" s="23">
        <v>1</v>
      </c>
      <c r="H85" s="23">
        <v>0</v>
      </c>
      <c r="I85" s="21" t="s">
        <v>23</v>
      </c>
      <c r="J85" s="23">
        <v>2263.79</v>
      </c>
      <c r="K85" s="28">
        <f t="shared" si="6"/>
        <v>8.7096705394513349E-2</v>
      </c>
      <c r="L85" s="24"/>
      <c r="N85" s="52">
        <f t="shared" si="8"/>
        <v>197.16865070504537</v>
      </c>
      <c r="P85" s="52">
        <f t="shared" si="7"/>
        <v>5</v>
      </c>
      <c r="Q85" s="52">
        <f t="shared" si="9"/>
        <v>3</v>
      </c>
      <c r="R85" s="52">
        <f>$T$2^P85*(1-$T$2)^Q85</f>
        <v>2.3862111066989957E-4</v>
      </c>
    </row>
    <row r="86" spans="1:18" x14ac:dyDescent="0.25">
      <c r="A86" s="23">
        <v>0</v>
      </c>
      <c r="B86" s="23">
        <v>1</v>
      </c>
      <c r="C86" s="23">
        <v>0</v>
      </c>
      <c r="D86" s="23">
        <v>1</v>
      </c>
      <c r="E86" s="23">
        <v>1</v>
      </c>
      <c r="F86" s="23">
        <v>1</v>
      </c>
      <c r="G86" s="23">
        <v>0</v>
      </c>
      <c r="H86" s="23">
        <v>1</v>
      </c>
      <c r="I86" s="21" t="s">
        <v>23</v>
      </c>
      <c r="J86" s="23">
        <v>2263.79</v>
      </c>
      <c r="K86" s="28">
        <f t="shared" si="6"/>
        <v>8.7096705394513349E-2</v>
      </c>
      <c r="L86" s="24"/>
      <c r="N86" s="52">
        <f t="shared" si="8"/>
        <v>197.16865070504537</v>
      </c>
      <c r="P86" s="52">
        <f t="shared" si="7"/>
        <v>5</v>
      </c>
      <c r="Q86" s="52">
        <f t="shared" si="9"/>
        <v>3</v>
      </c>
      <c r="R86" s="52">
        <f>$T$2^P86*(1-$T$2)^Q86</f>
        <v>2.3862111066989957E-4</v>
      </c>
    </row>
    <row r="87" spans="1:18" x14ac:dyDescent="0.25">
      <c r="A87" s="23">
        <v>0</v>
      </c>
      <c r="B87" s="23">
        <v>1</v>
      </c>
      <c r="C87" s="23">
        <v>0</v>
      </c>
      <c r="D87" s="23">
        <v>1</v>
      </c>
      <c r="E87" s="23">
        <v>1</v>
      </c>
      <c r="F87" s="23">
        <v>0</v>
      </c>
      <c r="G87" s="23">
        <v>1</v>
      </c>
      <c r="H87" s="23">
        <v>1</v>
      </c>
      <c r="I87" s="21" t="s">
        <v>22</v>
      </c>
      <c r="J87" s="23">
        <v>2221.2399999999998</v>
      </c>
      <c r="K87" s="28">
        <f t="shared" si="6"/>
        <v>8.7096705394513349E-2</v>
      </c>
      <c r="L87" s="24"/>
      <c r="N87" s="52">
        <f t="shared" si="8"/>
        <v>193.46268589050882</v>
      </c>
      <c r="P87" s="52">
        <f t="shared" si="7"/>
        <v>5</v>
      </c>
      <c r="Q87" s="52">
        <f t="shared" si="9"/>
        <v>3</v>
      </c>
      <c r="R87" s="52">
        <f>$T$2^P87*(1-$T$2)^Q87</f>
        <v>2.3862111066989957E-4</v>
      </c>
    </row>
    <row r="88" spans="1:18" x14ac:dyDescent="0.25">
      <c r="A88" s="23">
        <v>0</v>
      </c>
      <c r="B88" s="23">
        <v>1</v>
      </c>
      <c r="C88" s="23">
        <v>0</v>
      </c>
      <c r="D88" s="23">
        <v>1</v>
      </c>
      <c r="E88" s="23">
        <v>0</v>
      </c>
      <c r="F88" s="23">
        <v>1</v>
      </c>
      <c r="G88" s="23">
        <v>1</v>
      </c>
      <c r="H88" s="23">
        <v>1</v>
      </c>
      <c r="I88" s="21" t="s">
        <v>22</v>
      </c>
      <c r="J88" s="23">
        <v>2221.2399999999998</v>
      </c>
      <c r="K88" s="28">
        <f t="shared" si="6"/>
        <v>8.7096705394513349E-2</v>
      </c>
      <c r="L88" s="24"/>
      <c r="N88" s="52">
        <f t="shared" si="8"/>
        <v>193.46268589050882</v>
      </c>
      <c r="P88" s="52">
        <f t="shared" si="7"/>
        <v>5</v>
      </c>
      <c r="Q88" s="52">
        <f t="shared" si="9"/>
        <v>3</v>
      </c>
      <c r="R88" s="52">
        <f>$T$2^P88*(1-$T$2)^Q88</f>
        <v>2.3862111066989957E-4</v>
      </c>
    </row>
    <row r="89" spans="1:18" x14ac:dyDescent="0.25">
      <c r="A89" s="23">
        <v>0</v>
      </c>
      <c r="B89" s="23">
        <v>1</v>
      </c>
      <c r="C89" s="23">
        <v>0</v>
      </c>
      <c r="D89" s="23">
        <v>0</v>
      </c>
      <c r="E89" s="23">
        <v>1</v>
      </c>
      <c r="F89" s="23">
        <v>1</v>
      </c>
      <c r="G89" s="23">
        <v>1</v>
      </c>
      <c r="H89" s="23">
        <v>1</v>
      </c>
      <c r="I89" s="21" t="s">
        <v>20</v>
      </c>
      <c r="J89" s="23">
        <v>2054.0100000000002</v>
      </c>
      <c r="K89" s="28">
        <f t="shared" si="6"/>
        <v>8.7096705394513349E-2</v>
      </c>
      <c r="L89" s="24"/>
      <c r="N89" s="52">
        <f t="shared" si="8"/>
        <v>178.89750384738437</v>
      </c>
      <c r="P89" s="52">
        <f t="shared" si="7"/>
        <v>5</v>
      </c>
      <c r="Q89" s="52">
        <f t="shared" si="9"/>
        <v>3</v>
      </c>
      <c r="R89" s="52">
        <f>$T$2^P89*(1-$T$2)^Q89</f>
        <v>2.3862111066989957E-4</v>
      </c>
    </row>
    <row r="90" spans="1:18" x14ac:dyDescent="0.25">
      <c r="A90" s="23">
        <v>0</v>
      </c>
      <c r="B90" s="23">
        <v>0</v>
      </c>
      <c r="C90" s="23">
        <v>1</v>
      </c>
      <c r="D90" s="23">
        <v>1</v>
      </c>
      <c r="E90" s="23">
        <v>1</v>
      </c>
      <c r="F90" s="23">
        <v>1</v>
      </c>
      <c r="G90" s="23">
        <v>1</v>
      </c>
      <c r="H90" s="23">
        <v>0</v>
      </c>
      <c r="I90" s="21" t="s">
        <v>31</v>
      </c>
      <c r="J90" s="23">
        <v>1980.4</v>
      </c>
      <c r="K90" s="28">
        <f t="shared" si="6"/>
        <v>8.7096705394513349E-2</v>
      </c>
      <c r="L90" s="24"/>
      <c r="N90" s="52">
        <f t="shared" si="8"/>
        <v>172.48631536329424</v>
      </c>
      <c r="P90" s="52">
        <f t="shared" si="7"/>
        <v>5</v>
      </c>
      <c r="Q90" s="52">
        <f t="shared" si="9"/>
        <v>3</v>
      </c>
      <c r="R90" s="52">
        <f>$T$2^P90*(1-$T$2)^Q90</f>
        <v>2.3862111066989957E-4</v>
      </c>
    </row>
    <row r="91" spans="1:18" x14ac:dyDescent="0.25">
      <c r="A91" s="23">
        <v>0</v>
      </c>
      <c r="B91" s="23">
        <v>0</v>
      </c>
      <c r="C91" s="23">
        <v>1</v>
      </c>
      <c r="D91" s="23">
        <v>1</v>
      </c>
      <c r="E91" s="23">
        <v>1</v>
      </c>
      <c r="F91" s="23">
        <v>1</v>
      </c>
      <c r="G91" s="23">
        <v>0</v>
      </c>
      <c r="H91" s="23">
        <v>1</v>
      </c>
      <c r="I91" s="21" t="s">
        <v>31</v>
      </c>
      <c r="J91" s="23">
        <v>1980.4</v>
      </c>
      <c r="K91" s="28">
        <f t="shared" si="6"/>
        <v>8.7096705394513349E-2</v>
      </c>
      <c r="L91" s="24"/>
      <c r="N91" s="52">
        <f t="shared" si="8"/>
        <v>172.48631536329424</v>
      </c>
      <c r="P91" s="52">
        <f t="shared" si="7"/>
        <v>5</v>
      </c>
      <c r="Q91" s="52">
        <f t="shared" si="9"/>
        <v>3</v>
      </c>
      <c r="R91" s="52">
        <f>$T$2^P91*(1-$T$2)^Q91</f>
        <v>2.3862111066989957E-4</v>
      </c>
    </row>
    <row r="92" spans="1:18" x14ac:dyDescent="0.25">
      <c r="A92" s="23">
        <v>0</v>
      </c>
      <c r="B92" s="23">
        <v>0</v>
      </c>
      <c r="C92" s="23">
        <v>1</v>
      </c>
      <c r="D92" s="23">
        <v>1</v>
      </c>
      <c r="E92" s="23">
        <v>1</v>
      </c>
      <c r="F92" s="23">
        <v>0</v>
      </c>
      <c r="G92" s="23">
        <v>1</v>
      </c>
      <c r="H92" s="23">
        <v>1</v>
      </c>
      <c r="I92" s="21" t="s">
        <v>31</v>
      </c>
      <c r="J92" s="23">
        <v>1981.42</v>
      </c>
      <c r="K92" s="28">
        <f t="shared" si="6"/>
        <v>8.7096705394513349E-2</v>
      </c>
      <c r="L92" s="24"/>
      <c r="N92" s="52">
        <f t="shared" si="8"/>
        <v>172.57515400279664</v>
      </c>
      <c r="P92" s="52">
        <f t="shared" si="7"/>
        <v>5</v>
      </c>
      <c r="Q92" s="52">
        <f t="shared" si="9"/>
        <v>3</v>
      </c>
      <c r="R92" s="52">
        <f>$T$2^P92*(1-$T$2)^Q92</f>
        <v>2.3862111066989957E-4</v>
      </c>
    </row>
    <row r="93" spans="1:18" x14ac:dyDescent="0.25">
      <c r="A93" s="23">
        <v>0</v>
      </c>
      <c r="B93" s="23">
        <v>0</v>
      </c>
      <c r="C93" s="23">
        <v>1</v>
      </c>
      <c r="D93" s="23">
        <v>1</v>
      </c>
      <c r="E93" s="23">
        <v>0</v>
      </c>
      <c r="F93" s="23">
        <v>1</v>
      </c>
      <c r="G93" s="23">
        <v>1</v>
      </c>
      <c r="H93" s="23">
        <v>1</v>
      </c>
      <c r="I93" s="21" t="s">
        <v>31</v>
      </c>
      <c r="J93" s="23">
        <v>1981.42</v>
      </c>
      <c r="K93" s="28">
        <f t="shared" si="6"/>
        <v>8.7096705394513349E-2</v>
      </c>
      <c r="L93" s="24"/>
      <c r="N93" s="52">
        <f t="shared" si="8"/>
        <v>172.57515400279664</v>
      </c>
      <c r="P93" s="52">
        <f t="shared" si="7"/>
        <v>5</v>
      </c>
      <c r="Q93" s="52">
        <f t="shared" si="9"/>
        <v>3</v>
      </c>
      <c r="R93" s="52">
        <f>$T$2^P93*(1-$T$2)^Q93</f>
        <v>2.3862111066989957E-4</v>
      </c>
    </row>
    <row r="94" spans="1:18" x14ac:dyDescent="0.25">
      <c r="A94" s="23">
        <v>0</v>
      </c>
      <c r="B94" s="23">
        <v>0</v>
      </c>
      <c r="C94" s="23">
        <v>1</v>
      </c>
      <c r="D94" s="23">
        <v>0</v>
      </c>
      <c r="E94" s="23">
        <v>1</v>
      </c>
      <c r="F94" s="23">
        <v>1</v>
      </c>
      <c r="G94" s="23">
        <v>1</v>
      </c>
      <c r="H94" s="23">
        <v>1</v>
      </c>
      <c r="I94" s="21" t="s">
        <v>20</v>
      </c>
      <c r="J94" s="23">
        <v>1934.84</v>
      </c>
      <c r="K94" s="28">
        <f t="shared" si="6"/>
        <v>8.7096705394513349E-2</v>
      </c>
      <c r="L94" s="24"/>
      <c r="N94" s="52">
        <f t="shared" si="8"/>
        <v>168.51818946552021</v>
      </c>
      <c r="P94" s="52">
        <f t="shared" si="7"/>
        <v>5</v>
      </c>
      <c r="Q94" s="52">
        <f t="shared" si="9"/>
        <v>3</v>
      </c>
      <c r="R94" s="52">
        <f>$T$2^P94*(1-$T$2)^Q94</f>
        <v>2.3862111066989957E-4</v>
      </c>
    </row>
    <row r="95" spans="1:18" x14ac:dyDescent="0.25">
      <c r="A95" s="23">
        <v>0</v>
      </c>
      <c r="B95" s="23">
        <v>0</v>
      </c>
      <c r="C95" s="23">
        <v>0</v>
      </c>
      <c r="D95" s="23">
        <v>1</v>
      </c>
      <c r="E95" s="23">
        <v>1</v>
      </c>
      <c r="F95" s="23">
        <v>1</v>
      </c>
      <c r="G95" s="23">
        <v>1</v>
      </c>
      <c r="H95" s="23">
        <v>1</v>
      </c>
      <c r="I95" s="21" t="s">
        <v>20</v>
      </c>
      <c r="J95" s="23">
        <v>1934.84</v>
      </c>
      <c r="K95" s="28">
        <f t="shared" si="6"/>
        <v>8.7096705394513349E-2</v>
      </c>
      <c r="L95" s="24"/>
      <c r="N95" s="52">
        <f t="shared" si="8"/>
        <v>168.51818946552021</v>
      </c>
      <c r="P95" s="52">
        <f t="shared" si="7"/>
        <v>5</v>
      </c>
      <c r="Q95" s="52">
        <f t="shared" si="9"/>
        <v>3</v>
      </c>
      <c r="R95" s="52">
        <f>$T$2^P95*(1-$T$2)^Q95</f>
        <v>2.3862111066989957E-4</v>
      </c>
    </row>
    <row r="97" spans="10:20" x14ac:dyDescent="0.25">
      <c r="J97" s="20" t="s">
        <v>48</v>
      </c>
      <c r="K97" s="29">
        <f>SUM(K3:K95)</f>
        <v>364.51240838877817</v>
      </c>
      <c r="L97" s="24"/>
      <c r="M97" s="25" t="s">
        <v>40</v>
      </c>
      <c r="N97" s="16">
        <f>SUM(N3:N95)</f>
        <v>927928.48491101502</v>
      </c>
    </row>
    <row r="98" spans="10:20" x14ac:dyDescent="0.25">
      <c r="M98" s="25" t="s">
        <v>42</v>
      </c>
      <c r="N98" s="16">
        <f>N97/T1</f>
        <v>2542.2698216740137</v>
      </c>
      <c r="S98" s="20" t="s">
        <v>32</v>
      </c>
      <c r="T98">
        <v>93</v>
      </c>
    </row>
    <row r="99" spans="10:20" x14ac:dyDescent="0.25">
      <c r="M99" s="25" t="s">
        <v>41</v>
      </c>
      <c r="N99" s="16">
        <f>N98/J3</f>
        <v>0.94850550562588887</v>
      </c>
      <c r="S99" t="s">
        <v>33</v>
      </c>
      <c r="T99">
        <f>1+8+28+56</f>
        <v>93</v>
      </c>
    </row>
    <row r="102" spans="10:20" ht="30" customHeight="1" x14ac:dyDescent="0.25">
      <c r="M102" s="49" t="s">
        <v>46</v>
      </c>
      <c r="N102" s="49"/>
    </row>
    <row r="103" spans="10:20" x14ac:dyDescent="0.25">
      <c r="M103" s="25" t="s">
        <v>40</v>
      </c>
      <c r="N103">
        <v>917470</v>
      </c>
    </row>
    <row r="104" spans="10:20" x14ac:dyDescent="0.25">
      <c r="M104" s="25" t="s">
        <v>42</v>
      </c>
      <c r="N104">
        <f>N103/365</f>
        <v>2513.6164383561645</v>
      </c>
    </row>
    <row r="105" spans="10:20" x14ac:dyDescent="0.25">
      <c r="M105" s="25" t="s">
        <v>41</v>
      </c>
      <c r="N105">
        <f>N104/J3</f>
        <v>0.93781510148385605</v>
      </c>
    </row>
  </sheetData>
  <mergeCells count="7">
    <mergeCell ref="M102:N102"/>
    <mergeCell ref="K1:K2"/>
    <mergeCell ref="A1:B1"/>
    <mergeCell ref="C1:D1"/>
    <mergeCell ref="E1:F1"/>
    <mergeCell ref="G1:H1"/>
    <mergeCell ref="J1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C6BE-3382-499C-8E04-B40AC7A0D21A}">
  <dimension ref="A1:K3"/>
  <sheetViews>
    <sheetView workbookViewId="0">
      <selection activeCell="I4" sqref="I4"/>
    </sheetView>
  </sheetViews>
  <sheetFormatPr defaultRowHeight="15" x14ac:dyDescent="0.25"/>
  <cols>
    <col min="9" max="9" width="12.85546875" bestFit="1" customWidth="1"/>
  </cols>
  <sheetData>
    <row r="1" spans="1:11" x14ac:dyDescent="0.25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</row>
    <row r="2" spans="1:11" x14ac:dyDescent="0.25">
      <c r="A2" s="17">
        <v>1</v>
      </c>
      <c r="B2" s="18">
        <v>2</v>
      </c>
      <c r="C2" s="17">
        <v>1</v>
      </c>
      <c r="D2" s="18">
        <v>2</v>
      </c>
      <c r="E2" s="17">
        <v>1</v>
      </c>
      <c r="F2" s="18">
        <v>2</v>
      </c>
      <c r="G2" s="17">
        <v>1</v>
      </c>
      <c r="H2" s="18">
        <v>2</v>
      </c>
      <c r="I2" s="19" t="s">
        <v>13</v>
      </c>
      <c r="J2" s="19" t="s">
        <v>24</v>
      </c>
    </row>
    <row r="3" spans="1:11" x14ac:dyDescent="0.25">
      <c r="A3">
        <v>1</v>
      </c>
      <c r="B3" s="3">
        <v>1</v>
      </c>
      <c r="C3">
        <v>1</v>
      </c>
      <c r="D3" s="3">
        <v>1</v>
      </c>
      <c r="E3">
        <v>1</v>
      </c>
      <c r="F3" s="3">
        <v>1</v>
      </c>
      <c r="G3">
        <v>1</v>
      </c>
      <c r="H3" s="3">
        <v>1</v>
      </c>
      <c r="I3">
        <v>0</v>
      </c>
      <c r="J3">
        <v>2680.29</v>
      </c>
      <c r="K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5D33-5119-432D-984D-33BB4693835A}">
  <dimension ref="A1:J10"/>
  <sheetViews>
    <sheetView workbookViewId="0">
      <selection activeCell="D9" sqref="D9:D10"/>
    </sheetView>
  </sheetViews>
  <sheetFormatPr defaultRowHeight="15" x14ac:dyDescent="0.25"/>
  <cols>
    <col min="9" max="9" width="12.85546875" bestFit="1" customWidth="1"/>
  </cols>
  <sheetData>
    <row r="1" spans="1:10" x14ac:dyDescent="0.25">
      <c r="A1" s="1" t="s">
        <v>3</v>
      </c>
      <c r="B1" s="2"/>
      <c r="C1" s="1" t="s">
        <v>2</v>
      </c>
      <c r="D1" s="2"/>
      <c r="E1" s="1" t="s">
        <v>1</v>
      </c>
      <c r="F1" s="2"/>
      <c r="G1" s="1" t="s">
        <v>0</v>
      </c>
      <c r="H1" s="2"/>
    </row>
    <row r="2" spans="1:10" x14ac:dyDescent="0.25">
      <c r="A2" s="17">
        <v>1</v>
      </c>
      <c r="B2" s="18">
        <v>2</v>
      </c>
      <c r="C2" s="17">
        <v>1</v>
      </c>
      <c r="D2" s="18">
        <v>2</v>
      </c>
      <c r="E2" s="17">
        <v>1</v>
      </c>
      <c r="F2" s="18">
        <v>2</v>
      </c>
      <c r="G2" s="17">
        <v>1</v>
      </c>
      <c r="H2" s="18">
        <v>2</v>
      </c>
      <c r="I2" s="19" t="s">
        <v>13</v>
      </c>
      <c r="J2" s="19" t="s">
        <v>24</v>
      </c>
    </row>
    <row r="3" spans="1:10" x14ac:dyDescent="0.25">
      <c r="A3">
        <v>1</v>
      </c>
      <c r="B3" s="3">
        <v>1</v>
      </c>
      <c r="C3">
        <v>1</v>
      </c>
      <c r="D3" s="3">
        <v>1</v>
      </c>
      <c r="E3">
        <v>1</v>
      </c>
      <c r="F3" s="3">
        <v>1</v>
      </c>
      <c r="G3">
        <v>1</v>
      </c>
      <c r="H3" s="3">
        <v>0</v>
      </c>
      <c r="I3">
        <v>1</v>
      </c>
      <c r="J3">
        <v>2404.4299999999998</v>
      </c>
    </row>
    <row r="4" spans="1:10" x14ac:dyDescent="0.25">
      <c r="A4">
        <v>1</v>
      </c>
      <c r="B4" s="3">
        <v>1</v>
      </c>
      <c r="C4">
        <v>1</v>
      </c>
      <c r="D4" s="3">
        <v>1</v>
      </c>
      <c r="E4">
        <v>1</v>
      </c>
      <c r="F4" s="3">
        <v>1</v>
      </c>
      <c r="G4">
        <v>0</v>
      </c>
      <c r="H4" s="3">
        <v>1</v>
      </c>
      <c r="I4">
        <v>1</v>
      </c>
      <c r="J4">
        <v>2404.4299999999998</v>
      </c>
    </row>
    <row r="5" spans="1:10" x14ac:dyDescent="0.25">
      <c r="A5">
        <v>1</v>
      </c>
      <c r="B5" s="3">
        <v>1</v>
      </c>
      <c r="C5">
        <v>1</v>
      </c>
      <c r="D5" s="3">
        <v>1</v>
      </c>
      <c r="E5">
        <v>1</v>
      </c>
      <c r="F5" s="3">
        <v>0</v>
      </c>
      <c r="G5">
        <v>1</v>
      </c>
      <c r="H5" s="3">
        <v>1</v>
      </c>
      <c r="I5">
        <v>1</v>
      </c>
      <c r="J5">
        <v>2446.9299999999998</v>
      </c>
    </row>
    <row r="6" spans="1:10" x14ac:dyDescent="0.25">
      <c r="A6">
        <v>1</v>
      </c>
      <c r="B6" s="3">
        <v>1</v>
      </c>
      <c r="C6">
        <v>1</v>
      </c>
      <c r="D6" s="3">
        <v>1</v>
      </c>
      <c r="E6">
        <v>0</v>
      </c>
      <c r="F6" s="3">
        <v>1</v>
      </c>
      <c r="G6">
        <v>1</v>
      </c>
      <c r="H6" s="3">
        <v>1</v>
      </c>
      <c r="I6">
        <v>1</v>
      </c>
      <c r="J6">
        <v>2446.9299999999998</v>
      </c>
    </row>
    <row r="7" spans="1:10" x14ac:dyDescent="0.25">
      <c r="A7">
        <v>1</v>
      </c>
      <c r="B7" s="3">
        <v>1</v>
      </c>
      <c r="C7">
        <v>1</v>
      </c>
      <c r="D7" s="3">
        <v>0</v>
      </c>
      <c r="E7">
        <v>1</v>
      </c>
      <c r="F7" s="3">
        <v>1</v>
      </c>
      <c r="G7">
        <v>1</v>
      </c>
      <c r="H7" s="3">
        <v>1</v>
      </c>
      <c r="I7">
        <v>1</v>
      </c>
      <c r="J7">
        <v>2447.66</v>
      </c>
    </row>
    <row r="8" spans="1:10" x14ac:dyDescent="0.25">
      <c r="A8">
        <v>1</v>
      </c>
      <c r="B8" s="3">
        <v>1</v>
      </c>
      <c r="C8">
        <v>0</v>
      </c>
      <c r="D8" s="3">
        <v>1</v>
      </c>
      <c r="E8">
        <v>1</v>
      </c>
      <c r="F8" s="3">
        <v>1</v>
      </c>
      <c r="G8">
        <v>1</v>
      </c>
      <c r="H8" s="3">
        <v>1</v>
      </c>
      <c r="I8">
        <v>1</v>
      </c>
      <c r="J8">
        <v>2447.66</v>
      </c>
    </row>
    <row r="9" spans="1:10" x14ac:dyDescent="0.25">
      <c r="A9">
        <v>1</v>
      </c>
      <c r="B9" s="3">
        <v>0</v>
      </c>
      <c r="C9">
        <v>1</v>
      </c>
      <c r="D9" s="39">
        <v>1</v>
      </c>
      <c r="E9">
        <v>1</v>
      </c>
      <c r="F9" s="3">
        <v>1</v>
      </c>
      <c r="G9">
        <v>1</v>
      </c>
      <c r="H9" s="3">
        <v>1</v>
      </c>
      <c r="I9">
        <v>1</v>
      </c>
      <c r="J9">
        <v>2333.71</v>
      </c>
    </row>
    <row r="10" spans="1:10" x14ac:dyDescent="0.25">
      <c r="A10">
        <v>0</v>
      </c>
      <c r="B10" s="3">
        <v>1</v>
      </c>
      <c r="C10">
        <v>1</v>
      </c>
      <c r="D10" s="39">
        <v>1</v>
      </c>
      <c r="E10">
        <v>1</v>
      </c>
      <c r="F10" s="3">
        <v>1</v>
      </c>
      <c r="G10">
        <v>1</v>
      </c>
      <c r="H10" s="3">
        <v>1</v>
      </c>
      <c r="I10">
        <v>1</v>
      </c>
      <c r="J10">
        <v>2333.71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E29B-4BE9-4A69-A34C-55278A834AD7}">
  <dimension ref="A1:N30"/>
  <sheetViews>
    <sheetView workbookViewId="0">
      <selection activeCell="L27" sqref="L27"/>
    </sheetView>
  </sheetViews>
  <sheetFormatPr defaultRowHeight="15" x14ac:dyDescent="0.25"/>
  <cols>
    <col min="9" max="9" width="12.85546875" bestFit="1" customWidth="1"/>
    <col min="11" max="12" width="16.5703125" bestFit="1" customWidth="1"/>
    <col min="14" max="14" width="19.85546875" bestFit="1" customWidth="1"/>
  </cols>
  <sheetData>
    <row r="1" spans="1:14" x14ac:dyDescent="0.25">
      <c r="A1" s="35" t="s">
        <v>3</v>
      </c>
      <c r="B1" s="36"/>
      <c r="C1" s="37" t="s">
        <v>2</v>
      </c>
      <c r="D1" s="36"/>
      <c r="E1" s="37" t="s">
        <v>1</v>
      </c>
      <c r="F1" s="36"/>
      <c r="G1" s="35" t="s">
        <v>0</v>
      </c>
      <c r="H1" s="35"/>
      <c r="I1" s="1"/>
      <c r="M1" t="s">
        <v>11</v>
      </c>
      <c r="N1" t="s">
        <v>45</v>
      </c>
    </row>
    <row r="2" spans="1:14" x14ac:dyDescent="0.25">
      <c r="A2" s="1">
        <v>1</v>
      </c>
      <c r="B2" s="2">
        <v>2</v>
      </c>
      <c r="C2" s="7">
        <v>1</v>
      </c>
      <c r="D2" s="2">
        <v>2</v>
      </c>
      <c r="E2" s="7">
        <v>1</v>
      </c>
      <c r="F2" s="2">
        <v>2</v>
      </c>
      <c r="G2" s="1">
        <v>1</v>
      </c>
      <c r="H2" s="1">
        <v>2</v>
      </c>
      <c r="I2" s="1" t="s">
        <v>13</v>
      </c>
      <c r="J2" t="s">
        <v>24</v>
      </c>
      <c r="L2" s="5" t="s">
        <v>9</v>
      </c>
      <c r="M2">
        <v>4</v>
      </c>
      <c r="N2">
        <v>4</v>
      </c>
    </row>
    <row r="3" spans="1:14" x14ac:dyDescent="0.25">
      <c r="A3">
        <v>1</v>
      </c>
      <c r="B3" s="3">
        <v>1</v>
      </c>
      <c r="C3" s="8">
        <v>1</v>
      </c>
      <c r="D3" s="3">
        <v>1</v>
      </c>
      <c r="E3" s="8">
        <v>1</v>
      </c>
      <c r="F3" s="3">
        <v>1</v>
      </c>
      <c r="G3" s="5">
        <v>0</v>
      </c>
      <c r="H3" s="5">
        <v>0</v>
      </c>
      <c r="I3" t="s">
        <v>16</v>
      </c>
      <c r="J3" s="5">
        <v>2196.96</v>
      </c>
      <c r="L3" s="10" t="s">
        <v>10</v>
      </c>
      <c r="M3">
        <v>12</v>
      </c>
      <c r="N3">
        <v>3</v>
      </c>
    </row>
    <row r="4" spans="1:14" x14ac:dyDescent="0.25">
      <c r="A4">
        <v>1</v>
      </c>
      <c r="B4" s="3">
        <v>1</v>
      </c>
      <c r="C4" s="8">
        <v>1</v>
      </c>
      <c r="D4" s="3">
        <v>1</v>
      </c>
      <c r="E4" s="11">
        <v>1</v>
      </c>
      <c r="F4" s="12">
        <v>0</v>
      </c>
      <c r="G4" s="10">
        <v>1</v>
      </c>
      <c r="H4" s="10">
        <v>0</v>
      </c>
      <c r="I4" t="s">
        <v>14</v>
      </c>
      <c r="J4" s="10">
        <v>2196.46</v>
      </c>
      <c r="L4" s="13" t="s">
        <v>12</v>
      </c>
      <c r="M4">
        <v>12</v>
      </c>
      <c r="N4">
        <v>3</v>
      </c>
    </row>
    <row r="5" spans="1:14" x14ac:dyDescent="0.25">
      <c r="A5">
        <v>1</v>
      </c>
      <c r="B5" s="3">
        <v>1</v>
      </c>
      <c r="C5" s="8">
        <v>1</v>
      </c>
      <c r="D5" s="3">
        <v>1</v>
      </c>
      <c r="E5" s="11">
        <v>1</v>
      </c>
      <c r="F5" s="12">
        <v>0</v>
      </c>
      <c r="G5" s="10">
        <v>0</v>
      </c>
      <c r="H5" s="10">
        <v>1</v>
      </c>
      <c r="I5" t="s">
        <v>14</v>
      </c>
      <c r="J5" s="10">
        <v>2196.46</v>
      </c>
    </row>
    <row r="6" spans="1:14" x14ac:dyDescent="0.25">
      <c r="A6">
        <v>1</v>
      </c>
      <c r="B6" s="3">
        <v>1</v>
      </c>
      <c r="C6" s="8">
        <v>1</v>
      </c>
      <c r="D6" s="3">
        <v>1</v>
      </c>
      <c r="E6" s="11">
        <v>0</v>
      </c>
      <c r="F6" s="12">
        <v>1</v>
      </c>
      <c r="G6" s="10">
        <v>1</v>
      </c>
      <c r="H6" s="10">
        <v>0</v>
      </c>
      <c r="I6" t="s">
        <v>14</v>
      </c>
      <c r="J6" s="10">
        <v>2196.46</v>
      </c>
    </row>
    <row r="7" spans="1:14" x14ac:dyDescent="0.25">
      <c r="A7">
        <v>1</v>
      </c>
      <c r="B7" s="3">
        <v>1</v>
      </c>
      <c r="C7" s="8">
        <v>1</v>
      </c>
      <c r="D7" s="3">
        <v>1</v>
      </c>
      <c r="E7" s="11">
        <v>0</v>
      </c>
      <c r="F7" s="12">
        <v>1</v>
      </c>
      <c r="G7" s="10">
        <v>0</v>
      </c>
      <c r="H7" s="10">
        <v>1</v>
      </c>
      <c r="I7" t="s">
        <v>14</v>
      </c>
      <c r="J7" s="10">
        <v>2196.46</v>
      </c>
    </row>
    <row r="8" spans="1:14" x14ac:dyDescent="0.25">
      <c r="A8">
        <v>1</v>
      </c>
      <c r="B8" s="3">
        <v>1</v>
      </c>
      <c r="C8" s="8">
        <v>1</v>
      </c>
      <c r="D8" s="3">
        <v>1</v>
      </c>
      <c r="E8" s="9">
        <v>0</v>
      </c>
      <c r="F8" s="6">
        <v>0</v>
      </c>
      <c r="G8">
        <v>1</v>
      </c>
      <c r="H8">
        <v>1</v>
      </c>
      <c r="I8" t="s">
        <v>16</v>
      </c>
      <c r="J8" s="5">
        <v>2308.77</v>
      </c>
    </row>
    <row r="9" spans="1:14" x14ac:dyDescent="0.25">
      <c r="A9">
        <v>1</v>
      </c>
      <c r="B9" s="3">
        <v>1</v>
      </c>
      <c r="C9" s="15">
        <v>1</v>
      </c>
      <c r="D9" s="14">
        <v>0</v>
      </c>
      <c r="E9" s="8">
        <v>1</v>
      </c>
      <c r="F9" s="3">
        <v>1</v>
      </c>
      <c r="G9" s="13">
        <v>1</v>
      </c>
      <c r="H9" s="13">
        <v>0</v>
      </c>
      <c r="I9" t="s">
        <v>15</v>
      </c>
      <c r="J9" s="13">
        <v>2313.38</v>
      </c>
    </row>
    <row r="10" spans="1:14" x14ac:dyDescent="0.25">
      <c r="A10">
        <v>1</v>
      </c>
      <c r="B10" s="3">
        <v>1</v>
      </c>
      <c r="C10" s="15">
        <v>1</v>
      </c>
      <c r="D10" s="14">
        <v>0</v>
      </c>
      <c r="E10" s="8">
        <v>1</v>
      </c>
      <c r="F10" s="3">
        <v>1</v>
      </c>
      <c r="G10" s="13">
        <v>0</v>
      </c>
      <c r="H10" s="13">
        <v>1</v>
      </c>
      <c r="I10" t="s">
        <v>15</v>
      </c>
      <c r="J10" s="13">
        <v>2313.38</v>
      </c>
    </row>
    <row r="11" spans="1:14" x14ac:dyDescent="0.25">
      <c r="A11">
        <v>1</v>
      </c>
      <c r="B11" s="3">
        <v>1</v>
      </c>
      <c r="C11" s="11">
        <v>1</v>
      </c>
      <c r="D11" s="12">
        <v>0</v>
      </c>
      <c r="E11" s="11">
        <v>1</v>
      </c>
      <c r="F11" s="12">
        <v>0</v>
      </c>
      <c r="G11">
        <v>1</v>
      </c>
      <c r="H11">
        <v>1</v>
      </c>
      <c r="I11" t="s">
        <v>14</v>
      </c>
      <c r="J11" s="10">
        <v>2292.4899999999998</v>
      </c>
    </row>
    <row r="12" spans="1:14" x14ac:dyDescent="0.25">
      <c r="A12">
        <v>1</v>
      </c>
      <c r="B12" s="3">
        <v>1</v>
      </c>
      <c r="C12" s="11">
        <v>1</v>
      </c>
      <c r="D12" s="12">
        <v>0</v>
      </c>
      <c r="E12" s="11">
        <v>0</v>
      </c>
      <c r="F12" s="12">
        <v>1</v>
      </c>
      <c r="G12">
        <v>1</v>
      </c>
      <c r="H12">
        <v>1</v>
      </c>
      <c r="I12" t="s">
        <v>14</v>
      </c>
      <c r="J12" s="10">
        <v>2292.4899999999998</v>
      </c>
    </row>
    <row r="13" spans="1:14" x14ac:dyDescent="0.25">
      <c r="A13">
        <v>1</v>
      </c>
      <c r="B13" s="3">
        <v>1</v>
      </c>
      <c r="C13" s="15">
        <v>0</v>
      </c>
      <c r="D13" s="14">
        <v>1</v>
      </c>
      <c r="E13" s="8">
        <v>1</v>
      </c>
      <c r="F13" s="3">
        <v>1</v>
      </c>
      <c r="G13" s="13">
        <v>1</v>
      </c>
      <c r="H13" s="13">
        <v>0</v>
      </c>
      <c r="I13" t="s">
        <v>15</v>
      </c>
      <c r="J13" s="13">
        <v>2313.38</v>
      </c>
    </row>
    <row r="14" spans="1:14" x14ac:dyDescent="0.25">
      <c r="A14">
        <v>1</v>
      </c>
      <c r="B14" s="3">
        <v>1</v>
      </c>
      <c r="C14" s="15">
        <v>0</v>
      </c>
      <c r="D14" s="14">
        <v>1</v>
      </c>
      <c r="E14" s="8">
        <v>1</v>
      </c>
      <c r="F14" s="3">
        <v>1</v>
      </c>
      <c r="G14" s="13">
        <v>0</v>
      </c>
      <c r="H14" s="13">
        <v>1</v>
      </c>
      <c r="I14" t="s">
        <v>15</v>
      </c>
      <c r="J14" s="13">
        <v>2313.38</v>
      </c>
    </row>
    <row r="15" spans="1:14" x14ac:dyDescent="0.25">
      <c r="A15">
        <v>1</v>
      </c>
      <c r="B15" s="3">
        <v>1</v>
      </c>
      <c r="C15" s="11">
        <v>0</v>
      </c>
      <c r="D15" s="12">
        <v>1</v>
      </c>
      <c r="E15" s="11">
        <v>1</v>
      </c>
      <c r="F15" s="12">
        <v>0</v>
      </c>
      <c r="G15">
        <v>1</v>
      </c>
      <c r="H15">
        <v>1</v>
      </c>
      <c r="I15" t="s">
        <v>14</v>
      </c>
      <c r="J15" s="10">
        <v>2292.4899999999998</v>
      </c>
    </row>
    <row r="16" spans="1:14" x14ac:dyDescent="0.25">
      <c r="A16">
        <v>1</v>
      </c>
      <c r="B16" s="3">
        <v>1</v>
      </c>
      <c r="C16" s="11">
        <v>0</v>
      </c>
      <c r="D16" s="12">
        <v>1</v>
      </c>
      <c r="E16" s="11">
        <v>0</v>
      </c>
      <c r="F16" s="12">
        <v>1</v>
      </c>
      <c r="G16">
        <v>1</v>
      </c>
      <c r="H16">
        <v>1</v>
      </c>
      <c r="I16" t="s">
        <v>14</v>
      </c>
      <c r="J16" s="10">
        <v>2292.4899999999998</v>
      </c>
    </row>
    <row r="17" spans="1:10" x14ac:dyDescent="0.25">
      <c r="A17">
        <v>1</v>
      </c>
      <c r="B17" s="3">
        <v>1</v>
      </c>
      <c r="C17" s="9">
        <v>0</v>
      </c>
      <c r="D17" s="6">
        <v>0</v>
      </c>
      <c r="E17" s="8">
        <v>1</v>
      </c>
      <c r="F17" s="3">
        <v>1</v>
      </c>
      <c r="G17">
        <v>1</v>
      </c>
      <c r="H17">
        <v>1</v>
      </c>
      <c r="I17" t="s">
        <v>16</v>
      </c>
      <c r="J17" s="5">
        <v>2277.88</v>
      </c>
    </row>
    <row r="18" spans="1:10" x14ac:dyDescent="0.25">
      <c r="A18" s="13">
        <v>1</v>
      </c>
      <c r="B18" s="14">
        <v>0</v>
      </c>
      <c r="C18" s="8">
        <v>1</v>
      </c>
      <c r="D18" s="3">
        <v>1</v>
      </c>
      <c r="E18" s="8">
        <v>1</v>
      </c>
      <c r="F18" s="3">
        <v>1</v>
      </c>
      <c r="G18" s="13">
        <v>1</v>
      </c>
      <c r="H18" s="13">
        <v>0</v>
      </c>
      <c r="I18" t="s">
        <v>15</v>
      </c>
      <c r="J18" s="13">
        <v>2333.6799999999998</v>
      </c>
    </row>
    <row r="19" spans="1:10" x14ac:dyDescent="0.25">
      <c r="A19" s="13">
        <v>1</v>
      </c>
      <c r="B19" s="14">
        <v>0</v>
      </c>
      <c r="C19" s="8">
        <v>1</v>
      </c>
      <c r="D19" s="3">
        <v>1</v>
      </c>
      <c r="E19" s="8">
        <v>1</v>
      </c>
      <c r="F19" s="3">
        <v>1</v>
      </c>
      <c r="G19" s="13">
        <v>0</v>
      </c>
      <c r="H19" s="13">
        <v>1</v>
      </c>
      <c r="I19" t="s">
        <v>15</v>
      </c>
      <c r="J19" s="13">
        <v>2333.6799999999998</v>
      </c>
    </row>
    <row r="20" spans="1:10" x14ac:dyDescent="0.25">
      <c r="A20" s="13">
        <v>1</v>
      </c>
      <c r="B20" s="14">
        <v>0</v>
      </c>
      <c r="C20" s="8">
        <v>1</v>
      </c>
      <c r="D20" s="3">
        <v>1</v>
      </c>
      <c r="E20" s="15">
        <v>1</v>
      </c>
      <c r="F20" s="14">
        <v>0</v>
      </c>
      <c r="G20">
        <v>1</v>
      </c>
      <c r="H20">
        <v>1</v>
      </c>
      <c r="I20" t="s">
        <v>15</v>
      </c>
      <c r="J20" s="13">
        <v>2333.6799999999998</v>
      </c>
    </row>
    <row r="21" spans="1:10" x14ac:dyDescent="0.25">
      <c r="A21" s="13">
        <v>1</v>
      </c>
      <c r="B21" s="14">
        <v>0</v>
      </c>
      <c r="C21" s="8">
        <v>1</v>
      </c>
      <c r="D21" s="3">
        <v>1</v>
      </c>
      <c r="E21" s="15">
        <v>0</v>
      </c>
      <c r="F21" s="14">
        <v>1</v>
      </c>
      <c r="G21">
        <v>1</v>
      </c>
      <c r="H21">
        <v>1</v>
      </c>
      <c r="I21" t="s">
        <v>15</v>
      </c>
      <c r="J21" s="13">
        <v>2333.6799999999998</v>
      </c>
    </row>
    <row r="22" spans="1:10" x14ac:dyDescent="0.25">
      <c r="A22" s="10">
        <v>1</v>
      </c>
      <c r="B22" s="12">
        <v>0</v>
      </c>
      <c r="C22" s="11">
        <v>1</v>
      </c>
      <c r="D22" s="12">
        <v>0</v>
      </c>
      <c r="E22" s="8">
        <v>1</v>
      </c>
      <c r="F22" s="3">
        <v>1</v>
      </c>
      <c r="G22">
        <v>1</v>
      </c>
      <c r="H22">
        <v>1</v>
      </c>
      <c r="I22" t="s">
        <v>14</v>
      </c>
      <c r="J22" s="10">
        <v>2293.98</v>
      </c>
    </row>
    <row r="23" spans="1:10" x14ac:dyDescent="0.25">
      <c r="A23" s="10">
        <v>1</v>
      </c>
      <c r="B23" s="12">
        <v>0</v>
      </c>
      <c r="C23" s="11">
        <v>0</v>
      </c>
      <c r="D23" s="12">
        <v>1</v>
      </c>
      <c r="E23" s="8">
        <v>1</v>
      </c>
      <c r="F23" s="3">
        <v>1</v>
      </c>
      <c r="G23">
        <v>1</v>
      </c>
      <c r="H23">
        <v>1</v>
      </c>
      <c r="I23" t="s">
        <v>14</v>
      </c>
      <c r="J23" s="10">
        <v>2293.98</v>
      </c>
    </row>
    <row r="24" spans="1:10" x14ac:dyDescent="0.25">
      <c r="A24" s="13">
        <v>0</v>
      </c>
      <c r="B24" s="14">
        <v>1</v>
      </c>
      <c r="C24" s="8">
        <v>1</v>
      </c>
      <c r="D24" s="3">
        <v>1</v>
      </c>
      <c r="E24" s="8">
        <v>1</v>
      </c>
      <c r="F24" s="3">
        <v>1</v>
      </c>
      <c r="G24" s="13">
        <v>1</v>
      </c>
      <c r="H24" s="13">
        <v>0</v>
      </c>
      <c r="I24" t="s">
        <v>15</v>
      </c>
      <c r="J24" s="13">
        <v>2333.6799999999998</v>
      </c>
    </row>
    <row r="25" spans="1:10" x14ac:dyDescent="0.25">
      <c r="A25" s="13">
        <v>0</v>
      </c>
      <c r="B25" s="14">
        <v>1</v>
      </c>
      <c r="C25" s="8">
        <v>1</v>
      </c>
      <c r="D25" s="3">
        <v>1</v>
      </c>
      <c r="E25" s="8">
        <v>1</v>
      </c>
      <c r="F25" s="3">
        <v>1</v>
      </c>
      <c r="G25" s="13">
        <v>0</v>
      </c>
      <c r="H25" s="13">
        <v>1</v>
      </c>
      <c r="I25" t="s">
        <v>15</v>
      </c>
      <c r="J25" s="13">
        <v>2333.6799999999998</v>
      </c>
    </row>
    <row r="26" spans="1:10" x14ac:dyDescent="0.25">
      <c r="A26" s="13">
        <v>0</v>
      </c>
      <c r="B26" s="14">
        <v>1</v>
      </c>
      <c r="C26" s="8">
        <v>1</v>
      </c>
      <c r="D26" s="3">
        <v>1</v>
      </c>
      <c r="E26" s="15">
        <v>1</v>
      </c>
      <c r="F26" s="14">
        <v>0</v>
      </c>
      <c r="G26">
        <v>1</v>
      </c>
      <c r="H26">
        <v>1</v>
      </c>
      <c r="I26" t="s">
        <v>15</v>
      </c>
      <c r="J26" s="13">
        <v>2333.6799999999998</v>
      </c>
    </row>
    <row r="27" spans="1:10" x14ac:dyDescent="0.25">
      <c r="A27" s="13">
        <v>0</v>
      </c>
      <c r="B27" s="14">
        <v>1</v>
      </c>
      <c r="C27" s="8">
        <v>1</v>
      </c>
      <c r="D27" s="3">
        <v>1</v>
      </c>
      <c r="E27" s="15">
        <v>0</v>
      </c>
      <c r="F27" s="14">
        <v>1</v>
      </c>
      <c r="G27">
        <v>1</v>
      </c>
      <c r="H27">
        <v>1</v>
      </c>
      <c r="I27" t="s">
        <v>15</v>
      </c>
      <c r="J27" s="13">
        <v>2333.6799999999998</v>
      </c>
    </row>
    <row r="28" spans="1:10" x14ac:dyDescent="0.25">
      <c r="A28" s="10">
        <v>0</v>
      </c>
      <c r="B28" s="12">
        <v>1</v>
      </c>
      <c r="C28" s="11">
        <v>1</v>
      </c>
      <c r="D28" s="12">
        <v>0</v>
      </c>
      <c r="E28" s="8">
        <v>1</v>
      </c>
      <c r="F28" s="3">
        <v>1</v>
      </c>
      <c r="G28">
        <v>1</v>
      </c>
      <c r="H28">
        <v>1</v>
      </c>
      <c r="I28" t="s">
        <v>14</v>
      </c>
      <c r="J28" s="10">
        <v>2293.98</v>
      </c>
    </row>
    <row r="29" spans="1:10" x14ac:dyDescent="0.25">
      <c r="A29" s="10">
        <v>0</v>
      </c>
      <c r="B29" s="12">
        <v>1</v>
      </c>
      <c r="C29" s="11">
        <v>0</v>
      </c>
      <c r="D29" s="12">
        <v>1</v>
      </c>
      <c r="E29" s="8">
        <v>1</v>
      </c>
      <c r="F29" s="3">
        <v>1</v>
      </c>
      <c r="G29">
        <v>1</v>
      </c>
      <c r="H29">
        <v>1</v>
      </c>
      <c r="I29" t="s">
        <v>14</v>
      </c>
      <c r="J29" s="10">
        <v>2293.98</v>
      </c>
    </row>
    <row r="30" spans="1:10" x14ac:dyDescent="0.25">
      <c r="A30" s="5">
        <v>0</v>
      </c>
      <c r="B30" s="6">
        <v>0</v>
      </c>
      <c r="C30" s="8">
        <v>1</v>
      </c>
      <c r="D30" s="39">
        <v>1</v>
      </c>
      <c r="E30" s="48">
        <v>1</v>
      </c>
      <c r="F30" s="39">
        <v>1</v>
      </c>
      <c r="G30" s="38">
        <v>1</v>
      </c>
      <c r="H30">
        <v>1</v>
      </c>
      <c r="I30" t="s">
        <v>16</v>
      </c>
      <c r="J30" s="5">
        <v>1983.83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1571-631A-48C1-BB6A-A04CF6617180}">
  <dimension ref="A1:N58"/>
  <sheetViews>
    <sheetView workbookViewId="0">
      <selection activeCell="G1" sqref="G1:H1"/>
    </sheetView>
  </sheetViews>
  <sheetFormatPr defaultRowHeight="15" x14ac:dyDescent="0.25"/>
  <cols>
    <col min="2" max="2" width="9.140625" style="3"/>
    <col min="4" max="4" width="9.140625" style="3"/>
    <col min="6" max="6" width="9.140625" style="3"/>
    <col min="8" max="8" width="9.140625" style="3"/>
    <col min="9" max="9" width="12.85546875" bestFit="1" customWidth="1"/>
    <col min="12" max="12" width="17.85546875" bestFit="1" customWidth="1"/>
    <col min="14" max="14" width="19.85546875" bestFit="1" customWidth="1"/>
  </cols>
  <sheetData>
    <row r="1" spans="1:14" x14ac:dyDescent="0.25">
      <c r="A1" s="35" t="s">
        <v>3</v>
      </c>
      <c r="B1" s="36"/>
      <c r="C1" s="37" t="s">
        <v>2</v>
      </c>
      <c r="D1" s="36"/>
      <c r="E1" s="37" t="s">
        <v>1</v>
      </c>
      <c r="F1" s="36"/>
      <c r="G1" s="35" t="s">
        <v>0</v>
      </c>
      <c r="H1" s="35"/>
      <c r="M1" t="s">
        <v>11</v>
      </c>
      <c r="N1" t="s">
        <v>45</v>
      </c>
    </row>
    <row r="2" spans="1:14" x14ac:dyDescent="0.25">
      <c r="A2" s="1">
        <v>1</v>
      </c>
      <c r="B2" s="2">
        <v>2</v>
      </c>
      <c r="C2" s="1">
        <v>1</v>
      </c>
      <c r="D2" s="2">
        <v>2</v>
      </c>
      <c r="E2" s="1">
        <v>1</v>
      </c>
      <c r="F2" s="2">
        <v>2</v>
      </c>
      <c r="G2" s="1">
        <v>1</v>
      </c>
      <c r="H2" s="2">
        <v>2</v>
      </c>
      <c r="I2" t="s">
        <v>13</v>
      </c>
      <c r="J2" t="s">
        <v>24</v>
      </c>
      <c r="L2" s="10" t="s">
        <v>17</v>
      </c>
      <c r="M2">
        <v>12</v>
      </c>
      <c r="N2">
        <v>6</v>
      </c>
    </row>
    <row r="3" spans="1:14" x14ac:dyDescent="0.25">
      <c r="A3" s="38">
        <v>1</v>
      </c>
      <c r="B3" s="39">
        <v>1</v>
      </c>
      <c r="C3" s="38">
        <v>1</v>
      </c>
      <c r="D3" s="39">
        <v>1</v>
      </c>
      <c r="E3" s="40">
        <v>1</v>
      </c>
      <c r="F3" s="41">
        <v>0</v>
      </c>
      <c r="G3" s="40">
        <v>0</v>
      </c>
      <c r="H3" s="41">
        <v>0</v>
      </c>
      <c r="I3" t="s">
        <v>20</v>
      </c>
      <c r="J3" s="10">
        <v>1885.07</v>
      </c>
      <c r="L3" s="13" t="s">
        <v>18</v>
      </c>
      <c r="M3">
        <v>12</v>
      </c>
      <c r="N3">
        <v>6</v>
      </c>
    </row>
    <row r="4" spans="1:14" x14ac:dyDescent="0.25">
      <c r="A4" s="38">
        <v>1</v>
      </c>
      <c r="B4" s="39">
        <v>1</v>
      </c>
      <c r="C4" s="38">
        <v>1</v>
      </c>
      <c r="D4" s="39">
        <v>1</v>
      </c>
      <c r="E4" s="40">
        <v>0</v>
      </c>
      <c r="F4" s="41">
        <v>1</v>
      </c>
      <c r="G4" s="40">
        <v>0</v>
      </c>
      <c r="H4" s="41">
        <v>0</v>
      </c>
      <c r="I4" t="s">
        <v>20</v>
      </c>
      <c r="J4" s="10">
        <v>1885.07</v>
      </c>
      <c r="L4" s="5" t="s">
        <v>19</v>
      </c>
      <c r="M4">
        <v>16</v>
      </c>
      <c r="N4">
        <v>2</v>
      </c>
    </row>
    <row r="5" spans="1:14" x14ac:dyDescent="0.25">
      <c r="A5" s="38">
        <v>1</v>
      </c>
      <c r="B5" s="39">
        <v>1</v>
      </c>
      <c r="C5" s="38">
        <v>1</v>
      </c>
      <c r="D5" s="39">
        <v>1</v>
      </c>
      <c r="E5" s="40">
        <v>0</v>
      </c>
      <c r="F5" s="41">
        <v>0</v>
      </c>
      <c r="G5" s="40">
        <v>1</v>
      </c>
      <c r="H5" s="41">
        <v>0</v>
      </c>
      <c r="I5" t="s">
        <v>20</v>
      </c>
      <c r="J5" s="10">
        <v>2108.4</v>
      </c>
      <c r="L5" s="16" t="s">
        <v>23</v>
      </c>
      <c r="M5">
        <v>16</v>
      </c>
      <c r="N5">
        <v>2</v>
      </c>
    </row>
    <row r="6" spans="1:14" x14ac:dyDescent="0.25">
      <c r="A6" s="38">
        <v>1</v>
      </c>
      <c r="B6" s="39">
        <v>1</v>
      </c>
      <c r="C6" s="38">
        <v>1</v>
      </c>
      <c r="D6" s="39">
        <v>1</v>
      </c>
      <c r="E6" s="40">
        <v>0</v>
      </c>
      <c r="F6" s="41">
        <v>0</v>
      </c>
      <c r="G6" s="40">
        <v>0</v>
      </c>
      <c r="H6" s="41">
        <v>1</v>
      </c>
      <c r="I6" t="s">
        <v>20</v>
      </c>
      <c r="J6" s="10">
        <v>2108.4</v>
      </c>
      <c r="M6">
        <f>SUM(M2:M5)</f>
        <v>56</v>
      </c>
      <c r="N6">
        <f>SUM(N2:N5)</f>
        <v>16</v>
      </c>
    </row>
    <row r="7" spans="1:14" x14ac:dyDescent="0.25">
      <c r="A7" s="38">
        <v>1</v>
      </c>
      <c r="B7" s="39">
        <v>1</v>
      </c>
      <c r="C7" s="42">
        <v>1</v>
      </c>
      <c r="D7" s="43">
        <v>0</v>
      </c>
      <c r="E7" s="38">
        <v>1</v>
      </c>
      <c r="F7" s="39">
        <v>1</v>
      </c>
      <c r="G7" s="42">
        <v>0</v>
      </c>
      <c r="H7" s="43">
        <v>0</v>
      </c>
      <c r="I7" t="s">
        <v>21</v>
      </c>
      <c r="J7" s="13">
        <v>2073.11</v>
      </c>
    </row>
    <row r="8" spans="1:14" x14ac:dyDescent="0.25">
      <c r="A8" s="38">
        <v>1</v>
      </c>
      <c r="B8" s="39">
        <v>1</v>
      </c>
      <c r="C8" s="44">
        <v>1</v>
      </c>
      <c r="D8" s="45">
        <v>0</v>
      </c>
      <c r="E8" s="44">
        <v>1</v>
      </c>
      <c r="F8" s="45">
        <v>0</v>
      </c>
      <c r="G8" s="44">
        <v>1</v>
      </c>
      <c r="H8" s="45">
        <v>0</v>
      </c>
      <c r="I8" t="s">
        <v>22</v>
      </c>
      <c r="J8" s="5">
        <v>2116.58</v>
      </c>
    </row>
    <row r="9" spans="1:14" x14ac:dyDescent="0.25">
      <c r="A9" s="38">
        <v>1</v>
      </c>
      <c r="B9" s="39">
        <v>1</v>
      </c>
      <c r="C9" s="44">
        <v>1</v>
      </c>
      <c r="D9" s="45">
        <v>0</v>
      </c>
      <c r="E9" s="44">
        <v>1</v>
      </c>
      <c r="F9" s="45">
        <v>0</v>
      </c>
      <c r="G9" s="44">
        <v>0</v>
      </c>
      <c r="H9" s="45">
        <v>1</v>
      </c>
      <c r="I9" t="s">
        <v>22</v>
      </c>
      <c r="J9" s="5">
        <v>2116.58</v>
      </c>
    </row>
    <row r="10" spans="1:14" x14ac:dyDescent="0.25">
      <c r="A10" s="38">
        <v>1</v>
      </c>
      <c r="B10" s="39">
        <v>1</v>
      </c>
      <c r="C10" s="44">
        <v>1</v>
      </c>
      <c r="D10" s="45">
        <v>0</v>
      </c>
      <c r="E10" s="44">
        <v>0</v>
      </c>
      <c r="F10" s="45">
        <v>1</v>
      </c>
      <c r="G10" s="44">
        <v>1</v>
      </c>
      <c r="H10" s="45">
        <v>0</v>
      </c>
      <c r="I10" t="s">
        <v>22</v>
      </c>
      <c r="J10" s="5">
        <v>2116.58</v>
      </c>
    </row>
    <row r="11" spans="1:14" x14ac:dyDescent="0.25">
      <c r="A11" s="38">
        <v>1</v>
      </c>
      <c r="B11" s="39">
        <v>1</v>
      </c>
      <c r="C11" s="44">
        <v>1</v>
      </c>
      <c r="D11" s="45">
        <v>0</v>
      </c>
      <c r="E11" s="44">
        <v>0</v>
      </c>
      <c r="F11" s="45">
        <v>1</v>
      </c>
      <c r="G11" s="44">
        <v>0</v>
      </c>
      <c r="H11" s="45">
        <v>1</v>
      </c>
      <c r="I11" t="s">
        <v>22</v>
      </c>
      <c r="J11" s="5">
        <v>2116.58</v>
      </c>
    </row>
    <row r="12" spans="1:14" x14ac:dyDescent="0.25">
      <c r="A12" s="38">
        <v>1</v>
      </c>
      <c r="B12" s="39">
        <v>1</v>
      </c>
      <c r="C12" s="40">
        <v>1</v>
      </c>
      <c r="D12" s="41">
        <v>0</v>
      </c>
      <c r="E12" s="40">
        <v>0</v>
      </c>
      <c r="F12" s="41">
        <v>0</v>
      </c>
      <c r="G12" s="38">
        <v>1</v>
      </c>
      <c r="H12" s="39">
        <v>1</v>
      </c>
      <c r="I12" t="s">
        <v>20</v>
      </c>
      <c r="J12" s="10">
        <v>2114.86</v>
      </c>
    </row>
    <row r="13" spans="1:14" x14ac:dyDescent="0.25">
      <c r="A13" s="38">
        <v>1</v>
      </c>
      <c r="B13" s="39">
        <v>1</v>
      </c>
      <c r="C13" s="42">
        <v>0</v>
      </c>
      <c r="D13" s="43">
        <v>1</v>
      </c>
      <c r="E13" s="38">
        <v>1</v>
      </c>
      <c r="F13" s="39">
        <v>1</v>
      </c>
      <c r="G13" s="42">
        <v>0</v>
      </c>
      <c r="H13" s="43">
        <v>0</v>
      </c>
      <c r="I13" t="s">
        <v>21</v>
      </c>
      <c r="J13" s="13">
        <v>2073.11</v>
      </c>
    </row>
    <row r="14" spans="1:14" x14ac:dyDescent="0.25">
      <c r="A14" s="38">
        <v>1</v>
      </c>
      <c r="B14" s="39">
        <v>1</v>
      </c>
      <c r="C14" s="44">
        <v>0</v>
      </c>
      <c r="D14" s="45">
        <v>1</v>
      </c>
      <c r="E14" s="44">
        <v>1</v>
      </c>
      <c r="F14" s="45">
        <v>0</v>
      </c>
      <c r="G14" s="44">
        <v>1</v>
      </c>
      <c r="H14" s="45">
        <v>0</v>
      </c>
      <c r="I14" t="s">
        <v>22</v>
      </c>
      <c r="J14" s="5">
        <v>2116.58</v>
      </c>
    </row>
    <row r="15" spans="1:14" x14ac:dyDescent="0.25">
      <c r="A15" s="38">
        <v>1</v>
      </c>
      <c r="B15" s="39">
        <v>1</v>
      </c>
      <c r="C15" s="44">
        <v>0</v>
      </c>
      <c r="D15" s="45">
        <v>1</v>
      </c>
      <c r="E15" s="44">
        <v>1</v>
      </c>
      <c r="F15" s="45">
        <v>0</v>
      </c>
      <c r="G15" s="44">
        <v>0</v>
      </c>
      <c r="H15" s="45">
        <v>1</v>
      </c>
      <c r="I15" t="s">
        <v>22</v>
      </c>
      <c r="J15" s="5">
        <v>2116.58</v>
      </c>
    </row>
    <row r="16" spans="1:14" x14ac:dyDescent="0.25">
      <c r="A16" s="38">
        <v>1</v>
      </c>
      <c r="B16" s="39">
        <v>1</v>
      </c>
      <c r="C16" s="44">
        <v>0</v>
      </c>
      <c r="D16" s="45">
        <v>1</v>
      </c>
      <c r="E16" s="44">
        <v>0</v>
      </c>
      <c r="F16" s="45">
        <v>1</v>
      </c>
      <c r="G16" s="44">
        <v>1</v>
      </c>
      <c r="H16" s="45">
        <v>0</v>
      </c>
      <c r="I16" t="s">
        <v>22</v>
      </c>
      <c r="J16" s="5">
        <v>2116.58</v>
      </c>
    </row>
    <row r="17" spans="1:10" x14ac:dyDescent="0.25">
      <c r="A17" s="38">
        <v>1</v>
      </c>
      <c r="B17" s="39">
        <v>1</v>
      </c>
      <c r="C17" s="44">
        <v>0</v>
      </c>
      <c r="D17" s="45">
        <v>1</v>
      </c>
      <c r="E17" s="44">
        <v>0</v>
      </c>
      <c r="F17" s="45">
        <v>1</v>
      </c>
      <c r="G17" s="44">
        <v>0</v>
      </c>
      <c r="H17" s="45">
        <v>1</v>
      </c>
      <c r="I17" t="s">
        <v>22</v>
      </c>
      <c r="J17" s="5">
        <v>2116.58</v>
      </c>
    </row>
    <row r="18" spans="1:10" x14ac:dyDescent="0.25">
      <c r="A18" s="38">
        <v>1</v>
      </c>
      <c r="B18" s="39">
        <v>1</v>
      </c>
      <c r="C18" s="40">
        <v>0</v>
      </c>
      <c r="D18" s="41">
        <v>1</v>
      </c>
      <c r="E18" s="40">
        <v>0</v>
      </c>
      <c r="F18" s="41">
        <v>0</v>
      </c>
      <c r="G18" s="38">
        <v>1</v>
      </c>
      <c r="H18" s="39">
        <v>1</v>
      </c>
      <c r="I18" t="s">
        <v>20</v>
      </c>
      <c r="J18" s="10">
        <v>2114.86</v>
      </c>
    </row>
    <row r="19" spans="1:10" x14ac:dyDescent="0.25">
      <c r="A19" s="38">
        <v>1</v>
      </c>
      <c r="B19" s="39">
        <v>1</v>
      </c>
      <c r="C19" s="42">
        <v>0</v>
      </c>
      <c r="D19" s="43">
        <v>0</v>
      </c>
      <c r="E19" s="38">
        <v>1</v>
      </c>
      <c r="F19" s="39">
        <v>1</v>
      </c>
      <c r="G19" s="42">
        <v>1</v>
      </c>
      <c r="H19" s="43">
        <v>0</v>
      </c>
      <c r="I19" t="s">
        <v>21</v>
      </c>
      <c r="J19" s="13">
        <v>2259.33</v>
      </c>
    </row>
    <row r="20" spans="1:10" x14ac:dyDescent="0.25">
      <c r="A20" s="38">
        <v>1</v>
      </c>
      <c r="B20" s="39">
        <v>1</v>
      </c>
      <c r="C20" s="42">
        <v>0</v>
      </c>
      <c r="D20" s="43">
        <v>0</v>
      </c>
      <c r="E20" s="38">
        <v>1</v>
      </c>
      <c r="F20" s="39">
        <v>1</v>
      </c>
      <c r="G20" s="42">
        <v>0</v>
      </c>
      <c r="H20" s="43">
        <v>1</v>
      </c>
      <c r="I20" t="s">
        <v>21</v>
      </c>
      <c r="J20" s="13">
        <v>2259.33</v>
      </c>
    </row>
    <row r="21" spans="1:10" x14ac:dyDescent="0.25">
      <c r="A21" s="38">
        <v>1</v>
      </c>
      <c r="B21" s="39">
        <v>1</v>
      </c>
      <c r="C21" s="40">
        <v>0</v>
      </c>
      <c r="D21" s="41">
        <v>0</v>
      </c>
      <c r="E21" s="40">
        <v>1</v>
      </c>
      <c r="F21" s="41">
        <v>0</v>
      </c>
      <c r="G21" s="38">
        <v>1</v>
      </c>
      <c r="H21" s="39">
        <v>1</v>
      </c>
      <c r="I21" t="s">
        <v>20</v>
      </c>
      <c r="J21" s="10">
        <v>2195.59</v>
      </c>
    </row>
    <row r="22" spans="1:10" x14ac:dyDescent="0.25">
      <c r="A22" s="38">
        <v>1</v>
      </c>
      <c r="B22" s="39">
        <v>1</v>
      </c>
      <c r="C22" s="40">
        <v>0</v>
      </c>
      <c r="D22" s="41">
        <v>0</v>
      </c>
      <c r="E22" s="40">
        <v>0</v>
      </c>
      <c r="F22" s="41">
        <v>1</v>
      </c>
      <c r="G22" s="38">
        <v>1</v>
      </c>
      <c r="H22" s="39">
        <v>1</v>
      </c>
      <c r="I22" t="s">
        <v>20</v>
      </c>
      <c r="J22" s="10">
        <v>2195.59</v>
      </c>
    </row>
    <row r="23" spans="1:10" x14ac:dyDescent="0.25">
      <c r="A23" s="42">
        <v>1</v>
      </c>
      <c r="B23" s="43">
        <v>0</v>
      </c>
      <c r="C23" s="38">
        <v>1</v>
      </c>
      <c r="D23" s="39">
        <v>1</v>
      </c>
      <c r="E23" s="38">
        <v>1</v>
      </c>
      <c r="F23" s="39">
        <v>1</v>
      </c>
      <c r="G23" s="42">
        <v>0</v>
      </c>
      <c r="H23" s="43">
        <v>0</v>
      </c>
      <c r="I23" t="s">
        <v>21</v>
      </c>
      <c r="J23" s="13">
        <v>2144.63</v>
      </c>
    </row>
    <row r="24" spans="1:10" x14ac:dyDescent="0.25">
      <c r="A24" s="46">
        <v>1</v>
      </c>
      <c r="B24" s="47">
        <v>0</v>
      </c>
      <c r="C24" s="46">
        <v>1</v>
      </c>
      <c r="D24" s="47">
        <v>1</v>
      </c>
      <c r="E24" s="46">
        <v>1</v>
      </c>
      <c r="F24" s="47">
        <v>0</v>
      </c>
      <c r="G24" s="46">
        <v>1</v>
      </c>
      <c r="H24" s="47">
        <v>0</v>
      </c>
      <c r="I24" t="s">
        <v>23</v>
      </c>
      <c r="J24" s="16">
        <v>2171.0700000000002</v>
      </c>
    </row>
    <row r="25" spans="1:10" x14ac:dyDescent="0.25">
      <c r="A25" s="46">
        <v>1</v>
      </c>
      <c r="B25" s="47">
        <v>0</v>
      </c>
      <c r="C25" s="46">
        <v>1</v>
      </c>
      <c r="D25" s="47">
        <v>1</v>
      </c>
      <c r="E25" s="46">
        <v>1</v>
      </c>
      <c r="F25" s="47">
        <v>0</v>
      </c>
      <c r="G25" s="46">
        <v>0</v>
      </c>
      <c r="H25" s="47">
        <v>1</v>
      </c>
      <c r="I25" t="s">
        <v>23</v>
      </c>
      <c r="J25" s="16">
        <v>2171.0700000000002</v>
      </c>
    </row>
    <row r="26" spans="1:10" x14ac:dyDescent="0.25">
      <c r="A26" s="46">
        <v>1</v>
      </c>
      <c r="B26" s="47">
        <v>0</v>
      </c>
      <c r="C26" s="46">
        <v>1</v>
      </c>
      <c r="D26" s="47">
        <v>1</v>
      </c>
      <c r="E26" s="46">
        <v>0</v>
      </c>
      <c r="F26" s="47">
        <v>1</v>
      </c>
      <c r="G26" s="46">
        <v>1</v>
      </c>
      <c r="H26" s="47">
        <v>0</v>
      </c>
      <c r="I26" t="s">
        <v>23</v>
      </c>
      <c r="J26" s="16">
        <v>2171.0700000000002</v>
      </c>
    </row>
    <row r="27" spans="1:10" x14ac:dyDescent="0.25">
      <c r="A27" s="46">
        <v>1</v>
      </c>
      <c r="B27" s="47">
        <v>0</v>
      </c>
      <c r="C27" s="46">
        <v>1</v>
      </c>
      <c r="D27" s="47">
        <v>1</v>
      </c>
      <c r="E27" s="46">
        <v>0</v>
      </c>
      <c r="F27" s="47">
        <v>1</v>
      </c>
      <c r="G27" s="46">
        <v>0</v>
      </c>
      <c r="H27" s="47">
        <v>1</v>
      </c>
      <c r="I27" t="s">
        <v>23</v>
      </c>
      <c r="J27" s="16">
        <v>2171.0700000000002</v>
      </c>
    </row>
    <row r="28" spans="1:10" x14ac:dyDescent="0.25">
      <c r="A28" s="42">
        <v>1</v>
      </c>
      <c r="B28" s="43">
        <v>0</v>
      </c>
      <c r="C28" s="38">
        <v>1</v>
      </c>
      <c r="D28" s="39">
        <v>1</v>
      </c>
      <c r="E28" s="42">
        <v>0</v>
      </c>
      <c r="F28" s="43">
        <v>0</v>
      </c>
      <c r="G28" s="38">
        <v>1</v>
      </c>
      <c r="H28" s="39">
        <v>1</v>
      </c>
      <c r="I28" t="s">
        <v>21</v>
      </c>
      <c r="J28" s="13">
        <v>2216.34</v>
      </c>
    </row>
    <row r="29" spans="1:10" x14ac:dyDescent="0.25">
      <c r="A29" s="46">
        <v>1</v>
      </c>
      <c r="B29" s="47">
        <v>0</v>
      </c>
      <c r="C29" s="46">
        <v>1</v>
      </c>
      <c r="D29" s="47">
        <v>0</v>
      </c>
      <c r="E29" s="46">
        <v>1</v>
      </c>
      <c r="F29" s="47">
        <v>1</v>
      </c>
      <c r="G29" s="46">
        <v>1</v>
      </c>
      <c r="H29" s="47">
        <v>0</v>
      </c>
      <c r="I29" t="s">
        <v>23</v>
      </c>
      <c r="J29" s="16">
        <v>2263.79</v>
      </c>
    </row>
    <row r="30" spans="1:10" x14ac:dyDescent="0.25">
      <c r="A30" s="46">
        <v>1</v>
      </c>
      <c r="B30" s="47">
        <v>0</v>
      </c>
      <c r="C30" s="46">
        <v>1</v>
      </c>
      <c r="D30" s="47">
        <v>0</v>
      </c>
      <c r="E30" s="46">
        <v>1</v>
      </c>
      <c r="F30" s="47">
        <v>1</v>
      </c>
      <c r="G30" s="46">
        <v>0</v>
      </c>
      <c r="H30" s="47">
        <v>1</v>
      </c>
      <c r="I30" t="s">
        <v>23</v>
      </c>
      <c r="J30" s="16">
        <v>2263.79</v>
      </c>
    </row>
    <row r="31" spans="1:10" x14ac:dyDescent="0.25">
      <c r="A31" s="44">
        <v>1</v>
      </c>
      <c r="B31" s="45">
        <v>0</v>
      </c>
      <c r="C31" s="44">
        <v>1</v>
      </c>
      <c r="D31" s="45">
        <v>0</v>
      </c>
      <c r="E31" s="44">
        <v>1</v>
      </c>
      <c r="F31" s="45">
        <v>0</v>
      </c>
      <c r="G31" s="38">
        <v>1</v>
      </c>
      <c r="H31" s="39">
        <v>1</v>
      </c>
      <c r="I31" t="s">
        <v>22</v>
      </c>
      <c r="J31" s="5">
        <v>2221.2399999999998</v>
      </c>
    </row>
    <row r="32" spans="1:10" x14ac:dyDescent="0.25">
      <c r="A32" s="44">
        <v>1</v>
      </c>
      <c r="B32" s="45">
        <v>0</v>
      </c>
      <c r="C32" s="44">
        <v>1</v>
      </c>
      <c r="D32" s="45">
        <v>0</v>
      </c>
      <c r="E32" s="44">
        <v>0</v>
      </c>
      <c r="F32" s="45">
        <v>1</v>
      </c>
      <c r="G32" s="38">
        <v>1</v>
      </c>
      <c r="H32" s="39">
        <v>1</v>
      </c>
      <c r="I32" t="s">
        <v>22</v>
      </c>
      <c r="J32" s="5">
        <v>2221.2399999999998</v>
      </c>
    </row>
    <row r="33" spans="1:10" x14ac:dyDescent="0.25">
      <c r="A33" s="46">
        <v>1</v>
      </c>
      <c r="B33" s="47">
        <v>0</v>
      </c>
      <c r="C33" s="46">
        <v>0</v>
      </c>
      <c r="D33" s="47">
        <v>1</v>
      </c>
      <c r="E33" s="46">
        <v>1</v>
      </c>
      <c r="F33" s="47">
        <v>1</v>
      </c>
      <c r="G33" s="46">
        <v>1</v>
      </c>
      <c r="H33" s="47">
        <v>0</v>
      </c>
      <c r="I33" t="s">
        <v>23</v>
      </c>
      <c r="J33" s="16">
        <v>2263.79</v>
      </c>
    </row>
    <row r="34" spans="1:10" x14ac:dyDescent="0.25">
      <c r="A34" s="46">
        <v>1</v>
      </c>
      <c r="B34" s="47">
        <v>0</v>
      </c>
      <c r="C34" s="46">
        <v>0</v>
      </c>
      <c r="D34" s="47">
        <v>1</v>
      </c>
      <c r="E34" s="46">
        <v>1</v>
      </c>
      <c r="F34" s="47">
        <v>1</v>
      </c>
      <c r="G34" s="46">
        <v>0</v>
      </c>
      <c r="H34" s="47">
        <v>1</v>
      </c>
      <c r="I34" t="s">
        <v>23</v>
      </c>
      <c r="J34" s="16">
        <v>2263.79</v>
      </c>
    </row>
    <row r="35" spans="1:10" x14ac:dyDescent="0.25">
      <c r="A35" s="44">
        <v>1</v>
      </c>
      <c r="B35" s="45">
        <v>0</v>
      </c>
      <c r="C35" s="44">
        <v>0</v>
      </c>
      <c r="D35" s="45">
        <v>1</v>
      </c>
      <c r="E35" s="44">
        <v>1</v>
      </c>
      <c r="F35" s="45">
        <v>0</v>
      </c>
      <c r="G35" s="38">
        <v>1</v>
      </c>
      <c r="H35" s="39">
        <v>1</v>
      </c>
      <c r="I35" t="s">
        <v>22</v>
      </c>
      <c r="J35" s="5">
        <v>2221.2399999999998</v>
      </c>
    </row>
    <row r="36" spans="1:10" x14ac:dyDescent="0.25">
      <c r="A36" s="44">
        <v>1</v>
      </c>
      <c r="B36" s="45">
        <v>0</v>
      </c>
      <c r="C36" s="44">
        <v>0</v>
      </c>
      <c r="D36" s="45">
        <v>1</v>
      </c>
      <c r="E36" s="44">
        <v>0</v>
      </c>
      <c r="F36" s="45">
        <v>1</v>
      </c>
      <c r="G36" s="38">
        <v>1</v>
      </c>
      <c r="H36" s="39">
        <v>1</v>
      </c>
      <c r="I36" t="s">
        <v>22</v>
      </c>
      <c r="J36" s="5">
        <v>2221.2399999999998</v>
      </c>
    </row>
    <row r="37" spans="1:10" x14ac:dyDescent="0.25">
      <c r="A37" s="40">
        <v>1</v>
      </c>
      <c r="B37" s="41">
        <v>0</v>
      </c>
      <c r="C37" s="40">
        <v>0</v>
      </c>
      <c r="D37" s="41">
        <v>0</v>
      </c>
      <c r="E37" s="38">
        <v>1</v>
      </c>
      <c r="F37" s="39">
        <v>1</v>
      </c>
      <c r="G37" s="38">
        <v>1</v>
      </c>
      <c r="H37" s="39">
        <v>1</v>
      </c>
      <c r="I37" t="s">
        <v>20</v>
      </c>
      <c r="J37" s="10">
        <v>2054.0100000000002</v>
      </c>
    </row>
    <row r="38" spans="1:10" x14ac:dyDescent="0.25">
      <c r="A38" s="42">
        <v>0</v>
      </c>
      <c r="B38" s="43">
        <v>1</v>
      </c>
      <c r="C38" s="38">
        <v>1</v>
      </c>
      <c r="D38" s="39">
        <v>1</v>
      </c>
      <c r="E38" s="38">
        <v>1</v>
      </c>
      <c r="F38" s="39">
        <v>1</v>
      </c>
      <c r="G38" s="42">
        <v>0</v>
      </c>
      <c r="H38" s="43">
        <v>0</v>
      </c>
      <c r="I38" t="s">
        <v>21</v>
      </c>
      <c r="J38" s="13">
        <v>2144.63</v>
      </c>
    </row>
    <row r="39" spans="1:10" x14ac:dyDescent="0.25">
      <c r="A39" s="46">
        <v>0</v>
      </c>
      <c r="B39" s="47">
        <v>1</v>
      </c>
      <c r="C39" s="46">
        <v>1</v>
      </c>
      <c r="D39" s="47">
        <v>1</v>
      </c>
      <c r="E39" s="46">
        <v>1</v>
      </c>
      <c r="F39" s="47">
        <v>0</v>
      </c>
      <c r="G39" s="46">
        <v>1</v>
      </c>
      <c r="H39" s="47">
        <v>0</v>
      </c>
      <c r="I39" t="s">
        <v>23</v>
      </c>
      <c r="J39" s="16">
        <v>2171.0700000000002</v>
      </c>
    </row>
    <row r="40" spans="1:10" x14ac:dyDescent="0.25">
      <c r="A40" s="46">
        <v>0</v>
      </c>
      <c r="B40" s="47">
        <v>1</v>
      </c>
      <c r="C40" s="46">
        <v>1</v>
      </c>
      <c r="D40" s="47">
        <v>1</v>
      </c>
      <c r="E40" s="46">
        <v>1</v>
      </c>
      <c r="F40" s="47">
        <v>0</v>
      </c>
      <c r="G40" s="46">
        <v>0</v>
      </c>
      <c r="H40" s="47">
        <v>1</v>
      </c>
      <c r="I40" t="s">
        <v>23</v>
      </c>
      <c r="J40" s="16">
        <v>2171.0700000000002</v>
      </c>
    </row>
    <row r="41" spans="1:10" x14ac:dyDescent="0.25">
      <c r="A41" s="46">
        <v>0</v>
      </c>
      <c r="B41" s="47">
        <v>1</v>
      </c>
      <c r="C41" s="46">
        <v>1</v>
      </c>
      <c r="D41" s="47">
        <v>1</v>
      </c>
      <c r="E41" s="46">
        <v>0</v>
      </c>
      <c r="F41" s="47">
        <v>1</v>
      </c>
      <c r="G41" s="46">
        <v>1</v>
      </c>
      <c r="H41" s="47">
        <v>0</v>
      </c>
      <c r="I41" t="s">
        <v>23</v>
      </c>
      <c r="J41" s="16">
        <v>2171.0700000000002</v>
      </c>
    </row>
    <row r="42" spans="1:10" x14ac:dyDescent="0.25">
      <c r="A42" s="46">
        <v>0</v>
      </c>
      <c r="B42" s="47">
        <v>1</v>
      </c>
      <c r="C42" s="46">
        <v>1</v>
      </c>
      <c r="D42" s="47">
        <v>1</v>
      </c>
      <c r="E42" s="46">
        <v>0</v>
      </c>
      <c r="F42" s="47">
        <v>1</v>
      </c>
      <c r="G42" s="46">
        <v>0</v>
      </c>
      <c r="H42" s="47">
        <v>1</v>
      </c>
      <c r="I42" t="s">
        <v>23</v>
      </c>
      <c r="J42" s="16">
        <v>2171.0700000000002</v>
      </c>
    </row>
    <row r="43" spans="1:10" x14ac:dyDescent="0.25">
      <c r="A43" s="42">
        <v>0</v>
      </c>
      <c r="B43" s="43">
        <v>1</v>
      </c>
      <c r="C43" s="38">
        <v>1</v>
      </c>
      <c r="D43" s="39">
        <v>1</v>
      </c>
      <c r="E43" s="42">
        <v>0</v>
      </c>
      <c r="F43" s="43">
        <v>0</v>
      </c>
      <c r="G43" s="38">
        <v>1</v>
      </c>
      <c r="H43" s="39">
        <v>1</v>
      </c>
      <c r="I43" t="s">
        <v>21</v>
      </c>
      <c r="J43" s="13">
        <v>2216.34</v>
      </c>
    </row>
    <row r="44" spans="1:10" x14ac:dyDescent="0.25">
      <c r="A44" s="46">
        <v>0</v>
      </c>
      <c r="B44" s="47">
        <v>1</v>
      </c>
      <c r="C44" s="46">
        <v>1</v>
      </c>
      <c r="D44" s="47">
        <v>0</v>
      </c>
      <c r="E44" s="46">
        <v>1</v>
      </c>
      <c r="F44" s="47">
        <v>1</v>
      </c>
      <c r="G44" s="46">
        <v>1</v>
      </c>
      <c r="H44" s="47">
        <v>0</v>
      </c>
      <c r="I44" t="s">
        <v>23</v>
      </c>
      <c r="J44" s="16">
        <v>2263.79</v>
      </c>
    </row>
    <row r="45" spans="1:10" x14ac:dyDescent="0.25">
      <c r="A45" s="46">
        <v>0</v>
      </c>
      <c r="B45" s="47">
        <v>1</v>
      </c>
      <c r="C45" s="46">
        <v>1</v>
      </c>
      <c r="D45" s="47">
        <v>0</v>
      </c>
      <c r="E45" s="46">
        <v>1</v>
      </c>
      <c r="F45" s="47">
        <v>1</v>
      </c>
      <c r="G45" s="46">
        <v>0</v>
      </c>
      <c r="H45" s="47">
        <v>1</v>
      </c>
      <c r="I45" t="s">
        <v>23</v>
      </c>
      <c r="J45" s="16">
        <v>2263.79</v>
      </c>
    </row>
    <row r="46" spans="1:10" x14ac:dyDescent="0.25">
      <c r="A46" s="44">
        <v>0</v>
      </c>
      <c r="B46" s="45">
        <v>1</v>
      </c>
      <c r="C46" s="44">
        <v>1</v>
      </c>
      <c r="D46" s="45">
        <v>0</v>
      </c>
      <c r="E46" s="44">
        <v>1</v>
      </c>
      <c r="F46" s="45">
        <v>0</v>
      </c>
      <c r="G46" s="38">
        <v>1</v>
      </c>
      <c r="H46" s="39">
        <v>1</v>
      </c>
      <c r="I46" t="s">
        <v>22</v>
      </c>
      <c r="J46" s="5">
        <v>2221.2399999999998</v>
      </c>
    </row>
    <row r="47" spans="1:10" x14ac:dyDescent="0.25">
      <c r="A47" s="44">
        <v>0</v>
      </c>
      <c r="B47" s="45">
        <v>1</v>
      </c>
      <c r="C47" s="44">
        <v>1</v>
      </c>
      <c r="D47" s="45">
        <v>0</v>
      </c>
      <c r="E47" s="44">
        <v>0</v>
      </c>
      <c r="F47" s="45">
        <v>1</v>
      </c>
      <c r="G47" s="38">
        <v>1</v>
      </c>
      <c r="H47" s="39">
        <v>1</v>
      </c>
      <c r="I47" t="s">
        <v>22</v>
      </c>
      <c r="J47" s="5">
        <v>2221.2399999999998</v>
      </c>
    </row>
    <row r="48" spans="1:10" x14ac:dyDescent="0.25">
      <c r="A48" s="46">
        <v>0</v>
      </c>
      <c r="B48" s="47">
        <v>1</v>
      </c>
      <c r="C48" s="46">
        <v>0</v>
      </c>
      <c r="D48" s="47">
        <v>1</v>
      </c>
      <c r="E48" s="46">
        <v>1</v>
      </c>
      <c r="F48" s="47">
        <v>1</v>
      </c>
      <c r="G48" s="46">
        <v>1</v>
      </c>
      <c r="H48" s="47">
        <v>0</v>
      </c>
      <c r="I48" t="s">
        <v>23</v>
      </c>
      <c r="J48" s="16">
        <v>2263.79</v>
      </c>
    </row>
    <row r="49" spans="1:10" x14ac:dyDescent="0.25">
      <c r="A49" s="46">
        <v>0</v>
      </c>
      <c r="B49" s="47">
        <v>1</v>
      </c>
      <c r="C49" s="46">
        <v>0</v>
      </c>
      <c r="D49" s="47">
        <v>1</v>
      </c>
      <c r="E49" s="46">
        <v>1</v>
      </c>
      <c r="F49" s="47">
        <v>1</v>
      </c>
      <c r="G49" s="46">
        <v>0</v>
      </c>
      <c r="H49" s="47">
        <v>1</v>
      </c>
      <c r="I49" t="s">
        <v>23</v>
      </c>
      <c r="J49" s="16">
        <v>2263.79</v>
      </c>
    </row>
    <row r="50" spans="1:10" x14ac:dyDescent="0.25">
      <c r="A50" s="44">
        <v>0</v>
      </c>
      <c r="B50" s="45">
        <v>1</v>
      </c>
      <c r="C50" s="44">
        <v>0</v>
      </c>
      <c r="D50" s="45">
        <v>1</v>
      </c>
      <c r="E50" s="44">
        <v>1</v>
      </c>
      <c r="F50" s="45">
        <v>0</v>
      </c>
      <c r="G50" s="38">
        <v>1</v>
      </c>
      <c r="H50" s="39">
        <v>1</v>
      </c>
      <c r="I50" t="s">
        <v>22</v>
      </c>
      <c r="J50" s="5">
        <v>2221.2399999999998</v>
      </c>
    </row>
    <row r="51" spans="1:10" x14ac:dyDescent="0.25">
      <c r="A51" s="44">
        <v>0</v>
      </c>
      <c r="B51" s="45">
        <v>1</v>
      </c>
      <c r="C51" s="44">
        <v>0</v>
      </c>
      <c r="D51" s="45">
        <v>1</v>
      </c>
      <c r="E51" s="44">
        <v>0</v>
      </c>
      <c r="F51" s="45">
        <v>1</v>
      </c>
      <c r="G51" s="38">
        <v>1</v>
      </c>
      <c r="H51" s="39">
        <v>1</v>
      </c>
      <c r="I51" t="s">
        <v>22</v>
      </c>
      <c r="J51" s="5">
        <v>2221.2399999999998</v>
      </c>
    </row>
    <row r="52" spans="1:10" x14ac:dyDescent="0.25">
      <c r="A52" s="40">
        <v>0</v>
      </c>
      <c r="B52" s="41">
        <v>1</v>
      </c>
      <c r="C52" s="40">
        <v>0</v>
      </c>
      <c r="D52" s="41">
        <v>0</v>
      </c>
      <c r="E52" s="38">
        <v>1</v>
      </c>
      <c r="F52" s="39">
        <v>1</v>
      </c>
      <c r="G52" s="38">
        <v>1</v>
      </c>
      <c r="H52" s="39">
        <v>1</v>
      </c>
      <c r="I52" t="s">
        <v>20</v>
      </c>
      <c r="J52" s="10">
        <v>2054.0100000000002</v>
      </c>
    </row>
    <row r="53" spans="1:10" x14ac:dyDescent="0.25">
      <c r="A53" s="42">
        <v>0</v>
      </c>
      <c r="B53" s="43">
        <v>0</v>
      </c>
      <c r="C53" s="38">
        <v>1</v>
      </c>
      <c r="D53" s="39">
        <v>1</v>
      </c>
      <c r="E53" s="38">
        <v>1</v>
      </c>
      <c r="F53" s="39">
        <v>1</v>
      </c>
      <c r="G53" s="42">
        <v>1</v>
      </c>
      <c r="H53" s="43">
        <v>0</v>
      </c>
      <c r="I53" t="s">
        <v>21</v>
      </c>
      <c r="J53" s="13">
        <v>1980.4</v>
      </c>
    </row>
    <row r="54" spans="1:10" x14ac:dyDescent="0.25">
      <c r="A54" s="42">
        <v>0</v>
      </c>
      <c r="B54" s="43">
        <v>0</v>
      </c>
      <c r="C54" s="38">
        <v>1</v>
      </c>
      <c r="D54" s="39">
        <v>1</v>
      </c>
      <c r="E54" s="38">
        <v>1</v>
      </c>
      <c r="F54" s="39">
        <v>1</v>
      </c>
      <c r="G54" s="42">
        <v>0</v>
      </c>
      <c r="H54" s="43">
        <v>1</v>
      </c>
      <c r="I54" t="s">
        <v>21</v>
      </c>
      <c r="J54" s="13">
        <v>1980.4</v>
      </c>
    </row>
    <row r="55" spans="1:10" x14ac:dyDescent="0.25">
      <c r="A55" s="42">
        <v>0</v>
      </c>
      <c r="B55" s="43">
        <v>0</v>
      </c>
      <c r="C55" s="38">
        <v>1</v>
      </c>
      <c r="D55" s="39">
        <v>1</v>
      </c>
      <c r="E55" s="42">
        <v>1</v>
      </c>
      <c r="F55" s="43">
        <v>0</v>
      </c>
      <c r="G55" s="38">
        <v>1</v>
      </c>
      <c r="H55" s="39">
        <v>1</v>
      </c>
      <c r="I55" t="s">
        <v>21</v>
      </c>
      <c r="J55" s="13">
        <v>1981.42</v>
      </c>
    </row>
    <row r="56" spans="1:10" x14ac:dyDescent="0.25">
      <c r="A56" s="42">
        <v>0</v>
      </c>
      <c r="B56" s="43">
        <v>0</v>
      </c>
      <c r="C56" s="38">
        <v>1</v>
      </c>
      <c r="D56" s="39">
        <v>1</v>
      </c>
      <c r="E56" s="42">
        <v>0</v>
      </c>
      <c r="F56" s="43">
        <v>1</v>
      </c>
      <c r="G56" s="38">
        <v>1</v>
      </c>
      <c r="H56" s="39">
        <v>1</v>
      </c>
      <c r="I56" t="s">
        <v>21</v>
      </c>
      <c r="J56" s="13">
        <v>1981.42</v>
      </c>
    </row>
    <row r="57" spans="1:10" x14ac:dyDescent="0.25">
      <c r="A57" s="40">
        <v>0</v>
      </c>
      <c r="B57" s="41">
        <v>0</v>
      </c>
      <c r="C57" s="40">
        <v>1</v>
      </c>
      <c r="D57" s="41">
        <v>0</v>
      </c>
      <c r="E57" s="38">
        <v>1</v>
      </c>
      <c r="F57" s="39">
        <v>1</v>
      </c>
      <c r="G57" s="38">
        <v>1</v>
      </c>
      <c r="H57" s="39">
        <v>1</v>
      </c>
      <c r="I57" t="s">
        <v>20</v>
      </c>
      <c r="J57" s="10">
        <v>1934.84</v>
      </c>
    </row>
    <row r="58" spans="1:10" x14ac:dyDescent="0.25">
      <c r="A58" s="40">
        <v>0</v>
      </c>
      <c r="B58" s="41">
        <v>0</v>
      </c>
      <c r="C58" s="40">
        <v>0</v>
      </c>
      <c r="D58" s="41">
        <v>1</v>
      </c>
      <c r="E58" s="38">
        <v>1</v>
      </c>
      <c r="F58" s="39">
        <v>1</v>
      </c>
      <c r="G58" s="38">
        <v>1</v>
      </c>
      <c r="H58" s="39">
        <v>1</v>
      </c>
      <c r="I58" t="s">
        <v>20</v>
      </c>
      <c r="J58" s="10">
        <v>1934.84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setV</vt:lpstr>
      <vt:lpstr>Analysis</vt:lpstr>
      <vt:lpstr>0down</vt:lpstr>
      <vt:lpstr>1down</vt:lpstr>
      <vt:lpstr>2down</vt:lpstr>
      <vt:lpstr>3down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Allen</dc:creator>
  <cp:lastModifiedBy>Cody Allen</cp:lastModifiedBy>
  <dcterms:created xsi:type="dcterms:W3CDTF">2024-09-27T18:47:41Z</dcterms:created>
  <dcterms:modified xsi:type="dcterms:W3CDTF">2024-10-10T14:27:43Z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2024-09-27T18:50:24Z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cc78f583-fd67-41c2-bfc8-7b7fb2e1c4b6</vt:lpwstr>
  </property>
  <property fmtid="{D5CDD505-2E9C-101B-9397-08002B2CF9AE}" pid="8" name="MSIP_Label_fb5e2db6-eecf-4aa2-8fc3-174bf94bce19_ContentBits">
    <vt:lpwstr>2</vt:lpwstr>
  </property>
</Properties>
</file>