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 activeTab="1"/>
  </bookViews>
  <sheets>
    <sheet name="Federal &amp; Constitution Offices" sheetId="2" r:id="rId1"/>
    <sheet name="Utah Leg. - Multi County" sheetId="8" r:id="rId2"/>
    <sheet name="Utah Leg. - Single County" sheetId="6" r:id="rId3"/>
    <sheet name="State Board of Education" sheetId="7" r:id="rId4"/>
    <sheet name="Voter Turnout" sheetId="1" r:id="rId5"/>
  </sheets>
  <calcPr calcId="145621"/>
</workbook>
</file>

<file path=xl/calcChain.xml><?xml version="1.0" encoding="utf-8"?>
<calcChain xmlns="http://schemas.openxmlformats.org/spreadsheetml/2006/main">
  <c r="E34" i="8" l="1"/>
  <c r="D34" i="8"/>
  <c r="C34" i="8"/>
  <c r="B34" i="8"/>
  <c r="B36" i="8" l="1"/>
  <c r="B35" i="8" s="1"/>
  <c r="D36" i="8"/>
  <c r="E35" i="8" s="1"/>
  <c r="D13" i="1"/>
  <c r="C31" i="1"/>
  <c r="B31" i="1"/>
  <c r="D31" i="1" s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5" i="8" l="1"/>
  <c r="D35" i="8"/>
  <c r="B36" i="7"/>
  <c r="AD34" i="7" l="1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L34" i="7"/>
  <c r="M34" i="7"/>
  <c r="K34" i="7"/>
  <c r="J34" i="7"/>
  <c r="I34" i="7"/>
  <c r="H34" i="7"/>
  <c r="G34" i="7"/>
  <c r="C34" i="7"/>
  <c r="C35" i="7" s="1"/>
  <c r="D34" i="7"/>
  <c r="D35" i="7" s="1"/>
  <c r="E34" i="7"/>
  <c r="E35" i="7" s="1"/>
  <c r="B34" i="7"/>
  <c r="B35" i="7" s="1"/>
  <c r="Q34" i="6"/>
  <c r="P34" i="6"/>
  <c r="F34" i="7"/>
  <c r="F35" i="7" s="1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G34" i="2"/>
  <c r="F34" i="2"/>
  <c r="D34" i="2"/>
  <c r="E34" i="2"/>
  <c r="C34" i="2"/>
  <c r="B34" i="2"/>
  <c r="D36" i="6" l="1"/>
  <c r="E35" i="6" s="1"/>
  <c r="P36" i="6"/>
  <c r="P35" i="6" s="1"/>
  <c r="H36" i="6"/>
  <c r="H35" i="6" s="1"/>
  <c r="F36" i="6"/>
  <c r="G35" i="6" s="1"/>
  <c r="R36" i="7"/>
  <c r="R35" i="7" s="1"/>
  <c r="AA36" i="7"/>
  <c r="AD35" i="7" s="1"/>
  <c r="X36" i="7"/>
  <c r="X35" i="7" s="1"/>
  <c r="U36" i="7"/>
  <c r="W35" i="7" s="1"/>
  <c r="N36" i="7"/>
  <c r="Q35" i="7" s="1"/>
  <c r="G36" i="7"/>
  <c r="N36" i="6"/>
  <c r="O35" i="6" s="1"/>
  <c r="L36" i="6"/>
  <c r="M35" i="6" s="1"/>
  <c r="J36" i="6"/>
  <c r="J35" i="6" s="1"/>
  <c r="B36" i="6"/>
  <c r="B35" i="6" s="1"/>
  <c r="F36" i="2"/>
  <c r="G35" i="2" s="1"/>
  <c r="D36" i="2"/>
  <c r="B36" i="2"/>
  <c r="B35" i="2" s="1"/>
  <c r="D35" i="6" l="1"/>
  <c r="V35" i="7"/>
  <c r="Q35" i="6"/>
  <c r="C35" i="2"/>
  <c r="I35" i="6"/>
  <c r="F35" i="6"/>
  <c r="T35" i="7"/>
  <c r="S35" i="7"/>
  <c r="D35" i="2"/>
  <c r="E35" i="2"/>
  <c r="AA35" i="7"/>
  <c r="AC35" i="7"/>
  <c r="AB35" i="7"/>
  <c r="Y35" i="7"/>
  <c r="Z35" i="7"/>
  <c r="U35" i="7"/>
  <c r="N35" i="7"/>
  <c r="O35" i="7"/>
  <c r="P35" i="7"/>
  <c r="M35" i="7"/>
  <c r="L35" i="7"/>
  <c r="I35" i="7"/>
  <c r="H35" i="7"/>
  <c r="J35" i="7"/>
  <c r="K35" i="7"/>
  <c r="G35" i="7"/>
  <c r="N35" i="6"/>
  <c r="L35" i="6"/>
  <c r="C35" i="6"/>
  <c r="K35" i="6"/>
  <c r="F35" i="2"/>
</calcChain>
</file>

<file path=xl/sharedStrings.xml><?xml version="1.0" encoding="utf-8"?>
<sst xmlns="http://schemas.openxmlformats.org/spreadsheetml/2006/main" count="261" uniqueCount="115">
  <si>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</si>
  <si>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</si>
  <si>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</si>
  <si>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</si>
  <si>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</si>
  <si>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</si>
  <si>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</si>
  <si>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</si>
  <si>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</si>
  <si>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</si>
  <si>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</si>
  <si>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</si>
  <si>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</si>
  <si>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</si>
  <si>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</si>
  <si>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</si>
  <si>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</si>
  <si>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</si>
  <si>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</si>
  <si>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</si>
  <si>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</si>
  <si>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</si>
  <si>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</si>
  <si>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</si>
  <si>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</si>
  <si>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</si>
  <si>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</si>
  <si>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</si>
  <si>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</si>
  <si>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</si>
  <si>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Total Active Registered</t>
  </si>
  <si>
    <t>Total Ballots Cast</t>
  </si>
  <si>
    <t>U.S. Senate</t>
  </si>
  <si>
    <t>Misty K Snow</t>
  </si>
  <si>
    <t>Jonathan Swinton</t>
  </si>
  <si>
    <t>Percentage</t>
  </si>
  <si>
    <t>Chia-Chi Teng</t>
  </si>
  <si>
    <t>Jason Chaffetz</t>
  </si>
  <si>
    <t>Republican</t>
  </si>
  <si>
    <t>Democratic</t>
  </si>
  <si>
    <t>U.S. House District 3</t>
  </si>
  <si>
    <t>County</t>
  </si>
  <si>
    <t>Jonathan Johnson, Robyn Bagley</t>
  </si>
  <si>
    <t>Utah Governor &amp; Lieutenant Governor</t>
  </si>
  <si>
    <t>Utah Senate District 10</t>
  </si>
  <si>
    <t>Utah Senate District 14</t>
  </si>
  <si>
    <t>Utah Senate District 16</t>
  </si>
  <si>
    <t>Utah House District 6</t>
  </si>
  <si>
    <t>Utah House District 20</t>
  </si>
  <si>
    <t>Utah House District 34</t>
  </si>
  <si>
    <t>Utah House District 57</t>
  </si>
  <si>
    <t>Utah House District 53</t>
  </si>
  <si>
    <t>Utah House District 75</t>
  </si>
  <si>
    <t>Non-Partisan</t>
  </si>
  <si>
    <t>Lincoln Fillmore</t>
  </si>
  <si>
    <t>Rich L. Cunningham</t>
  </si>
  <si>
    <t>Morgan Philpot</t>
  </si>
  <si>
    <t>Dan Hemmert</t>
  </si>
  <si>
    <t>Christopher N. Herrod</t>
  </si>
  <si>
    <t>Curt Bramble</t>
  </si>
  <si>
    <t>Mike Brenny</t>
  </si>
  <si>
    <t>Cory Maloy</t>
  </si>
  <si>
    <t>Becky Edwards</t>
  </si>
  <si>
    <t>Glen G. Jenkins</t>
  </si>
  <si>
    <t>Macade Jensen</t>
  </si>
  <si>
    <t>Jack P. Castellanos</t>
  </si>
  <si>
    <t>Melvin R. Brown</t>
  </si>
  <si>
    <t>Logan Wilde</t>
  </si>
  <si>
    <t>Xani Haynie</t>
  </si>
  <si>
    <t>Brian M. Green</t>
  </si>
  <si>
    <t>Utah House District 67</t>
  </si>
  <si>
    <t>Marc Roberts</t>
  </si>
  <si>
    <t>Richard D. Moore</t>
  </si>
  <si>
    <t>Walt Brooks</t>
  </si>
  <si>
    <t>Steven D. Kemp</t>
  </si>
  <si>
    <t>Brent J. Strate</t>
  </si>
  <si>
    <t>Brad Asay</t>
  </si>
  <si>
    <t>Jennifer Graviet</t>
  </si>
  <si>
    <t>Dave Thomas</t>
  </si>
  <si>
    <t>Elizabeth Carlin</t>
  </si>
  <si>
    <t>Carol Barlow-Lear</t>
  </si>
  <si>
    <t>Leslie Brooks-Castle</t>
  </si>
  <si>
    <t>Dan Tippetts</t>
  </si>
  <si>
    <t>Shelly Teuscher</t>
  </si>
  <si>
    <t>Frank A. Langheinrich</t>
  </si>
  <si>
    <t>Laurie Williams</t>
  </si>
  <si>
    <t>Richard R. Nelson</t>
  </si>
  <si>
    <t>David Sharette</t>
  </si>
  <si>
    <t>Janet A Cannon</t>
  </si>
  <si>
    <t>Linda Dixon Mariotti</t>
  </si>
  <si>
    <t>Utah State Board of Education District 8</t>
  </si>
  <si>
    <t>Utah State Board of Education District 7</t>
  </si>
  <si>
    <t>Utah State Board of Education District 10</t>
  </si>
  <si>
    <t>Kathleen Riebe</t>
  </si>
  <si>
    <t>Gary Thompson</t>
  </si>
  <si>
    <t>Dave Crandall</t>
  </si>
  <si>
    <t>Utah State Board of Education District 11</t>
  </si>
  <si>
    <t>Erin Preston</t>
  </si>
  <si>
    <t>Reed Chadwick</t>
  </si>
  <si>
    <t>Lisa D. Cummins</t>
  </si>
  <si>
    <t>Utah State Board of Education District 12</t>
  </si>
  <si>
    <t>Alisa Ellis</t>
  </si>
  <si>
    <t>Dixie Lee Allen</t>
  </si>
  <si>
    <t xml:space="preserve">James Rex Moss, Jr. </t>
  </si>
  <si>
    <t>Utah State Board of Education District 15</t>
  </si>
  <si>
    <t>Scott F. Smith</t>
  </si>
  <si>
    <t>Michelle Boulter</t>
  </si>
  <si>
    <t>Wesley J Christiansen</t>
  </si>
  <si>
    <t>R. Neil Walter</t>
  </si>
  <si>
    <t>Contest Sum</t>
  </si>
  <si>
    <t>Conest Sum</t>
  </si>
  <si>
    <t>Gary R. Herbert, Spencer J. Cox</t>
  </si>
  <si>
    <t>Utah State Board of Education District 4</t>
  </si>
  <si>
    <t>%</t>
  </si>
  <si>
    <t>Frank G. Strickland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</si>
</sst>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;#,##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rag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verage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64" fontId="8" fillId="0" borderId="1" xfId="2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9" fillId="2" borderId="1" xfId="2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5" fontId="10" fillId="2" borderId="1" xfId="1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/>
    <xf numFmtId="0" fontId="14" fillId="0" borderId="0" xfId="0" applyFont="1"/>
    <xf numFmtId="3" fontId="7" fillId="0" borderId="1" xfId="0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/>
    </xf>
    <xf numFmtId="3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3" fillId="0" borderId="1" xfId="2" applyNumberFormat="1" applyFont="1" applyBorder="1"/>
    <xf numFmtId="3" fontId="7" fillId="0" borderId="1" xfId="0" applyNumberFormat="1" applyFont="1" applyBorder="1"/>
    <xf numFmtId="0" fontId="7" fillId="0" borderId="1" xfId="0" applyFont="1" applyBorder="1"/>
    <xf numFmtId="164" fontId="13" fillId="0" borderId="1" xfId="2" applyNumberFormat="1" applyFont="1" applyBorder="1" applyAlignment="1"/>
    <xf numFmtId="164" fontId="12" fillId="2" borderId="1" xfId="2" applyNumberFormat="1" applyFont="1" applyFill="1" applyBorder="1"/>
    <xf numFmtId="3" fontId="7" fillId="2" borderId="1" xfId="0" applyNumberFormat="1" applyFont="1" applyFill="1" applyBorder="1"/>
    <xf numFmtId="10" fontId="7" fillId="0" borderId="1" xfId="1" applyNumberFormat="1" applyFont="1" applyBorder="1"/>
    <xf numFmtId="10" fontId="7" fillId="2" borderId="1" xfId="1" applyNumberFormat="1" applyFont="1" applyFill="1" applyBorder="1"/>
    <xf numFmtId="0" fontId="3" fillId="0" borderId="0" xfId="0" applyFont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5"/>
  <sheetViews>
    <sheetView zoomScaleNormal="100" workbookViewId="0">
      <pane xSplit="1" topLeftCell="B1" activePane="topRight" state="frozen"/>
      <selection pane="topRight" activeCell="K13" sqref="K13"/>
    </sheetView>
  </sheetViews>
  <sheetFormatPr defaultRowHeight="15" x14ac:dyDescent="0.25"/>
  <cols>
    <col min="1" max="27" width="16.7109375" customWidth="1"/>
  </cols>
  <sheetData>
    <row r="1" spans="1:24" ht="15" customHeight="1" x14ac:dyDescent="0.25">
      <c r="A1" s="44"/>
      <c r="B1" s="49" t="s">
        <v>32</v>
      </c>
      <c r="C1" s="50"/>
      <c r="D1" s="49" t="s">
        <v>40</v>
      </c>
      <c r="E1" s="50"/>
      <c r="F1" s="47" t="s">
        <v>43</v>
      </c>
      <c r="G1" s="47"/>
      <c r="H1" s="43"/>
      <c r="I1" s="43"/>
      <c r="J1" s="43"/>
      <c r="K1" s="43"/>
      <c r="L1" s="43"/>
      <c r="M1" s="43"/>
      <c r="N1" s="43"/>
      <c r="O1" s="43"/>
      <c r="P1" s="43"/>
      <c r="Q1" s="43"/>
      <c r="R1" s="2"/>
      <c r="S1" s="2"/>
      <c r="T1" s="2"/>
      <c r="U1" s="2"/>
      <c r="V1" s="2"/>
      <c r="W1" s="2"/>
      <c r="X1" s="2"/>
    </row>
    <row r="2" spans="1:24" x14ac:dyDescent="0.25">
      <c r="A2" s="45"/>
      <c r="B2" s="56"/>
      <c r="C2" s="57"/>
      <c r="D2" s="51"/>
      <c r="E2" s="52"/>
      <c r="F2" s="47"/>
      <c r="G2" s="47"/>
      <c r="H2" s="43"/>
      <c r="I2" s="43"/>
      <c r="J2" s="43"/>
      <c r="K2" s="43"/>
      <c r="L2" s="43"/>
      <c r="M2" s="43"/>
      <c r="N2" s="43"/>
      <c r="O2" s="43"/>
      <c r="P2" s="43"/>
      <c r="Q2" s="43"/>
      <c r="R2" s="2"/>
      <c r="S2" s="2"/>
      <c r="T2" s="2"/>
      <c r="U2" s="2"/>
      <c r="V2" s="2"/>
      <c r="W2" s="2"/>
      <c r="X2" s="2"/>
    </row>
    <row r="3" spans="1:24" x14ac:dyDescent="0.25">
      <c r="A3" s="46"/>
      <c r="B3" s="53" t="s">
        <v>39</v>
      </c>
      <c r="C3" s="53"/>
      <c r="D3" s="54" t="s">
        <v>38</v>
      </c>
      <c r="E3" s="55"/>
      <c r="F3" s="47" t="s">
        <v>38</v>
      </c>
      <c r="G3" s="47"/>
      <c r="H3" s="6"/>
      <c r="I3" s="6"/>
      <c r="J3" s="6"/>
      <c r="K3" s="6"/>
      <c r="L3" s="6"/>
      <c r="M3" s="6"/>
      <c r="N3" s="6"/>
      <c r="O3" s="6"/>
      <c r="P3" s="6"/>
      <c r="Q3" s="6"/>
      <c r="R3" s="2"/>
      <c r="S3" s="2"/>
      <c r="T3" s="2"/>
      <c r="U3" s="2"/>
      <c r="V3" s="2"/>
      <c r="W3" s="2"/>
      <c r="X3" s="2"/>
    </row>
    <row r="4" spans="1:24" ht="30" customHeight="1" x14ac:dyDescent="0.25">
      <c r="A4" s="27" t="s">
        <v>41</v>
      </c>
      <c r="B4" s="8" t="s">
        <v>33</v>
      </c>
      <c r="C4" s="8" t="s">
        <v>34</v>
      </c>
      <c r="D4" s="9" t="s">
        <v>36</v>
      </c>
      <c r="E4" s="9" t="s">
        <v>37</v>
      </c>
      <c r="F4" s="10" t="s">
        <v>111</v>
      </c>
      <c r="G4" s="10" t="s">
        <v>42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1" t="s">
        <v>0</v>
      </c>
      <c r="B5" s="12">
        <v>69</v>
      </c>
      <c r="C5" s="12">
        <v>62</v>
      </c>
      <c r="D5" s="13"/>
      <c r="E5" s="13"/>
      <c r="F5" s="12">
        <v>658</v>
      </c>
      <c r="G5" s="12">
        <v>227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1" t="s">
        <v>1</v>
      </c>
      <c r="B6" s="12">
        <v>104</v>
      </c>
      <c r="C6" s="12">
        <v>79</v>
      </c>
      <c r="D6" s="13"/>
      <c r="E6" s="13"/>
      <c r="F6" s="19">
        <v>2931</v>
      </c>
      <c r="G6" s="19">
        <v>1204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1" t="s">
        <v>2</v>
      </c>
      <c r="B7" s="12">
        <v>549</v>
      </c>
      <c r="C7" s="12">
        <v>449</v>
      </c>
      <c r="D7" s="13"/>
      <c r="E7" s="13"/>
      <c r="F7" s="19">
        <v>8909</v>
      </c>
      <c r="G7" s="19">
        <v>2989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1" t="s">
        <v>3</v>
      </c>
      <c r="B8" s="12">
        <v>125</v>
      </c>
      <c r="C8" s="12">
        <v>85</v>
      </c>
      <c r="D8" s="14">
        <v>158</v>
      </c>
      <c r="E8" s="14">
        <v>531</v>
      </c>
      <c r="F8" s="12">
        <v>513</v>
      </c>
      <c r="G8" s="12">
        <v>186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1" t="s">
        <v>4</v>
      </c>
      <c r="B9" s="12">
        <v>10</v>
      </c>
      <c r="C9" s="12">
        <v>11</v>
      </c>
      <c r="D9" s="13"/>
      <c r="E9" s="13"/>
      <c r="F9" s="12">
        <v>180</v>
      </c>
      <c r="G9" s="12">
        <v>46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1" t="s">
        <v>5</v>
      </c>
      <c r="B10" s="19">
        <v>2504</v>
      </c>
      <c r="C10" s="19">
        <v>1742</v>
      </c>
      <c r="D10" s="13"/>
      <c r="E10" s="13"/>
      <c r="F10" s="19">
        <v>27331</v>
      </c>
      <c r="G10" s="19">
        <v>9514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1" t="s">
        <v>6</v>
      </c>
      <c r="B11" s="12">
        <v>96</v>
      </c>
      <c r="C11" s="12">
        <v>77</v>
      </c>
      <c r="D11" s="13"/>
      <c r="E11" s="13"/>
      <c r="F11" s="12">
        <v>1961</v>
      </c>
      <c r="G11" s="12">
        <v>816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1" t="s">
        <v>7</v>
      </c>
      <c r="B12" s="12">
        <v>46</v>
      </c>
      <c r="C12" s="12">
        <v>46</v>
      </c>
      <c r="D12" s="14">
        <v>130</v>
      </c>
      <c r="E12" s="14">
        <v>753</v>
      </c>
      <c r="F12" s="12">
        <v>735</v>
      </c>
      <c r="G12" s="12">
        <v>158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1" t="s">
        <v>8</v>
      </c>
      <c r="B13" s="12">
        <v>47</v>
      </c>
      <c r="C13" s="12">
        <v>33</v>
      </c>
      <c r="D13" s="13"/>
      <c r="E13" s="13"/>
      <c r="F13" s="12">
        <v>882</v>
      </c>
      <c r="G13" s="12">
        <v>153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1" t="s">
        <v>9</v>
      </c>
      <c r="B14" s="12">
        <v>334</v>
      </c>
      <c r="C14" s="12">
        <v>165</v>
      </c>
      <c r="D14" s="14">
        <v>133</v>
      </c>
      <c r="E14" s="14">
        <v>840</v>
      </c>
      <c r="F14" s="12">
        <v>655</v>
      </c>
      <c r="G14" s="12">
        <v>323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1" t="s">
        <v>10</v>
      </c>
      <c r="B15" s="12">
        <v>420</v>
      </c>
      <c r="C15" s="12">
        <v>317</v>
      </c>
      <c r="D15" s="13"/>
      <c r="E15" s="13"/>
      <c r="F15" s="19">
        <v>3505</v>
      </c>
      <c r="G15" s="19">
        <v>1864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1" t="s">
        <v>11</v>
      </c>
      <c r="B16" s="12">
        <v>113</v>
      </c>
      <c r="C16" s="12">
        <v>71</v>
      </c>
      <c r="D16" s="13"/>
      <c r="E16" s="13"/>
      <c r="F16" s="19">
        <v>1049</v>
      </c>
      <c r="G16" s="12">
        <v>243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1" t="s">
        <v>12</v>
      </c>
      <c r="B17" s="12">
        <v>139</v>
      </c>
      <c r="C17" s="12">
        <v>48</v>
      </c>
      <c r="D17" s="13"/>
      <c r="E17" s="13"/>
      <c r="F17" s="19">
        <v>1091</v>
      </c>
      <c r="G17" s="12">
        <v>258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1" t="s">
        <v>13</v>
      </c>
      <c r="B18" s="12">
        <v>32</v>
      </c>
      <c r="C18" s="12">
        <v>44</v>
      </c>
      <c r="D18" s="13"/>
      <c r="E18" s="13"/>
      <c r="F18" s="19">
        <v>1119</v>
      </c>
      <c r="G18" s="12">
        <v>333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1" t="s">
        <v>14</v>
      </c>
      <c r="B19" s="12">
        <v>48</v>
      </c>
      <c r="C19" s="12">
        <v>37</v>
      </c>
      <c r="D19" s="13"/>
      <c r="E19" s="13"/>
      <c r="F19" s="19">
        <v>1206</v>
      </c>
      <c r="G19" s="12">
        <v>485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1" t="s">
        <v>15</v>
      </c>
      <c r="B20" s="12">
        <v>0</v>
      </c>
      <c r="C20" s="12">
        <v>4</v>
      </c>
      <c r="D20" s="13"/>
      <c r="E20" s="13"/>
      <c r="F20" s="12">
        <v>187</v>
      </c>
      <c r="G20" s="12">
        <v>105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1" t="s">
        <v>16</v>
      </c>
      <c r="B21" s="12">
        <v>7</v>
      </c>
      <c r="C21" s="12">
        <v>8</v>
      </c>
      <c r="D21" s="13"/>
      <c r="E21" s="13"/>
      <c r="F21" s="12">
        <v>304</v>
      </c>
      <c r="G21" s="12">
        <v>116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1" t="s">
        <v>17</v>
      </c>
      <c r="B22" s="19">
        <v>18743</v>
      </c>
      <c r="C22" s="19">
        <v>12408</v>
      </c>
      <c r="D22" s="29">
        <v>4678</v>
      </c>
      <c r="E22" s="29">
        <v>14776</v>
      </c>
      <c r="F22" s="19">
        <v>55110</v>
      </c>
      <c r="G22" s="19">
        <v>21771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1" t="s">
        <v>18</v>
      </c>
      <c r="B23" s="12">
        <v>466</v>
      </c>
      <c r="C23" s="12">
        <v>398</v>
      </c>
      <c r="D23" s="14">
        <v>161</v>
      </c>
      <c r="E23" s="29">
        <v>1116</v>
      </c>
      <c r="F23" s="12">
        <v>896</v>
      </c>
      <c r="G23" s="12">
        <v>381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1" t="s">
        <v>19</v>
      </c>
      <c r="B24" s="12">
        <v>131</v>
      </c>
      <c r="C24" s="12">
        <v>91</v>
      </c>
      <c r="D24" s="13"/>
      <c r="E24" s="13"/>
      <c r="F24" s="19">
        <v>3254</v>
      </c>
      <c r="G24" s="12">
        <v>712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1" t="s">
        <v>20</v>
      </c>
      <c r="B25" s="12">
        <v>113</v>
      </c>
      <c r="C25" s="12">
        <v>53</v>
      </c>
      <c r="D25" s="13"/>
      <c r="E25" s="13"/>
      <c r="F25" s="19">
        <v>2843</v>
      </c>
      <c r="G25" s="12">
        <v>942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11" t="s">
        <v>21</v>
      </c>
      <c r="B26" s="12">
        <v>546</v>
      </c>
      <c r="C26" s="12">
        <v>386</v>
      </c>
      <c r="D26" s="13"/>
      <c r="E26" s="13"/>
      <c r="F26" s="19">
        <v>2068</v>
      </c>
      <c r="G26" s="12">
        <v>772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1" t="s">
        <v>22</v>
      </c>
      <c r="B27" s="12">
        <v>444</v>
      </c>
      <c r="C27" s="12">
        <v>360</v>
      </c>
      <c r="D27" s="13"/>
      <c r="E27" s="13"/>
      <c r="F27" s="19">
        <v>2589</v>
      </c>
      <c r="G27" s="19">
        <v>1373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1" t="s">
        <v>23</v>
      </c>
      <c r="B28" s="12">
        <v>242</v>
      </c>
      <c r="C28" s="12">
        <v>191</v>
      </c>
      <c r="D28" s="13"/>
      <c r="E28" s="13"/>
      <c r="F28" s="19">
        <v>3128</v>
      </c>
      <c r="G28" s="19">
        <v>1485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1" t="s">
        <v>24</v>
      </c>
      <c r="B29" s="12">
        <v>928</v>
      </c>
      <c r="C29" s="12">
        <v>876</v>
      </c>
      <c r="D29" s="29">
        <v>6906</v>
      </c>
      <c r="E29" s="29">
        <v>26863</v>
      </c>
      <c r="F29" s="19">
        <v>28135</v>
      </c>
      <c r="G29" s="19">
        <v>10857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1" t="s">
        <v>25</v>
      </c>
      <c r="B30" s="12">
        <v>190</v>
      </c>
      <c r="C30" s="12">
        <v>142</v>
      </c>
      <c r="D30" s="14">
        <v>756</v>
      </c>
      <c r="E30" s="29">
        <v>2560</v>
      </c>
      <c r="F30" s="19">
        <v>2536</v>
      </c>
      <c r="G30" s="12">
        <v>820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1" t="s">
        <v>26</v>
      </c>
      <c r="B31" s="12">
        <v>892</v>
      </c>
      <c r="C31" s="12">
        <v>703</v>
      </c>
      <c r="D31" s="13"/>
      <c r="E31" s="13"/>
      <c r="F31" s="19">
        <v>8736</v>
      </c>
      <c r="G31" s="19">
        <v>6115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1" t="s">
        <v>27</v>
      </c>
      <c r="B32" s="12">
        <v>36</v>
      </c>
      <c r="C32" s="12">
        <v>22</v>
      </c>
      <c r="D32" s="13"/>
      <c r="E32" s="13"/>
      <c r="F32" s="12">
        <v>638</v>
      </c>
      <c r="G32" s="12">
        <v>135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1" t="s">
        <v>28</v>
      </c>
      <c r="B33" s="19">
        <v>1554</v>
      </c>
      <c r="C33" s="12">
        <v>866</v>
      </c>
      <c r="D33" s="13"/>
      <c r="E33" s="13"/>
      <c r="F33" s="19">
        <v>13717</v>
      </c>
      <c r="G33" s="19">
        <v>5280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5" t="s">
        <v>29</v>
      </c>
      <c r="B34" s="16">
        <f>SUM(B5:B33)</f>
        <v>28928</v>
      </c>
      <c r="C34" s="16">
        <f>SUM(C5:C33)</f>
        <v>19774</v>
      </c>
      <c r="D34" s="16">
        <f t="shared" ref="D34:E34" si="0">SUM(D5:D33)</f>
        <v>12922</v>
      </c>
      <c r="E34" s="16">
        <f t="shared" si="0"/>
        <v>47439</v>
      </c>
      <c r="F34" s="16">
        <f>SUM(F5:F33)</f>
        <v>176866</v>
      </c>
      <c r="G34" s="16">
        <f>SUM(G5:G33)</f>
        <v>69663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7" t="s">
        <v>35</v>
      </c>
      <c r="B35" s="18">
        <f>SUM(B34/B36)</f>
        <v>0.59397971335879429</v>
      </c>
      <c r="C35" s="18">
        <f>SUM(C34/B36)</f>
        <v>0.40602028664120571</v>
      </c>
      <c r="D35" s="18">
        <f>SUM(D34/D36)</f>
        <v>0.2140786269279833</v>
      </c>
      <c r="E35" s="18">
        <f>E34/D36</f>
        <v>0.7859213730720167</v>
      </c>
      <c r="F35" s="18">
        <f>SUM(F34/F36)</f>
        <v>0.71742472488023723</v>
      </c>
      <c r="G35" s="18">
        <f>SUM(G34/F36)</f>
        <v>0.28257527511976277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7" t="s">
        <v>109</v>
      </c>
      <c r="B36" s="48">
        <f>SUM(B34:C34)</f>
        <v>48702</v>
      </c>
      <c r="C36" s="48"/>
      <c r="D36" s="48">
        <f>SUM(D34:E34)</f>
        <v>60361</v>
      </c>
      <c r="E36" s="48"/>
      <c r="F36" s="48">
        <f>SUM(F34:G34)</f>
        <v>246529</v>
      </c>
      <c r="G36" s="4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</sheetData>
  <mergeCells count="20">
    <mergeCell ref="P1:P2"/>
    <mergeCell ref="B1:C2"/>
    <mergeCell ref="H1:H2"/>
    <mergeCell ref="I1:I2"/>
    <mergeCell ref="J1:J2"/>
    <mergeCell ref="A1:A3"/>
    <mergeCell ref="F3:G3"/>
    <mergeCell ref="F36:G36"/>
    <mergeCell ref="Q1:Q2"/>
    <mergeCell ref="B36:C36"/>
    <mergeCell ref="D1:E2"/>
    <mergeCell ref="D36:E36"/>
    <mergeCell ref="F1:G2"/>
    <mergeCell ref="B3:C3"/>
    <mergeCell ref="D3:E3"/>
    <mergeCell ref="K1:K2"/>
    <mergeCell ref="L1:L2"/>
    <mergeCell ref="M1:M2"/>
    <mergeCell ref="N1:N2"/>
    <mergeCell ref="O1:O2"/>
  </mergeCells>
  <pageMargins left="0.7" right="0.7" top="0.75" bottom="0.75" header="0.3" footer="0.3"/>
  <pageSetup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5"/>
  <sheetViews>
    <sheetView tabSelected="1" topLeftCell="A4" workbookViewId="0">
      <pane xSplit="1" topLeftCell="B1" activePane="topRight" state="frozen"/>
      <selection pane="topRight" activeCell="E21" sqref="E21"/>
    </sheetView>
  </sheetViews>
  <sheetFormatPr defaultRowHeight="15" x14ac:dyDescent="0.25"/>
  <cols>
    <col min="1" max="5" width="16.7109375" style="24" customWidth="1"/>
    <col min="6" max="9" width="16.7109375" customWidth="1"/>
  </cols>
  <sheetData>
    <row r="1" spans="1:6" ht="15" customHeight="1" x14ac:dyDescent="0.25">
      <c r="A1" s="44"/>
      <c r="B1" s="47" t="s">
        <v>46</v>
      </c>
      <c r="C1" s="47"/>
      <c r="D1" s="49" t="s">
        <v>51</v>
      </c>
      <c r="E1" s="50"/>
      <c r="F1" s="2"/>
    </row>
    <row r="2" spans="1:6" x14ac:dyDescent="0.25">
      <c r="A2" s="45"/>
      <c r="B2" s="47"/>
      <c r="C2" s="47"/>
      <c r="D2" s="56"/>
      <c r="E2" s="57"/>
      <c r="F2" s="2"/>
    </row>
    <row r="3" spans="1:6" x14ac:dyDescent="0.25">
      <c r="A3" s="46"/>
      <c r="B3" s="47" t="s">
        <v>38</v>
      </c>
      <c r="C3" s="47"/>
      <c r="D3" s="53" t="s">
        <v>38</v>
      </c>
      <c r="E3" s="53"/>
      <c r="F3" s="2"/>
    </row>
    <row r="4" spans="1:6" ht="30" customHeight="1" x14ac:dyDescent="0.25">
      <c r="A4" s="27" t="s">
        <v>41</v>
      </c>
      <c r="B4" s="34" t="s">
        <v>58</v>
      </c>
      <c r="C4" s="34" t="s">
        <v>59</v>
      </c>
      <c r="D4" s="8" t="s">
        <v>66</v>
      </c>
      <c r="E4" s="8" t="s">
        <v>67</v>
      </c>
      <c r="F4" s="2"/>
    </row>
    <row r="5" spans="1:6" x14ac:dyDescent="0.25">
      <c r="A5" s="11" t="s">
        <v>0</v>
      </c>
      <c r="B5" s="21"/>
      <c r="C5" s="21"/>
      <c r="D5" s="21"/>
      <c r="E5" s="21"/>
      <c r="F5" s="2"/>
    </row>
    <row r="6" spans="1:6" x14ac:dyDescent="0.25">
      <c r="A6" s="11" t="s">
        <v>1</v>
      </c>
      <c r="B6" s="21"/>
      <c r="C6" s="21"/>
      <c r="D6" s="21"/>
      <c r="E6" s="21"/>
      <c r="F6" s="2"/>
    </row>
    <row r="7" spans="1:6" x14ac:dyDescent="0.25">
      <c r="A7" s="11" t="s">
        <v>2</v>
      </c>
      <c r="B7" s="21"/>
      <c r="C7" s="21"/>
      <c r="D7" s="21"/>
      <c r="E7" s="21"/>
      <c r="F7" s="2"/>
    </row>
    <row r="8" spans="1:6" x14ac:dyDescent="0.25">
      <c r="A8" s="11" t="s">
        <v>3</v>
      </c>
      <c r="B8" s="21"/>
      <c r="C8" s="21"/>
      <c r="D8" s="21"/>
      <c r="E8" s="21"/>
      <c r="F8" s="2"/>
    </row>
    <row r="9" spans="1:6" x14ac:dyDescent="0.25">
      <c r="A9" s="11" t="s">
        <v>4</v>
      </c>
      <c r="B9" s="21"/>
      <c r="C9" s="21"/>
      <c r="D9" s="32">
        <v>136</v>
      </c>
      <c r="E9" s="32">
        <v>83</v>
      </c>
      <c r="F9" s="2"/>
    </row>
    <row r="10" spans="1:6" x14ac:dyDescent="0.25">
      <c r="A10" s="11" t="s">
        <v>5</v>
      </c>
      <c r="B10" s="21"/>
      <c r="C10" s="21"/>
      <c r="D10" s="21"/>
      <c r="E10" s="21"/>
      <c r="F10" s="2"/>
    </row>
    <row r="11" spans="1:6" x14ac:dyDescent="0.25">
      <c r="A11" s="11" t="s">
        <v>6</v>
      </c>
      <c r="B11" s="21"/>
      <c r="C11" s="21"/>
      <c r="D11" s="32">
        <v>322</v>
      </c>
      <c r="E11" s="32">
        <v>272</v>
      </c>
      <c r="F11" s="2"/>
    </row>
    <row r="12" spans="1:6" x14ac:dyDescent="0.25">
      <c r="A12" s="11" t="s">
        <v>7</v>
      </c>
      <c r="B12" s="21"/>
      <c r="C12" s="21"/>
      <c r="D12" s="21"/>
      <c r="E12" s="21"/>
      <c r="F12" s="2"/>
    </row>
    <row r="13" spans="1:6" x14ac:dyDescent="0.25">
      <c r="A13" s="11" t="s">
        <v>8</v>
      </c>
      <c r="B13" s="21"/>
      <c r="C13" s="21"/>
      <c r="D13" s="21"/>
      <c r="E13" s="21"/>
      <c r="F13" s="2"/>
    </row>
    <row r="14" spans="1:6" x14ac:dyDescent="0.25">
      <c r="A14" s="11" t="s">
        <v>9</v>
      </c>
      <c r="B14" s="21"/>
      <c r="C14" s="21"/>
      <c r="D14" s="21"/>
      <c r="E14" s="21"/>
      <c r="F14" s="2"/>
    </row>
    <row r="15" spans="1:6" x14ac:dyDescent="0.25">
      <c r="A15" s="11" t="s">
        <v>10</v>
      </c>
      <c r="B15" s="21"/>
      <c r="C15" s="21"/>
      <c r="D15" s="21"/>
      <c r="E15" s="21"/>
      <c r="F15" s="2"/>
    </row>
    <row r="16" spans="1:6" x14ac:dyDescent="0.25">
      <c r="A16" s="11" t="s">
        <v>11</v>
      </c>
      <c r="B16" s="21"/>
      <c r="C16" s="21"/>
      <c r="D16" s="21"/>
      <c r="E16" s="21"/>
      <c r="F16" s="2"/>
    </row>
    <row r="17" spans="1:6" x14ac:dyDescent="0.25">
      <c r="A17" s="11" t="s">
        <v>12</v>
      </c>
      <c r="B17" s="21"/>
      <c r="C17" s="21"/>
      <c r="D17" s="21"/>
      <c r="E17" s="21"/>
      <c r="F17" s="2"/>
    </row>
    <row r="18" spans="1:6" x14ac:dyDescent="0.25">
      <c r="A18" s="11" t="s">
        <v>13</v>
      </c>
      <c r="B18" s="21"/>
      <c r="C18" s="21"/>
      <c r="D18" s="21"/>
      <c r="E18" s="21"/>
      <c r="F18" s="2"/>
    </row>
    <row r="19" spans="1:6" x14ac:dyDescent="0.25">
      <c r="A19" s="11" t="s">
        <v>14</v>
      </c>
      <c r="B19" s="21"/>
      <c r="C19" s="21"/>
      <c r="D19" s="28">
        <v>396</v>
      </c>
      <c r="E19" s="28">
        <v>1281</v>
      </c>
      <c r="F19" s="2"/>
    </row>
    <row r="20" spans="1:6" x14ac:dyDescent="0.25">
      <c r="A20" s="11" t="s">
        <v>15</v>
      </c>
      <c r="B20" s="21"/>
      <c r="C20" s="21"/>
      <c r="D20" s="21"/>
      <c r="E20" s="21"/>
      <c r="F20" s="2"/>
    </row>
    <row r="21" spans="1:6" x14ac:dyDescent="0.25">
      <c r="A21" s="11" t="s">
        <v>16</v>
      </c>
      <c r="B21" s="21"/>
      <c r="C21" s="21"/>
      <c r="D21" s="32">
        <v>270</v>
      </c>
      <c r="E21" s="32">
        <v>138</v>
      </c>
      <c r="F21" s="2"/>
    </row>
    <row r="22" spans="1:6" x14ac:dyDescent="0.25">
      <c r="A22" s="11" t="s">
        <v>17</v>
      </c>
      <c r="B22" s="21"/>
      <c r="C22" s="21"/>
      <c r="D22" s="21"/>
      <c r="E22" s="21"/>
      <c r="F22" s="2"/>
    </row>
    <row r="23" spans="1:6" x14ac:dyDescent="0.25">
      <c r="A23" s="11" t="s">
        <v>18</v>
      </c>
      <c r="B23" s="21"/>
      <c r="C23" s="21"/>
      <c r="D23" s="21"/>
      <c r="E23" s="21"/>
      <c r="F23" s="2"/>
    </row>
    <row r="24" spans="1:6" x14ac:dyDescent="0.25">
      <c r="A24" s="11" t="s">
        <v>19</v>
      </c>
      <c r="B24" s="21"/>
      <c r="C24" s="21"/>
      <c r="D24" s="21"/>
      <c r="E24" s="21"/>
      <c r="F24" s="2"/>
    </row>
    <row r="25" spans="1:6" x14ac:dyDescent="0.25">
      <c r="A25" s="11" t="s">
        <v>20</v>
      </c>
      <c r="B25" s="21"/>
      <c r="C25" s="21"/>
      <c r="D25" s="21"/>
      <c r="E25" s="21"/>
      <c r="F25" s="2"/>
    </row>
    <row r="26" spans="1:6" x14ac:dyDescent="0.25">
      <c r="A26" s="11" t="s">
        <v>21</v>
      </c>
      <c r="B26" s="21"/>
      <c r="C26" s="21"/>
      <c r="D26" s="28">
        <v>1359</v>
      </c>
      <c r="E26" s="32">
        <v>718</v>
      </c>
      <c r="F26" s="2"/>
    </row>
    <row r="27" spans="1:6" x14ac:dyDescent="0.25">
      <c r="A27" s="11" t="s">
        <v>22</v>
      </c>
      <c r="B27" s="21"/>
      <c r="C27" s="21"/>
      <c r="D27" s="21"/>
      <c r="E27" s="21"/>
      <c r="F27" s="2"/>
    </row>
    <row r="28" spans="1:6" x14ac:dyDescent="0.25">
      <c r="A28" s="11" t="s">
        <v>23</v>
      </c>
      <c r="B28" s="21"/>
      <c r="C28" s="21"/>
      <c r="D28" s="21"/>
      <c r="E28" s="21"/>
      <c r="F28" s="2"/>
    </row>
    <row r="29" spans="1:6" x14ac:dyDescent="0.25">
      <c r="A29" s="11" t="s">
        <v>24</v>
      </c>
      <c r="B29" s="28">
        <v>2644</v>
      </c>
      <c r="C29" s="28">
        <v>3074</v>
      </c>
      <c r="D29" s="21"/>
      <c r="E29" s="21"/>
      <c r="F29" s="2"/>
    </row>
    <row r="30" spans="1:6" x14ac:dyDescent="0.25">
      <c r="A30" s="11" t="s">
        <v>25</v>
      </c>
      <c r="B30" s="32">
        <v>62</v>
      </c>
      <c r="C30" s="32">
        <v>103</v>
      </c>
      <c r="D30" s="21"/>
      <c r="E30" s="21"/>
      <c r="F30" s="2"/>
    </row>
    <row r="31" spans="1:6" x14ac:dyDescent="0.25">
      <c r="A31" s="11" t="s">
        <v>26</v>
      </c>
      <c r="B31" s="21"/>
      <c r="C31" s="21"/>
      <c r="D31" s="21"/>
      <c r="E31" s="21"/>
      <c r="F31" s="2"/>
    </row>
    <row r="32" spans="1:6" x14ac:dyDescent="0.25">
      <c r="A32" s="11" t="s">
        <v>27</v>
      </c>
      <c r="B32" s="21"/>
      <c r="C32" s="21"/>
      <c r="D32" s="21"/>
      <c r="E32" s="21"/>
      <c r="F32" s="2"/>
    </row>
    <row r="33" spans="1:6" x14ac:dyDescent="0.25">
      <c r="A33" s="11" t="s">
        <v>28</v>
      </c>
      <c r="B33" s="21"/>
      <c r="C33" s="21"/>
      <c r="D33" s="21"/>
      <c r="E33" s="21"/>
      <c r="F33" s="2"/>
    </row>
    <row r="34" spans="1:6" x14ac:dyDescent="0.25">
      <c r="A34" s="15" t="s">
        <v>29</v>
      </c>
      <c r="B34" s="33">
        <f t="shared" ref="B34:E34" si="0">SUM(B5:B33)</f>
        <v>2706</v>
      </c>
      <c r="C34" s="33">
        <f t="shared" si="0"/>
        <v>3177</v>
      </c>
      <c r="D34" s="33">
        <f t="shared" si="0"/>
        <v>2483</v>
      </c>
      <c r="E34" s="33">
        <f t="shared" si="0"/>
        <v>2492</v>
      </c>
      <c r="F34" s="2"/>
    </row>
    <row r="35" spans="1:6" x14ac:dyDescent="0.25">
      <c r="A35" s="17" t="s">
        <v>35</v>
      </c>
      <c r="B35" s="18">
        <f>SUM(B34/B36)</f>
        <v>0.4599694033656298</v>
      </c>
      <c r="C35" s="18">
        <f>SUM(C34/B36)</f>
        <v>0.54003059663437025</v>
      </c>
      <c r="D35" s="18">
        <f>SUM(D34/D36)</f>
        <v>0.49909547738693466</v>
      </c>
      <c r="E35" s="18">
        <f>SUM(E34/D36)</f>
        <v>0.50090452261306528</v>
      </c>
      <c r="F35" s="2"/>
    </row>
    <row r="36" spans="1:6" x14ac:dyDescent="0.25">
      <c r="A36" s="17" t="s">
        <v>109</v>
      </c>
      <c r="B36" s="48">
        <f>SUM(B34:C34)</f>
        <v>5883</v>
      </c>
      <c r="C36" s="48"/>
      <c r="D36" s="48">
        <f>SUM(D34:E34)</f>
        <v>4975</v>
      </c>
      <c r="E36" s="48"/>
      <c r="F36" s="2"/>
    </row>
    <row r="37" spans="1:6" x14ac:dyDescent="0.25">
      <c r="A37" s="7"/>
      <c r="B37" s="7"/>
      <c r="C37" s="7"/>
      <c r="D37" s="7"/>
      <c r="E37" s="7"/>
      <c r="F37" s="2"/>
    </row>
    <row r="38" spans="1:6" x14ac:dyDescent="0.25">
      <c r="A38" s="7"/>
      <c r="B38" s="7"/>
      <c r="C38" s="7"/>
      <c r="D38" s="7"/>
      <c r="E38" s="7"/>
      <c r="F38" s="2"/>
    </row>
    <row r="39" spans="1:6" x14ac:dyDescent="0.25">
      <c r="A39" s="7"/>
      <c r="B39" s="7"/>
      <c r="C39" s="7"/>
      <c r="D39" s="7"/>
      <c r="E39" s="7"/>
      <c r="F39" s="2"/>
    </row>
    <row r="40" spans="1:6" x14ac:dyDescent="0.25">
      <c r="A40" s="7"/>
      <c r="B40" s="7"/>
      <c r="C40" s="7"/>
      <c r="D40" s="7"/>
      <c r="E40" s="7"/>
      <c r="F40" s="2"/>
    </row>
    <row r="41" spans="1:6" x14ac:dyDescent="0.25">
      <c r="A41" s="7"/>
      <c r="B41" s="7"/>
      <c r="C41" s="7"/>
      <c r="D41" s="7"/>
      <c r="E41" s="7"/>
      <c r="F41" s="2"/>
    </row>
    <row r="42" spans="1:6" x14ac:dyDescent="0.25">
      <c r="A42" s="7"/>
      <c r="B42" s="7"/>
      <c r="C42" s="7"/>
      <c r="D42" s="7"/>
      <c r="E42" s="7"/>
      <c r="F42" s="2"/>
    </row>
    <row r="43" spans="1:6" x14ac:dyDescent="0.25">
      <c r="A43" s="7"/>
      <c r="B43" s="7"/>
      <c r="C43" s="7"/>
      <c r="D43" s="7"/>
      <c r="E43" s="7"/>
      <c r="F43" s="2"/>
    </row>
    <row r="44" spans="1:6" x14ac:dyDescent="0.25">
      <c r="A44" s="7"/>
      <c r="B44" s="7"/>
      <c r="C44" s="7"/>
      <c r="D44" s="7"/>
      <c r="E44" s="7"/>
      <c r="F44" s="2"/>
    </row>
    <row r="45" spans="1:6" x14ac:dyDescent="0.25">
      <c r="A45" s="7"/>
      <c r="B45" s="7"/>
      <c r="C45" s="7"/>
      <c r="D45" s="7"/>
      <c r="E45" s="7"/>
      <c r="F45" s="2"/>
    </row>
    <row r="46" spans="1:6" x14ac:dyDescent="0.25">
      <c r="A46" s="7"/>
      <c r="B46" s="7"/>
      <c r="C46" s="7"/>
      <c r="D46" s="7"/>
      <c r="E46" s="7"/>
      <c r="F46" s="2"/>
    </row>
    <row r="47" spans="1:6" x14ac:dyDescent="0.25">
      <c r="A47" s="7"/>
      <c r="B47" s="7"/>
      <c r="C47" s="7"/>
      <c r="D47" s="7"/>
      <c r="E47" s="7"/>
      <c r="F47" s="2"/>
    </row>
    <row r="48" spans="1:6" x14ac:dyDescent="0.25">
      <c r="A48" s="7"/>
      <c r="B48" s="7"/>
      <c r="C48" s="7"/>
      <c r="D48" s="7"/>
      <c r="E48" s="7"/>
      <c r="F48" s="2"/>
    </row>
    <row r="49" spans="1:6" x14ac:dyDescent="0.25">
      <c r="A49" s="7"/>
      <c r="B49" s="7"/>
      <c r="C49" s="7"/>
      <c r="D49" s="7"/>
      <c r="E49" s="7"/>
      <c r="F49" s="2"/>
    </row>
    <row r="50" spans="1:6" x14ac:dyDescent="0.25">
      <c r="A50" s="7"/>
      <c r="B50" s="7"/>
      <c r="C50" s="7"/>
      <c r="D50" s="7"/>
      <c r="E50" s="7"/>
      <c r="F50" s="2"/>
    </row>
    <row r="51" spans="1:6" x14ac:dyDescent="0.25">
      <c r="A51" s="7"/>
      <c r="B51" s="7"/>
      <c r="C51" s="7"/>
      <c r="D51" s="7"/>
      <c r="E51" s="7"/>
      <c r="F51" s="2"/>
    </row>
    <row r="52" spans="1:6" x14ac:dyDescent="0.25">
      <c r="A52" s="7"/>
      <c r="B52" s="7"/>
      <c r="C52" s="7"/>
      <c r="D52" s="7"/>
      <c r="E52" s="7"/>
      <c r="F52" s="2"/>
    </row>
    <row r="53" spans="1:6" x14ac:dyDescent="0.25">
      <c r="A53" s="7"/>
      <c r="B53" s="7"/>
      <c r="C53" s="7"/>
      <c r="D53" s="7"/>
      <c r="E53" s="7"/>
      <c r="F53" s="2"/>
    </row>
    <row r="54" spans="1:6" x14ac:dyDescent="0.25">
      <c r="A54" s="7"/>
      <c r="B54" s="7"/>
      <c r="C54" s="7"/>
      <c r="D54" s="7"/>
      <c r="E54" s="7"/>
      <c r="F54" s="2"/>
    </row>
    <row r="55" spans="1:6" x14ac:dyDescent="0.25">
      <c r="A55" s="7"/>
      <c r="B55" s="7"/>
      <c r="C55" s="7"/>
      <c r="D55" s="7"/>
      <c r="E55" s="7"/>
      <c r="F55" s="2"/>
    </row>
    <row r="56" spans="1:6" x14ac:dyDescent="0.25">
      <c r="A56" s="7"/>
      <c r="B56" s="7"/>
      <c r="C56" s="7"/>
      <c r="D56" s="7"/>
      <c r="E56" s="7"/>
      <c r="F56" s="2"/>
    </row>
    <row r="57" spans="1:6" x14ac:dyDescent="0.25">
      <c r="A57" s="7"/>
      <c r="B57" s="7"/>
      <c r="C57" s="7"/>
      <c r="D57" s="7"/>
      <c r="E57" s="7"/>
      <c r="F57" s="2"/>
    </row>
    <row r="58" spans="1:6" x14ac:dyDescent="0.25">
      <c r="A58" s="7"/>
      <c r="B58" s="7"/>
      <c r="C58" s="7"/>
      <c r="D58" s="7"/>
      <c r="E58" s="7"/>
      <c r="F58" s="2"/>
    </row>
    <row r="59" spans="1:6" x14ac:dyDescent="0.25">
      <c r="A59" s="7"/>
      <c r="B59" s="7"/>
      <c r="C59" s="7"/>
      <c r="D59" s="7"/>
      <c r="E59" s="7"/>
      <c r="F59" s="2"/>
    </row>
    <row r="60" spans="1:6" x14ac:dyDescent="0.25">
      <c r="A60" s="7"/>
      <c r="B60" s="7"/>
      <c r="C60" s="7"/>
      <c r="D60" s="7"/>
      <c r="E60" s="7"/>
      <c r="F60" s="2"/>
    </row>
    <row r="61" spans="1:6" x14ac:dyDescent="0.25">
      <c r="A61" s="7"/>
      <c r="B61" s="7"/>
      <c r="C61" s="7"/>
      <c r="D61" s="7"/>
      <c r="E61" s="7"/>
      <c r="F61" s="2"/>
    </row>
    <row r="62" spans="1:6" x14ac:dyDescent="0.25">
      <c r="A62" s="7"/>
      <c r="B62" s="7"/>
      <c r="C62" s="7"/>
      <c r="D62" s="7"/>
      <c r="E62" s="7"/>
      <c r="F62" s="2"/>
    </row>
    <row r="63" spans="1:6" x14ac:dyDescent="0.25">
      <c r="A63" s="7"/>
      <c r="B63" s="7"/>
      <c r="C63" s="7"/>
      <c r="D63" s="7"/>
      <c r="E63" s="7"/>
      <c r="F63" s="2"/>
    </row>
    <row r="64" spans="1:6" x14ac:dyDescent="0.25">
      <c r="A64" s="7"/>
      <c r="B64" s="7"/>
      <c r="C64" s="7"/>
      <c r="D64" s="7"/>
      <c r="E64" s="7"/>
      <c r="F64" s="2"/>
    </row>
    <row r="65" spans="1:6" x14ac:dyDescent="0.25">
      <c r="A65" s="7"/>
      <c r="B65" s="7"/>
      <c r="C65" s="7"/>
      <c r="D65" s="7"/>
      <c r="E65" s="7"/>
      <c r="F65" s="2"/>
    </row>
    <row r="66" spans="1:6" x14ac:dyDescent="0.25">
      <c r="A66" s="7"/>
      <c r="B66" s="7"/>
      <c r="C66" s="7"/>
      <c r="D66" s="7"/>
      <c r="E66" s="7"/>
      <c r="F66" s="2"/>
    </row>
    <row r="67" spans="1:6" x14ac:dyDescent="0.25">
      <c r="A67" s="7"/>
      <c r="B67" s="7"/>
      <c r="C67" s="7"/>
      <c r="D67" s="7"/>
      <c r="E67" s="7"/>
      <c r="F67" s="2"/>
    </row>
    <row r="68" spans="1:6" x14ac:dyDescent="0.25">
      <c r="A68" s="7"/>
      <c r="B68" s="7"/>
      <c r="C68" s="7"/>
      <c r="D68" s="7"/>
      <c r="E68" s="7"/>
      <c r="F68" s="2"/>
    </row>
    <row r="69" spans="1:6" x14ac:dyDescent="0.25">
      <c r="A69" s="7"/>
      <c r="B69" s="7"/>
      <c r="C69" s="7"/>
      <c r="D69" s="7"/>
      <c r="E69" s="7"/>
      <c r="F69" s="2"/>
    </row>
    <row r="70" spans="1:6" x14ac:dyDescent="0.25">
      <c r="A70" s="7"/>
      <c r="B70" s="7"/>
      <c r="C70" s="7"/>
      <c r="D70" s="7"/>
      <c r="E70" s="7"/>
      <c r="F70" s="2"/>
    </row>
    <row r="71" spans="1:6" x14ac:dyDescent="0.25">
      <c r="A71" s="7"/>
      <c r="B71" s="7"/>
      <c r="C71" s="7"/>
      <c r="D71" s="7"/>
      <c r="E71" s="7"/>
      <c r="F71" s="2"/>
    </row>
    <row r="72" spans="1:6" x14ac:dyDescent="0.25">
      <c r="A72" s="7"/>
      <c r="B72" s="7"/>
      <c r="C72" s="7"/>
      <c r="D72" s="7"/>
      <c r="E72" s="7"/>
      <c r="F72" s="2"/>
    </row>
    <row r="73" spans="1:6" x14ac:dyDescent="0.25">
      <c r="A73" s="7"/>
      <c r="B73" s="7"/>
      <c r="C73" s="7"/>
      <c r="D73" s="7"/>
      <c r="E73" s="7"/>
      <c r="F73" s="2"/>
    </row>
    <row r="74" spans="1:6" x14ac:dyDescent="0.25">
      <c r="A74" s="7"/>
      <c r="B74" s="7"/>
      <c r="C74" s="7"/>
      <c r="D74" s="7"/>
      <c r="E74" s="7"/>
      <c r="F74" s="2"/>
    </row>
    <row r="75" spans="1:6" x14ac:dyDescent="0.25">
      <c r="A75" s="7"/>
      <c r="B75" s="7"/>
      <c r="C75" s="7"/>
      <c r="D75" s="7"/>
      <c r="E75" s="7"/>
      <c r="F75" s="2"/>
    </row>
    <row r="76" spans="1:6" x14ac:dyDescent="0.25">
      <c r="A76" s="7"/>
      <c r="B76" s="7"/>
      <c r="C76" s="7"/>
      <c r="D76" s="7"/>
      <c r="E76" s="7"/>
      <c r="F76" s="2"/>
    </row>
    <row r="77" spans="1:6" x14ac:dyDescent="0.25">
      <c r="A77" s="7"/>
      <c r="B77" s="7"/>
      <c r="C77" s="7"/>
      <c r="D77" s="7"/>
      <c r="E77" s="7"/>
      <c r="F77" s="2"/>
    </row>
    <row r="78" spans="1:6" x14ac:dyDescent="0.25">
      <c r="A78" s="7"/>
      <c r="B78" s="7"/>
      <c r="C78" s="7"/>
      <c r="D78" s="7"/>
      <c r="E78" s="7"/>
      <c r="F78" s="2"/>
    </row>
    <row r="79" spans="1:6" x14ac:dyDescent="0.25">
      <c r="A79" s="7"/>
      <c r="B79" s="7"/>
      <c r="C79" s="7"/>
      <c r="D79" s="7"/>
      <c r="E79" s="7"/>
      <c r="F79" s="2"/>
    </row>
    <row r="80" spans="1:6" x14ac:dyDescent="0.25">
      <c r="A80" s="7"/>
      <c r="B80" s="7"/>
      <c r="C80" s="7"/>
      <c r="D80" s="7"/>
      <c r="E80" s="7"/>
      <c r="F80" s="2"/>
    </row>
    <row r="81" spans="1:6" x14ac:dyDescent="0.25">
      <c r="A81" s="7"/>
      <c r="B81" s="7"/>
      <c r="C81" s="7"/>
      <c r="D81" s="7"/>
      <c r="E81" s="7"/>
      <c r="F81" s="2"/>
    </row>
    <row r="82" spans="1:6" x14ac:dyDescent="0.25">
      <c r="A82" s="7"/>
      <c r="B82" s="7"/>
      <c r="C82" s="7"/>
      <c r="D82" s="7"/>
      <c r="E82" s="7"/>
      <c r="F82" s="2"/>
    </row>
    <row r="83" spans="1:6" x14ac:dyDescent="0.25">
      <c r="A83" s="7"/>
      <c r="B83" s="7"/>
      <c r="C83" s="7"/>
      <c r="D83" s="7"/>
      <c r="E83" s="7"/>
      <c r="F83" s="2"/>
    </row>
    <row r="84" spans="1:6" x14ac:dyDescent="0.25">
      <c r="A84" s="7"/>
      <c r="B84" s="7"/>
      <c r="C84" s="7"/>
      <c r="D84" s="7"/>
      <c r="E84" s="7"/>
      <c r="F84" s="2"/>
    </row>
    <row r="85" spans="1:6" x14ac:dyDescent="0.25">
      <c r="A85" s="7"/>
      <c r="B85" s="7"/>
      <c r="C85" s="7"/>
      <c r="D85" s="7"/>
      <c r="E85" s="7"/>
      <c r="F85" s="2"/>
    </row>
    <row r="86" spans="1:6" x14ac:dyDescent="0.25">
      <c r="A86" s="7"/>
      <c r="B86" s="7"/>
      <c r="C86" s="7"/>
      <c r="D86" s="7"/>
      <c r="E86" s="7"/>
      <c r="F86" s="2"/>
    </row>
    <row r="87" spans="1:6" x14ac:dyDescent="0.25">
      <c r="A87" s="7"/>
      <c r="B87" s="7"/>
      <c r="C87" s="7"/>
      <c r="D87" s="7"/>
      <c r="E87" s="7"/>
      <c r="F87" s="2"/>
    </row>
    <row r="88" spans="1:6" x14ac:dyDescent="0.25">
      <c r="A88" s="7"/>
      <c r="B88" s="7"/>
      <c r="C88" s="7"/>
      <c r="D88" s="7"/>
      <c r="E88" s="7"/>
      <c r="F88" s="2"/>
    </row>
    <row r="89" spans="1:6" x14ac:dyDescent="0.25">
      <c r="A89" s="7"/>
      <c r="B89" s="7"/>
      <c r="C89" s="7"/>
      <c r="D89" s="7"/>
      <c r="E89" s="7"/>
      <c r="F89" s="2"/>
    </row>
    <row r="90" spans="1:6" x14ac:dyDescent="0.25">
      <c r="A90" s="7"/>
      <c r="B90" s="7"/>
      <c r="C90" s="7"/>
      <c r="D90" s="7"/>
      <c r="E90" s="7"/>
      <c r="F90" s="2"/>
    </row>
    <row r="91" spans="1:6" x14ac:dyDescent="0.25">
      <c r="A91" s="7"/>
      <c r="B91" s="7"/>
      <c r="C91" s="7"/>
      <c r="D91" s="7"/>
      <c r="E91" s="7"/>
      <c r="F91" s="2"/>
    </row>
    <row r="92" spans="1:6" x14ac:dyDescent="0.25">
      <c r="A92" s="7"/>
      <c r="B92" s="7"/>
      <c r="C92" s="7"/>
      <c r="D92" s="7"/>
      <c r="E92" s="7"/>
      <c r="F92" s="2"/>
    </row>
    <row r="93" spans="1:6" x14ac:dyDescent="0.25">
      <c r="A93" s="7"/>
      <c r="B93" s="7"/>
      <c r="C93" s="7"/>
      <c r="D93" s="7"/>
      <c r="E93" s="7"/>
      <c r="F93" s="2"/>
    </row>
    <row r="94" spans="1:6" x14ac:dyDescent="0.25">
      <c r="A94" s="7"/>
      <c r="B94" s="7"/>
      <c r="C94" s="7"/>
      <c r="D94" s="7"/>
      <c r="E94" s="7"/>
      <c r="F94" s="2"/>
    </row>
    <row r="95" spans="1:6" x14ac:dyDescent="0.25">
      <c r="A95" s="7"/>
      <c r="B95" s="7"/>
      <c r="C95" s="7"/>
      <c r="D95" s="7"/>
      <c r="E95" s="7"/>
      <c r="F95" s="2"/>
    </row>
    <row r="96" spans="1:6" x14ac:dyDescent="0.25">
      <c r="A96" s="7"/>
      <c r="B96" s="7"/>
      <c r="C96" s="7"/>
      <c r="D96" s="7"/>
      <c r="E96" s="7"/>
      <c r="F96" s="2"/>
    </row>
    <row r="97" spans="1:6" x14ac:dyDescent="0.25">
      <c r="A97" s="7"/>
      <c r="B97" s="7"/>
      <c r="C97" s="7"/>
      <c r="D97" s="7"/>
      <c r="E97" s="7"/>
      <c r="F97" s="2"/>
    </row>
    <row r="98" spans="1:6" x14ac:dyDescent="0.25">
      <c r="A98" s="7"/>
      <c r="B98" s="7"/>
      <c r="C98" s="7"/>
      <c r="D98" s="7"/>
      <c r="E98" s="7"/>
      <c r="F98" s="2"/>
    </row>
    <row r="99" spans="1:6" x14ac:dyDescent="0.25">
      <c r="A99" s="7"/>
      <c r="B99" s="7"/>
      <c r="C99" s="7"/>
      <c r="D99" s="7"/>
      <c r="E99" s="7"/>
      <c r="F99" s="2"/>
    </row>
    <row r="100" spans="1:6" x14ac:dyDescent="0.25">
      <c r="A100" s="7"/>
      <c r="B100" s="7"/>
      <c r="C100" s="7"/>
      <c r="D100" s="7"/>
      <c r="E100" s="7"/>
      <c r="F100" s="2"/>
    </row>
    <row r="101" spans="1:6" x14ac:dyDescent="0.25">
      <c r="A101" s="7"/>
      <c r="B101" s="7"/>
      <c r="C101" s="7"/>
      <c r="D101" s="7"/>
      <c r="E101" s="7"/>
      <c r="F101" s="2"/>
    </row>
    <row r="102" spans="1:6" x14ac:dyDescent="0.25">
      <c r="A102" s="7"/>
      <c r="B102" s="7"/>
      <c r="C102" s="7"/>
      <c r="D102" s="7"/>
      <c r="E102" s="7"/>
      <c r="F102" s="2"/>
    </row>
    <row r="103" spans="1:6" x14ac:dyDescent="0.25">
      <c r="A103" s="7"/>
      <c r="B103" s="7"/>
      <c r="C103" s="7"/>
      <c r="D103" s="7"/>
      <c r="E103" s="7"/>
      <c r="F103" s="2"/>
    </row>
    <row r="104" spans="1:6" x14ac:dyDescent="0.25">
      <c r="A104" s="7"/>
      <c r="B104" s="7"/>
      <c r="C104" s="7"/>
      <c r="D104" s="7"/>
      <c r="E104" s="7"/>
      <c r="F104" s="2"/>
    </row>
    <row r="105" spans="1:6" x14ac:dyDescent="0.25">
      <c r="A105" s="7"/>
      <c r="B105" s="7"/>
      <c r="C105" s="7"/>
      <c r="D105" s="7"/>
      <c r="E105" s="7"/>
      <c r="F105" s="2"/>
    </row>
    <row r="106" spans="1:6" x14ac:dyDescent="0.25">
      <c r="A106" s="7"/>
      <c r="B106" s="7"/>
      <c r="C106" s="7"/>
      <c r="D106" s="7"/>
      <c r="E106" s="7"/>
      <c r="F106" s="2"/>
    </row>
    <row r="107" spans="1:6" x14ac:dyDescent="0.25">
      <c r="A107" s="7"/>
      <c r="B107" s="7"/>
      <c r="C107" s="7"/>
      <c r="D107" s="7"/>
      <c r="E107" s="7"/>
      <c r="F107" s="2"/>
    </row>
    <row r="108" spans="1:6" x14ac:dyDescent="0.25">
      <c r="A108" s="7"/>
      <c r="B108" s="7"/>
      <c r="C108" s="7"/>
      <c r="D108" s="7"/>
      <c r="E108" s="7"/>
      <c r="F108" s="2"/>
    </row>
    <row r="109" spans="1:6" x14ac:dyDescent="0.25">
      <c r="A109" s="7"/>
      <c r="B109" s="7"/>
      <c r="C109" s="7"/>
      <c r="D109" s="7"/>
      <c r="E109" s="7"/>
      <c r="F109" s="2"/>
    </row>
    <row r="110" spans="1:6" x14ac:dyDescent="0.25">
      <c r="A110" s="7"/>
      <c r="B110" s="7"/>
      <c r="C110" s="7"/>
      <c r="D110" s="7"/>
      <c r="E110" s="7"/>
      <c r="F110" s="2"/>
    </row>
    <row r="111" spans="1:6" x14ac:dyDescent="0.25">
      <c r="A111" s="7"/>
      <c r="B111" s="7"/>
      <c r="C111" s="7"/>
      <c r="D111" s="7"/>
      <c r="E111" s="7"/>
      <c r="F111" s="2"/>
    </row>
    <row r="112" spans="1:6" x14ac:dyDescent="0.25">
      <c r="A112" s="7"/>
      <c r="B112" s="7"/>
      <c r="C112" s="7"/>
      <c r="D112" s="7"/>
      <c r="E112" s="7"/>
      <c r="F112" s="2"/>
    </row>
    <row r="113" spans="1:6" x14ac:dyDescent="0.25">
      <c r="A113" s="7"/>
      <c r="B113" s="7"/>
      <c r="C113" s="7"/>
      <c r="D113" s="7"/>
      <c r="E113" s="7"/>
      <c r="F113" s="2"/>
    </row>
    <row r="114" spans="1:6" x14ac:dyDescent="0.25">
      <c r="A114" s="7"/>
      <c r="B114" s="7"/>
      <c r="C114" s="7"/>
      <c r="D114" s="7"/>
      <c r="E114" s="7"/>
      <c r="F114" s="2"/>
    </row>
    <row r="115" spans="1:6" x14ac:dyDescent="0.25">
      <c r="A115" s="7"/>
      <c r="B115" s="7"/>
      <c r="C115" s="7"/>
      <c r="D115" s="7"/>
      <c r="E115" s="7"/>
      <c r="F115" s="2"/>
    </row>
    <row r="116" spans="1:6" x14ac:dyDescent="0.25">
      <c r="A116" s="7"/>
      <c r="B116" s="7"/>
      <c r="C116" s="7"/>
      <c r="D116" s="7"/>
      <c r="E116" s="7"/>
      <c r="F116" s="2"/>
    </row>
    <row r="117" spans="1:6" x14ac:dyDescent="0.25">
      <c r="A117" s="7"/>
      <c r="B117" s="7"/>
      <c r="C117" s="7"/>
      <c r="D117" s="7"/>
      <c r="E117" s="7"/>
      <c r="F117" s="2"/>
    </row>
    <row r="118" spans="1:6" x14ac:dyDescent="0.25">
      <c r="A118" s="7"/>
      <c r="B118" s="7"/>
      <c r="C118" s="7"/>
      <c r="D118" s="7"/>
      <c r="E118" s="7"/>
      <c r="F118" s="2"/>
    </row>
    <row r="119" spans="1:6" x14ac:dyDescent="0.25">
      <c r="A119" s="7"/>
      <c r="B119" s="7"/>
      <c r="C119" s="7"/>
      <c r="D119" s="7"/>
      <c r="E119" s="7"/>
      <c r="F119" s="2"/>
    </row>
    <row r="120" spans="1:6" x14ac:dyDescent="0.25">
      <c r="A120" s="7"/>
      <c r="B120" s="7"/>
      <c r="C120" s="7"/>
      <c r="D120" s="7"/>
      <c r="E120" s="7"/>
      <c r="F120" s="2"/>
    </row>
    <row r="121" spans="1:6" x14ac:dyDescent="0.25">
      <c r="A121" s="7"/>
      <c r="B121" s="7"/>
      <c r="C121" s="7"/>
      <c r="D121" s="7"/>
      <c r="E121" s="7"/>
      <c r="F121" s="2"/>
    </row>
    <row r="122" spans="1:6" x14ac:dyDescent="0.25">
      <c r="A122" s="7"/>
      <c r="B122" s="7"/>
      <c r="C122" s="7"/>
      <c r="D122" s="7"/>
      <c r="E122" s="7"/>
      <c r="F122" s="2"/>
    </row>
    <row r="123" spans="1:6" x14ac:dyDescent="0.25">
      <c r="A123" s="7"/>
      <c r="B123" s="7"/>
      <c r="C123" s="7"/>
      <c r="D123" s="7"/>
      <c r="E123" s="7"/>
      <c r="F123" s="2"/>
    </row>
    <row r="124" spans="1:6" x14ac:dyDescent="0.25">
      <c r="A124" s="7"/>
      <c r="B124" s="7"/>
      <c r="C124" s="7"/>
      <c r="D124" s="7"/>
      <c r="E124" s="7"/>
      <c r="F124" s="2"/>
    </row>
    <row r="125" spans="1:6" x14ac:dyDescent="0.25">
      <c r="A125" s="7"/>
      <c r="B125" s="7"/>
      <c r="C125" s="7"/>
      <c r="D125" s="7"/>
      <c r="E125" s="7"/>
      <c r="F125" s="2"/>
    </row>
    <row r="126" spans="1:6" x14ac:dyDescent="0.25">
      <c r="A126" s="7"/>
      <c r="B126" s="7"/>
      <c r="C126" s="7"/>
      <c r="D126" s="7"/>
      <c r="E126" s="7"/>
      <c r="F126" s="2"/>
    </row>
    <row r="127" spans="1:6" x14ac:dyDescent="0.25">
      <c r="A127" s="7"/>
      <c r="B127" s="7"/>
      <c r="C127" s="7"/>
      <c r="D127" s="7"/>
      <c r="E127" s="7"/>
      <c r="F127" s="2"/>
    </row>
    <row r="128" spans="1:6" x14ac:dyDescent="0.25">
      <c r="A128" s="7"/>
      <c r="B128" s="7"/>
      <c r="C128" s="7"/>
      <c r="D128" s="7"/>
      <c r="E128" s="7"/>
      <c r="F128" s="2"/>
    </row>
    <row r="129" spans="1:6" x14ac:dyDescent="0.25">
      <c r="A129" s="7"/>
      <c r="B129" s="7"/>
      <c r="C129" s="7"/>
      <c r="D129" s="7"/>
      <c r="E129" s="7"/>
      <c r="F129" s="2"/>
    </row>
    <row r="130" spans="1:6" x14ac:dyDescent="0.25">
      <c r="A130" s="7"/>
      <c r="B130" s="7"/>
      <c r="C130" s="7"/>
      <c r="D130" s="7"/>
      <c r="E130" s="7"/>
      <c r="F130" s="2"/>
    </row>
    <row r="131" spans="1:6" x14ac:dyDescent="0.25">
      <c r="A131" s="7"/>
      <c r="B131" s="7"/>
      <c r="C131" s="7"/>
      <c r="D131" s="7"/>
      <c r="E131" s="7"/>
      <c r="F131" s="2"/>
    </row>
    <row r="132" spans="1:6" x14ac:dyDescent="0.25">
      <c r="A132" s="7"/>
      <c r="B132" s="7"/>
      <c r="C132" s="7"/>
      <c r="D132" s="7"/>
      <c r="E132" s="7"/>
      <c r="F132" s="2"/>
    </row>
    <row r="133" spans="1:6" x14ac:dyDescent="0.25">
      <c r="A133" s="7"/>
      <c r="B133" s="7"/>
      <c r="C133" s="7"/>
      <c r="D133" s="7"/>
      <c r="E133" s="7"/>
      <c r="F133" s="2"/>
    </row>
    <row r="134" spans="1:6" x14ac:dyDescent="0.25">
      <c r="A134" s="7"/>
      <c r="B134" s="7"/>
      <c r="C134" s="7"/>
      <c r="D134" s="7"/>
      <c r="E134" s="7"/>
      <c r="F134" s="2"/>
    </row>
    <row r="135" spans="1:6" x14ac:dyDescent="0.25">
      <c r="A135" s="7"/>
      <c r="B135" s="7"/>
      <c r="C135" s="7"/>
      <c r="D135" s="7"/>
      <c r="E135" s="7"/>
      <c r="F135" s="2"/>
    </row>
    <row r="136" spans="1:6" x14ac:dyDescent="0.25">
      <c r="A136" s="7"/>
      <c r="B136" s="7"/>
      <c r="C136" s="7"/>
      <c r="D136" s="7"/>
      <c r="E136" s="7"/>
      <c r="F136" s="2"/>
    </row>
    <row r="137" spans="1:6" x14ac:dyDescent="0.25">
      <c r="A137" s="7"/>
      <c r="B137" s="7"/>
      <c r="C137" s="7"/>
      <c r="D137" s="7"/>
      <c r="E137" s="7"/>
      <c r="F137" s="2"/>
    </row>
    <row r="138" spans="1:6" x14ac:dyDescent="0.25">
      <c r="A138" s="7"/>
      <c r="B138" s="7"/>
      <c r="C138" s="7"/>
      <c r="D138" s="7"/>
      <c r="E138" s="7"/>
      <c r="F138" s="2"/>
    </row>
    <row r="139" spans="1:6" x14ac:dyDescent="0.25">
      <c r="A139" s="7"/>
      <c r="B139" s="7"/>
      <c r="C139" s="7"/>
      <c r="D139" s="7"/>
      <c r="E139" s="7"/>
      <c r="F139" s="2"/>
    </row>
    <row r="140" spans="1:6" x14ac:dyDescent="0.25">
      <c r="A140" s="7"/>
      <c r="B140" s="7"/>
      <c r="C140" s="7"/>
      <c r="D140" s="7"/>
      <c r="E140" s="7"/>
      <c r="F140" s="2"/>
    </row>
    <row r="141" spans="1:6" x14ac:dyDescent="0.25">
      <c r="A141" s="7"/>
      <c r="B141" s="7"/>
      <c r="C141" s="7"/>
      <c r="D141" s="7"/>
      <c r="E141" s="7"/>
      <c r="F141" s="2"/>
    </row>
    <row r="142" spans="1:6" x14ac:dyDescent="0.25">
      <c r="A142" s="7"/>
      <c r="B142" s="7"/>
      <c r="C142" s="7"/>
      <c r="D142" s="7"/>
      <c r="E142" s="7"/>
      <c r="F142" s="2"/>
    </row>
    <row r="143" spans="1:6" x14ac:dyDescent="0.25">
      <c r="A143" s="7"/>
      <c r="B143" s="7"/>
      <c r="C143" s="7"/>
      <c r="D143" s="7"/>
      <c r="E143" s="7"/>
      <c r="F143" s="2"/>
    </row>
    <row r="144" spans="1:6" x14ac:dyDescent="0.25">
      <c r="A144" s="7"/>
      <c r="B144" s="7"/>
      <c r="C144" s="7"/>
      <c r="D144" s="7"/>
      <c r="E144" s="7"/>
      <c r="F144" s="2"/>
    </row>
    <row r="145" spans="1:6" x14ac:dyDescent="0.25">
      <c r="A145" s="7"/>
      <c r="B145" s="7"/>
      <c r="C145" s="7"/>
      <c r="D145" s="7"/>
      <c r="E145" s="7"/>
      <c r="F145" s="2"/>
    </row>
    <row r="146" spans="1:6" x14ac:dyDescent="0.25">
      <c r="A146" s="7"/>
      <c r="B146" s="7"/>
      <c r="C146" s="7"/>
      <c r="D146" s="7"/>
      <c r="E146" s="7"/>
      <c r="F146" s="2"/>
    </row>
    <row r="147" spans="1:6" x14ac:dyDescent="0.25">
      <c r="A147" s="7"/>
      <c r="B147" s="7"/>
      <c r="C147" s="7"/>
      <c r="D147" s="7"/>
      <c r="E147" s="7"/>
      <c r="F147" s="2"/>
    </row>
    <row r="148" spans="1:6" x14ac:dyDescent="0.25">
      <c r="A148" s="7"/>
      <c r="B148" s="7"/>
      <c r="C148" s="7"/>
      <c r="D148" s="7"/>
      <c r="E148" s="7"/>
      <c r="F148" s="2"/>
    </row>
    <row r="149" spans="1:6" x14ac:dyDescent="0.25">
      <c r="A149" s="7"/>
      <c r="B149" s="7"/>
      <c r="C149" s="7"/>
      <c r="D149" s="7"/>
      <c r="E149" s="7"/>
      <c r="F149" s="2"/>
    </row>
    <row r="150" spans="1:6" x14ac:dyDescent="0.25">
      <c r="A150" s="7"/>
      <c r="B150" s="7"/>
      <c r="C150" s="7"/>
      <c r="D150" s="7"/>
      <c r="E150" s="7"/>
      <c r="F150" s="2"/>
    </row>
    <row r="151" spans="1:6" x14ac:dyDescent="0.25">
      <c r="A151" s="7"/>
      <c r="B151" s="7"/>
      <c r="C151" s="7"/>
      <c r="D151" s="7"/>
      <c r="E151" s="7"/>
      <c r="F151" s="2"/>
    </row>
    <row r="152" spans="1:6" x14ac:dyDescent="0.25">
      <c r="A152" s="7"/>
      <c r="B152" s="7"/>
      <c r="C152" s="7"/>
      <c r="D152" s="7"/>
      <c r="E152" s="7"/>
      <c r="F152" s="2"/>
    </row>
    <row r="153" spans="1:6" x14ac:dyDescent="0.25">
      <c r="A153" s="7"/>
      <c r="B153" s="7"/>
      <c r="C153" s="7"/>
      <c r="D153" s="7"/>
      <c r="E153" s="7"/>
      <c r="F153" s="2"/>
    </row>
    <row r="154" spans="1:6" x14ac:dyDescent="0.25">
      <c r="A154" s="7"/>
      <c r="B154" s="7"/>
      <c r="C154" s="7"/>
      <c r="D154" s="7"/>
      <c r="E154" s="7"/>
      <c r="F154" s="2"/>
    </row>
    <row r="155" spans="1:6" x14ac:dyDescent="0.25">
      <c r="A155" s="7"/>
      <c r="B155" s="7"/>
      <c r="C155" s="7"/>
      <c r="D155" s="7"/>
      <c r="E155" s="7"/>
      <c r="F155" s="2"/>
    </row>
    <row r="156" spans="1:6" x14ac:dyDescent="0.25">
      <c r="A156" s="7"/>
      <c r="B156" s="7"/>
      <c r="C156" s="7"/>
      <c r="D156" s="7"/>
      <c r="E156" s="7"/>
      <c r="F156" s="2"/>
    </row>
    <row r="157" spans="1:6" x14ac:dyDescent="0.25">
      <c r="A157" s="7"/>
      <c r="B157" s="7"/>
      <c r="C157" s="7"/>
      <c r="D157" s="7"/>
      <c r="E157" s="7"/>
      <c r="F157" s="2"/>
    </row>
    <row r="158" spans="1:6" x14ac:dyDescent="0.25">
      <c r="A158" s="7"/>
      <c r="B158" s="7"/>
      <c r="C158" s="7"/>
      <c r="D158" s="7"/>
      <c r="E158" s="7"/>
      <c r="F158" s="2"/>
    </row>
    <row r="159" spans="1:6" x14ac:dyDescent="0.25">
      <c r="A159" s="7"/>
      <c r="B159" s="7"/>
      <c r="C159" s="7"/>
      <c r="D159" s="7"/>
      <c r="E159" s="7"/>
      <c r="F159" s="2"/>
    </row>
    <row r="160" spans="1:6" x14ac:dyDescent="0.25">
      <c r="A160" s="7"/>
      <c r="B160" s="7"/>
      <c r="C160" s="7"/>
      <c r="D160" s="7"/>
      <c r="E160" s="7"/>
      <c r="F160" s="2"/>
    </row>
    <row r="161" spans="1:6" x14ac:dyDescent="0.25">
      <c r="A161" s="7"/>
      <c r="B161" s="7"/>
      <c r="C161" s="7"/>
      <c r="D161" s="7"/>
      <c r="E161" s="7"/>
      <c r="F161" s="2"/>
    </row>
    <row r="162" spans="1:6" x14ac:dyDescent="0.25">
      <c r="A162" s="7"/>
      <c r="B162" s="7"/>
      <c r="C162" s="7"/>
      <c r="D162" s="7"/>
      <c r="E162" s="7"/>
      <c r="F162" s="2"/>
    </row>
    <row r="163" spans="1:6" x14ac:dyDescent="0.25">
      <c r="A163" s="7"/>
      <c r="B163" s="7"/>
      <c r="C163" s="7"/>
      <c r="D163" s="7"/>
      <c r="E163" s="7"/>
      <c r="F163" s="2"/>
    </row>
    <row r="164" spans="1:6" x14ac:dyDescent="0.25">
      <c r="A164" s="7"/>
      <c r="B164" s="7"/>
      <c r="C164" s="7"/>
      <c r="D164" s="7"/>
      <c r="E164" s="7"/>
      <c r="F164" s="2"/>
    </row>
    <row r="165" spans="1:6" x14ac:dyDescent="0.25">
      <c r="A165" s="7"/>
      <c r="B165" s="7"/>
      <c r="C165" s="7"/>
      <c r="D165" s="7"/>
      <c r="E165" s="7"/>
      <c r="F165" s="2"/>
    </row>
    <row r="166" spans="1:6" x14ac:dyDescent="0.25">
      <c r="A166" s="7"/>
      <c r="B166" s="7"/>
      <c r="C166" s="7"/>
      <c r="D166" s="7"/>
      <c r="E166" s="7"/>
      <c r="F166" s="2"/>
    </row>
    <row r="167" spans="1:6" x14ac:dyDescent="0.25">
      <c r="A167" s="7"/>
      <c r="B167" s="7"/>
      <c r="C167" s="7"/>
      <c r="D167" s="7"/>
      <c r="E167" s="7"/>
      <c r="F167" s="2"/>
    </row>
    <row r="168" spans="1:6" x14ac:dyDescent="0.25">
      <c r="A168" s="7"/>
      <c r="B168" s="7"/>
      <c r="C168" s="7"/>
      <c r="D168" s="7"/>
      <c r="E168" s="7"/>
      <c r="F168" s="2"/>
    </row>
    <row r="169" spans="1:6" x14ac:dyDescent="0.25">
      <c r="A169" s="7"/>
      <c r="B169" s="7"/>
      <c r="C169" s="7"/>
      <c r="D169" s="7"/>
      <c r="E169" s="7"/>
      <c r="F169" s="2"/>
    </row>
    <row r="170" spans="1:6" x14ac:dyDescent="0.25">
      <c r="A170" s="7"/>
      <c r="B170" s="7"/>
      <c r="C170" s="7"/>
      <c r="D170" s="7"/>
      <c r="E170" s="7"/>
      <c r="F170" s="2"/>
    </row>
    <row r="171" spans="1:6" x14ac:dyDescent="0.25">
      <c r="A171" s="7"/>
      <c r="B171" s="7"/>
      <c r="C171" s="7"/>
      <c r="D171" s="7"/>
      <c r="E171" s="7"/>
      <c r="F171" s="2"/>
    </row>
    <row r="172" spans="1:6" x14ac:dyDescent="0.25">
      <c r="A172" s="7"/>
      <c r="B172" s="7"/>
      <c r="C172" s="7"/>
      <c r="D172" s="7"/>
      <c r="E172" s="7"/>
      <c r="F172" s="2"/>
    </row>
    <row r="173" spans="1:6" x14ac:dyDescent="0.25">
      <c r="A173" s="7"/>
      <c r="B173" s="7"/>
      <c r="C173" s="7"/>
      <c r="D173" s="7"/>
      <c r="E173" s="7"/>
      <c r="F173" s="2"/>
    </row>
    <row r="174" spans="1:6" x14ac:dyDescent="0.25">
      <c r="A174" s="7"/>
      <c r="B174" s="7"/>
      <c r="C174" s="7"/>
      <c r="D174" s="7"/>
      <c r="E174" s="7"/>
      <c r="F174" s="2"/>
    </row>
    <row r="175" spans="1:6" x14ac:dyDescent="0.25">
      <c r="A175" s="7"/>
      <c r="B175" s="7"/>
      <c r="C175" s="7"/>
      <c r="D175" s="7"/>
      <c r="E175" s="7"/>
      <c r="F175" s="2"/>
    </row>
    <row r="176" spans="1:6" x14ac:dyDescent="0.25">
      <c r="A176" s="7"/>
      <c r="B176" s="7"/>
      <c r="C176" s="7"/>
      <c r="D176" s="7"/>
      <c r="E176" s="7"/>
      <c r="F176" s="2"/>
    </row>
    <row r="177" spans="1:6" x14ac:dyDescent="0.25">
      <c r="A177" s="7"/>
      <c r="B177" s="7"/>
      <c r="C177" s="7"/>
      <c r="D177" s="7"/>
      <c r="E177" s="7"/>
      <c r="F177" s="2"/>
    </row>
    <row r="178" spans="1:6" x14ac:dyDescent="0.25">
      <c r="A178" s="7"/>
      <c r="B178" s="7"/>
      <c r="C178" s="7"/>
      <c r="D178" s="7"/>
      <c r="E178" s="7"/>
      <c r="F178" s="2"/>
    </row>
    <row r="179" spans="1:6" x14ac:dyDescent="0.25">
      <c r="A179" s="7"/>
      <c r="B179" s="7"/>
      <c r="C179" s="7"/>
      <c r="D179" s="7"/>
      <c r="E179" s="7"/>
      <c r="F179" s="2"/>
    </row>
    <row r="180" spans="1:6" x14ac:dyDescent="0.25">
      <c r="A180" s="7"/>
      <c r="B180" s="7"/>
      <c r="C180" s="7"/>
      <c r="D180" s="7"/>
      <c r="E180" s="7"/>
      <c r="F180" s="2"/>
    </row>
    <row r="181" spans="1:6" x14ac:dyDescent="0.25">
      <c r="A181" s="7"/>
      <c r="B181" s="7"/>
      <c r="C181" s="7"/>
      <c r="D181" s="7"/>
      <c r="E181" s="7"/>
      <c r="F181" s="2"/>
    </row>
    <row r="182" spans="1:6" x14ac:dyDescent="0.25">
      <c r="A182" s="7"/>
      <c r="B182" s="7"/>
      <c r="C182" s="7"/>
      <c r="D182" s="7"/>
      <c r="E182" s="7"/>
      <c r="F182" s="2"/>
    </row>
    <row r="183" spans="1:6" x14ac:dyDescent="0.25">
      <c r="A183" s="7"/>
      <c r="B183" s="7"/>
      <c r="C183" s="7"/>
      <c r="D183" s="7"/>
      <c r="E183" s="7"/>
      <c r="F183" s="2"/>
    </row>
    <row r="184" spans="1:6" x14ac:dyDescent="0.25">
      <c r="A184" s="7"/>
      <c r="B184" s="7"/>
      <c r="C184" s="7"/>
      <c r="D184" s="7"/>
      <c r="E184" s="7"/>
      <c r="F184" s="2"/>
    </row>
    <row r="185" spans="1:6" x14ac:dyDescent="0.25">
      <c r="A185" s="7"/>
      <c r="B185" s="7"/>
      <c r="C185" s="7"/>
      <c r="D185" s="7"/>
      <c r="E185" s="7"/>
      <c r="F185" s="2"/>
    </row>
    <row r="186" spans="1:6" x14ac:dyDescent="0.25">
      <c r="A186" s="7"/>
      <c r="B186" s="7"/>
      <c r="C186" s="7"/>
      <c r="D186" s="7"/>
      <c r="E186" s="7"/>
      <c r="F186" s="2"/>
    </row>
    <row r="187" spans="1:6" x14ac:dyDescent="0.25">
      <c r="A187" s="7"/>
      <c r="B187" s="7"/>
      <c r="C187" s="7"/>
      <c r="D187" s="7"/>
      <c r="E187" s="7"/>
      <c r="F187" s="2"/>
    </row>
    <row r="188" spans="1:6" x14ac:dyDescent="0.25">
      <c r="A188" s="7"/>
      <c r="B188" s="7"/>
      <c r="C188" s="7"/>
      <c r="D188" s="7"/>
      <c r="E188" s="7"/>
      <c r="F188" s="2"/>
    </row>
    <row r="189" spans="1:6" x14ac:dyDescent="0.25">
      <c r="A189" s="7"/>
      <c r="B189" s="7"/>
      <c r="C189" s="7"/>
      <c r="D189" s="7"/>
      <c r="E189" s="7"/>
      <c r="F189" s="2"/>
    </row>
    <row r="190" spans="1:6" x14ac:dyDescent="0.25">
      <c r="A190" s="7"/>
      <c r="B190" s="7"/>
      <c r="C190" s="7"/>
      <c r="D190" s="7"/>
      <c r="E190" s="7"/>
      <c r="F190" s="2"/>
    </row>
    <row r="191" spans="1:6" x14ac:dyDescent="0.25">
      <c r="A191" s="7"/>
      <c r="B191" s="7"/>
      <c r="C191" s="7"/>
      <c r="D191" s="7"/>
      <c r="E191" s="7"/>
      <c r="F191" s="2"/>
    </row>
    <row r="192" spans="1:6" x14ac:dyDescent="0.25">
      <c r="A192" s="7"/>
      <c r="B192" s="7"/>
      <c r="C192" s="7"/>
      <c r="D192" s="7"/>
      <c r="E192" s="7"/>
      <c r="F192" s="2"/>
    </row>
    <row r="193" spans="1:6" x14ac:dyDescent="0.25">
      <c r="A193" s="7"/>
      <c r="B193" s="7"/>
      <c r="C193" s="7"/>
      <c r="D193" s="7"/>
      <c r="E193" s="7"/>
      <c r="F193" s="2"/>
    </row>
    <row r="194" spans="1:6" x14ac:dyDescent="0.25">
      <c r="A194" s="7"/>
      <c r="B194" s="7"/>
      <c r="C194" s="7"/>
      <c r="D194" s="7"/>
      <c r="E194" s="7"/>
      <c r="F194" s="2"/>
    </row>
    <row r="195" spans="1:6" x14ac:dyDescent="0.25">
      <c r="A195" s="7"/>
      <c r="B195" s="7"/>
      <c r="C195" s="7"/>
      <c r="D195" s="7"/>
      <c r="E195" s="7"/>
      <c r="F195" s="2"/>
    </row>
    <row r="196" spans="1:6" x14ac:dyDescent="0.25">
      <c r="A196" s="7"/>
      <c r="B196" s="7"/>
      <c r="C196" s="7"/>
      <c r="D196" s="7"/>
      <c r="E196" s="7"/>
      <c r="F196" s="2"/>
    </row>
    <row r="197" spans="1:6" x14ac:dyDescent="0.25">
      <c r="A197" s="7"/>
      <c r="B197" s="7"/>
      <c r="C197" s="7"/>
      <c r="D197" s="7"/>
      <c r="E197" s="7"/>
      <c r="F197" s="2"/>
    </row>
    <row r="198" spans="1:6" x14ac:dyDescent="0.25">
      <c r="A198" s="7"/>
      <c r="B198" s="7"/>
      <c r="C198" s="7"/>
      <c r="D198" s="7"/>
      <c r="E198" s="7"/>
      <c r="F198" s="2"/>
    </row>
    <row r="199" spans="1:6" x14ac:dyDescent="0.25">
      <c r="A199" s="7"/>
      <c r="B199" s="7"/>
      <c r="C199" s="7"/>
      <c r="D199" s="7"/>
      <c r="E199" s="7"/>
      <c r="F199" s="2"/>
    </row>
    <row r="200" spans="1:6" x14ac:dyDescent="0.25">
      <c r="A200" s="7"/>
      <c r="B200" s="7"/>
      <c r="C200" s="7"/>
      <c r="D200" s="7"/>
      <c r="E200" s="7"/>
      <c r="F200" s="2"/>
    </row>
    <row r="201" spans="1:6" x14ac:dyDescent="0.25">
      <c r="A201" s="7"/>
      <c r="B201" s="7"/>
      <c r="C201" s="7"/>
      <c r="D201" s="7"/>
      <c r="E201" s="7"/>
      <c r="F201" s="2"/>
    </row>
    <row r="202" spans="1:6" x14ac:dyDescent="0.25">
      <c r="A202" s="7"/>
      <c r="B202" s="7"/>
      <c r="C202" s="7"/>
      <c r="D202" s="7"/>
      <c r="E202" s="7"/>
      <c r="F202" s="2"/>
    </row>
    <row r="203" spans="1:6" x14ac:dyDescent="0.25">
      <c r="A203" s="7"/>
      <c r="B203" s="7"/>
      <c r="C203" s="7"/>
      <c r="D203" s="7"/>
      <c r="E203" s="7"/>
      <c r="F203" s="2"/>
    </row>
    <row r="204" spans="1:6" x14ac:dyDescent="0.25">
      <c r="A204" s="7"/>
      <c r="B204" s="7"/>
      <c r="C204" s="7"/>
      <c r="D204" s="7"/>
      <c r="E204" s="7"/>
      <c r="F204" s="2"/>
    </row>
    <row r="205" spans="1:6" x14ac:dyDescent="0.25">
      <c r="A205" s="7"/>
      <c r="B205" s="7"/>
      <c r="C205" s="7"/>
      <c r="D205" s="7"/>
      <c r="E205" s="7"/>
      <c r="F205" s="2"/>
    </row>
    <row r="206" spans="1:6" x14ac:dyDescent="0.25">
      <c r="A206" s="7"/>
      <c r="B206" s="7"/>
      <c r="C206" s="7"/>
      <c r="D206" s="7"/>
      <c r="E206" s="7"/>
      <c r="F206" s="2"/>
    </row>
    <row r="207" spans="1:6" x14ac:dyDescent="0.25">
      <c r="A207" s="7"/>
      <c r="B207" s="7"/>
      <c r="C207" s="7"/>
      <c r="D207" s="7"/>
      <c r="E207" s="7"/>
      <c r="F207" s="2"/>
    </row>
    <row r="208" spans="1:6" x14ac:dyDescent="0.25">
      <c r="A208" s="7"/>
      <c r="B208" s="7"/>
      <c r="C208" s="7"/>
      <c r="D208" s="7"/>
      <c r="E208" s="7"/>
      <c r="F208" s="2"/>
    </row>
    <row r="209" spans="1:6" x14ac:dyDescent="0.25">
      <c r="A209" s="7"/>
      <c r="B209" s="7"/>
      <c r="C209" s="7"/>
      <c r="D209" s="7"/>
      <c r="E209" s="7"/>
      <c r="F209" s="2"/>
    </row>
    <row r="210" spans="1:6" x14ac:dyDescent="0.25">
      <c r="A210" s="7"/>
      <c r="B210" s="7"/>
      <c r="C210" s="7"/>
      <c r="D210" s="7"/>
      <c r="E210" s="7"/>
      <c r="F210" s="2"/>
    </row>
    <row r="211" spans="1:6" x14ac:dyDescent="0.25">
      <c r="A211" s="7"/>
      <c r="B211" s="7"/>
      <c r="C211" s="7"/>
      <c r="D211" s="7"/>
      <c r="E211" s="7"/>
      <c r="F211" s="2"/>
    </row>
    <row r="212" spans="1:6" x14ac:dyDescent="0.25">
      <c r="A212" s="7"/>
      <c r="B212" s="7"/>
      <c r="C212" s="7"/>
      <c r="D212" s="7"/>
      <c r="E212" s="7"/>
      <c r="F212" s="2"/>
    </row>
    <row r="213" spans="1:6" x14ac:dyDescent="0.25">
      <c r="A213" s="7"/>
      <c r="B213" s="7"/>
      <c r="C213" s="7"/>
      <c r="D213" s="7"/>
      <c r="E213" s="7"/>
      <c r="F213" s="2"/>
    </row>
    <row r="214" spans="1:6" x14ac:dyDescent="0.25">
      <c r="A214" s="7"/>
      <c r="B214" s="7"/>
      <c r="C214" s="7"/>
      <c r="D214" s="7"/>
      <c r="E214" s="7"/>
      <c r="F214" s="2"/>
    </row>
    <row r="215" spans="1:6" x14ac:dyDescent="0.25">
      <c r="A215" s="7"/>
      <c r="B215" s="7"/>
      <c r="C215" s="7"/>
      <c r="D215" s="7"/>
      <c r="E215" s="7"/>
      <c r="F215" s="2"/>
    </row>
    <row r="216" spans="1:6" x14ac:dyDescent="0.25">
      <c r="A216" s="7"/>
      <c r="B216" s="7"/>
      <c r="C216" s="7"/>
      <c r="D216" s="7"/>
      <c r="E216" s="7"/>
      <c r="F216" s="2"/>
    </row>
    <row r="217" spans="1:6" x14ac:dyDescent="0.25">
      <c r="A217" s="7"/>
      <c r="B217" s="7"/>
      <c r="C217" s="7"/>
      <c r="D217" s="7"/>
      <c r="E217" s="7"/>
      <c r="F217" s="2"/>
    </row>
    <row r="218" spans="1:6" x14ac:dyDescent="0.25">
      <c r="A218" s="7"/>
      <c r="B218" s="7"/>
      <c r="C218" s="7"/>
      <c r="D218" s="7"/>
      <c r="E218" s="7"/>
      <c r="F218" s="2"/>
    </row>
    <row r="219" spans="1:6" x14ac:dyDescent="0.25">
      <c r="A219" s="7"/>
      <c r="B219" s="7"/>
      <c r="C219" s="7"/>
      <c r="D219" s="7"/>
      <c r="E219" s="7"/>
      <c r="F219" s="2"/>
    </row>
    <row r="220" spans="1:6" x14ac:dyDescent="0.25">
      <c r="A220" s="7"/>
      <c r="B220" s="7"/>
      <c r="C220" s="7"/>
      <c r="D220" s="7"/>
      <c r="E220" s="7"/>
      <c r="F220" s="2"/>
    </row>
    <row r="221" spans="1:6" x14ac:dyDescent="0.25">
      <c r="A221" s="7"/>
      <c r="B221" s="7"/>
      <c r="C221" s="7"/>
      <c r="D221" s="7"/>
      <c r="E221" s="7"/>
      <c r="F221" s="2"/>
    </row>
    <row r="222" spans="1:6" x14ac:dyDescent="0.25">
      <c r="A222" s="7"/>
      <c r="B222" s="7"/>
      <c r="C222" s="7"/>
      <c r="D222" s="7"/>
      <c r="E222" s="7"/>
      <c r="F222" s="2"/>
    </row>
    <row r="223" spans="1:6" x14ac:dyDescent="0.25">
      <c r="A223" s="7"/>
      <c r="B223" s="7"/>
      <c r="C223" s="7"/>
      <c r="D223" s="7"/>
      <c r="E223" s="7"/>
      <c r="F223" s="2"/>
    </row>
    <row r="224" spans="1:6" x14ac:dyDescent="0.25">
      <c r="A224" s="7"/>
      <c r="B224" s="7"/>
      <c r="C224" s="7"/>
      <c r="D224" s="7"/>
      <c r="E224" s="7"/>
      <c r="F224" s="2"/>
    </row>
    <row r="225" spans="1:6" x14ac:dyDescent="0.25">
      <c r="A225" s="7"/>
      <c r="B225" s="7"/>
      <c r="C225" s="7"/>
      <c r="D225" s="7"/>
      <c r="E225" s="7"/>
      <c r="F225" s="2"/>
    </row>
    <row r="226" spans="1:6" x14ac:dyDescent="0.25">
      <c r="A226" s="7"/>
      <c r="B226" s="7"/>
      <c r="C226" s="7"/>
      <c r="D226" s="7"/>
      <c r="E226" s="7"/>
      <c r="F226" s="2"/>
    </row>
    <row r="227" spans="1:6" x14ac:dyDescent="0.25">
      <c r="A227" s="7"/>
      <c r="B227" s="7"/>
      <c r="C227" s="7"/>
      <c r="D227" s="7"/>
      <c r="E227" s="7"/>
      <c r="F227" s="2"/>
    </row>
    <row r="228" spans="1:6" x14ac:dyDescent="0.25">
      <c r="A228" s="7"/>
      <c r="B228" s="7"/>
      <c r="C228" s="7"/>
      <c r="D228" s="7"/>
      <c r="E228" s="7"/>
      <c r="F228" s="2"/>
    </row>
    <row r="229" spans="1:6" x14ac:dyDescent="0.25">
      <c r="A229" s="7"/>
      <c r="B229" s="7"/>
      <c r="C229" s="7"/>
      <c r="D229" s="7"/>
      <c r="E229" s="7"/>
      <c r="F229" s="2"/>
    </row>
    <row r="230" spans="1:6" x14ac:dyDescent="0.25">
      <c r="A230" s="7"/>
      <c r="B230" s="7"/>
      <c r="C230" s="7"/>
      <c r="D230" s="7"/>
      <c r="E230" s="7"/>
      <c r="F230" s="2"/>
    </row>
    <row r="231" spans="1:6" x14ac:dyDescent="0.25">
      <c r="A231" s="7"/>
      <c r="B231" s="7"/>
      <c r="C231" s="7"/>
      <c r="D231" s="7"/>
      <c r="E231" s="7"/>
      <c r="F231" s="2"/>
    </row>
    <row r="232" spans="1:6" x14ac:dyDescent="0.25">
      <c r="A232" s="7"/>
      <c r="B232" s="7"/>
      <c r="C232" s="7"/>
      <c r="D232" s="7"/>
      <c r="E232" s="7"/>
      <c r="F232" s="2"/>
    </row>
    <row r="233" spans="1:6" x14ac:dyDescent="0.25">
      <c r="A233" s="7"/>
      <c r="B233" s="7"/>
      <c r="C233" s="7"/>
      <c r="D233" s="7"/>
      <c r="E233" s="7"/>
      <c r="F233" s="2"/>
    </row>
    <row r="234" spans="1:6" x14ac:dyDescent="0.25">
      <c r="A234" s="7"/>
      <c r="B234" s="7"/>
      <c r="C234" s="7"/>
      <c r="D234" s="7"/>
      <c r="E234" s="7"/>
      <c r="F234" s="2"/>
    </row>
    <row r="235" spans="1:6" x14ac:dyDescent="0.25">
      <c r="A235" s="7"/>
      <c r="B235" s="7"/>
      <c r="C235" s="7"/>
      <c r="D235" s="7"/>
      <c r="E235" s="7"/>
      <c r="F235" s="2"/>
    </row>
    <row r="236" spans="1:6" x14ac:dyDescent="0.25">
      <c r="A236" s="7"/>
      <c r="B236" s="7"/>
      <c r="C236" s="7"/>
      <c r="D236" s="7"/>
      <c r="E236" s="7"/>
      <c r="F236" s="2"/>
    </row>
    <row r="237" spans="1:6" x14ac:dyDescent="0.25">
      <c r="A237" s="7"/>
      <c r="B237" s="7"/>
      <c r="C237" s="7"/>
      <c r="D237" s="7"/>
      <c r="E237" s="7"/>
      <c r="F237" s="2"/>
    </row>
    <row r="238" spans="1:6" x14ac:dyDescent="0.25">
      <c r="A238" s="7"/>
      <c r="B238" s="7"/>
      <c r="C238" s="7"/>
      <c r="D238" s="7"/>
      <c r="E238" s="7"/>
      <c r="F238" s="2"/>
    </row>
    <row r="239" spans="1:6" x14ac:dyDescent="0.25">
      <c r="A239" s="7"/>
      <c r="B239" s="7"/>
      <c r="C239" s="7"/>
      <c r="D239" s="7"/>
      <c r="E239" s="7"/>
      <c r="F239" s="2"/>
    </row>
    <row r="240" spans="1:6" x14ac:dyDescent="0.25">
      <c r="A240" s="7"/>
      <c r="B240" s="7"/>
      <c r="C240" s="7"/>
      <c r="D240" s="7"/>
      <c r="E240" s="7"/>
      <c r="F240" s="2"/>
    </row>
    <row r="241" spans="1:6" x14ac:dyDescent="0.25">
      <c r="A241" s="7"/>
      <c r="B241" s="7"/>
      <c r="C241" s="7"/>
      <c r="D241" s="7"/>
      <c r="E241" s="7"/>
      <c r="F241" s="2"/>
    </row>
    <row r="242" spans="1:6" x14ac:dyDescent="0.25">
      <c r="A242" s="7"/>
      <c r="B242" s="7"/>
      <c r="C242" s="7"/>
      <c r="D242" s="7"/>
      <c r="E242" s="7"/>
      <c r="F242" s="2"/>
    </row>
    <row r="243" spans="1:6" x14ac:dyDescent="0.25">
      <c r="A243" s="7"/>
      <c r="B243" s="7"/>
      <c r="C243" s="7"/>
      <c r="D243" s="7"/>
      <c r="E243" s="7"/>
      <c r="F243" s="2"/>
    </row>
    <row r="244" spans="1:6" x14ac:dyDescent="0.25">
      <c r="A244" s="7"/>
      <c r="B244" s="7"/>
      <c r="C244" s="7"/>
      <c r="D244" s="7"/>
      <c r="E244" s="7"/>
      <c r="F244" s="2"/>
    </row>
    <row r="245" spans="1:6" x14ac:dyDescent="0.25">
      <c r="A245" s="7"/>
      <c r="B245" s="7"/>
      <c r="C245" s="7"/>
      <c r="D245" s="7"/>
      <c r="E245" s="7"/>
      <c r="F245" s="2"/>
    </row>
    <row r="246" spans="1:6" x14ac:dyDescent="0.25">
      <c r="A246" s="7"/>
      <c r="B246" s="7"/>
      <c r="C246" s="7"/>
      <c r="D246" s="7"/>
      <c r="E246" s="7"/>
      <c r="F246" s="2"/>
    </row>
    <row r="247" spans="1:6" x14ac:dyDescent="0.25">
      <c r="A247" s="7"/>
      <c r="B247" s="7"/>
      <c r="C247" s="7"/>
      <c r="D247" s="7"/>
      <c r="E247" s="7"/>
      <c r="F247" s="2"/>
    </row>
    <row r="248" spans="1:6" x14ac:dyDescent="0.25">
      <c r="A248" s="7"/>
      <c r="B248" s="7"/>
      <c r="C248" s="7"/>
      <c r="D248" s="7"/>
      <c r="E248" s="7"/>
      <c r="F248" s="2"/>
    </row>
    <row r="249" spans="1:6" x14ac:dyDescent="0.25">
      <c r="A249" s="7"/>
      <c r="B249" s="7"/>
      <c r="C249" s="7"/>
      <c r="D249" s="7"/>
      <c r="E249" s="7"/>
      <c r="F249" s="2"/>
    </row>
    <row r="250" spans="1:6" x14ac:dyDescent="0.25">
      <c r="A250" s="7"/>
      <c r="B250" s="7"/>
      <c r="C250" s="7"/>
      <c r="D250" s="7"/>
      <c r="E250" s="7"/>
      <c r="F250" s="2"/>
    </row>
    <row r="251" spans="1:6" x14ac:dyDescent="0.25">
      <c r="A251" s="7"/>
      <c r="B251" s="7"/>
      <c r="C251" s="7"/>
      <c r="D251" s="7"/>
      <c r="E251" s="7"/>
      <c r="F251" s="2"/>
    </row>
    <row r="252" spans="1:6" x14ac:dyDescent="0.25">
      <c r="A252" s="7"/>
      <c r="B252" s="7"/>
      <c r="C252" s="7"/>
      <c r="D252" s="7"/>
      <c r="E252" s="7"/>
      <c r="F252" s="2"/>
    </row>
    <row r="253" spans="1:6" x14ac:dyDescent="0.25">
      <c r="A253" s="7"/>
      <c r="B253" s="7"/>
      <c r="C253" s="7"/>
      <c r="D253" s="7"/>
      <c r="E253" s="7"/>
      <c r="F253" s="2"/>
    </row>
    <row r="254" spans="1:6" x14ac:dyDescent="0.25">
      <c r="A254" s="7"/>
      <c r="B254" s="7"/>
      <c r="C254" s="7"/>
      <c r="D254" s="7"/>
      <c r="E254" s="7"/>
      <c r="F254" s="2"/>
    </row>
    <row r="255" spans="1:6" x14ac:dyDescent="0.25">
      <c r="A255" s="7"/>
      <c r="B255" s="7"/>
      <c r="C255" s="7"/>
      <c r="D255" s="7"/>
      <c r="E255" s="7"/>
      <c r="F255" s="2"/>
    </row>
  </sheetData>
  <mergeCells count="7">
    <mergeCell ref="A1:A3"/>
    <mergeCell ref="B1:C2"/>
    <mergeCell ref="D36:E36"/>
    <mergeCell ref="D3:E3"/>
    <mergeCell ref="B36:C36"/>
    <mergeCell ref="D1:E2"/>
    <mergeCell ref="B3:C3"/>
  </mergeCells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workbookViewId="0">
      <pane xSplit="1" topLeftCell="B1" activePane="topRight" state="frozen"/>
      <selection pane="topRight" activeCell="I23" sqref="I23"/>
    </sheetView>
  </sheetViews>
  <sheetFormatPr defaultRowHeight="15" x14ac:dyDescent="0.25"/>
  <cols>
    <col min="1" max="17" width="16.7109375" style="24" customWidth="1"/>
    <col min="18" max="21" width="16.7109375" customWidth="1"/>
  </cols>
  <sheetData>
    <row r="1" spans="1:18" ht="15" customHeight="1" x14ac:dyDescent="0.25">
      <c r="A1" s="44"/>
      <c r="B1" s="49" t="s">
        <v>44</v>
      </c>
      <c r="C1" s="50"/>
      <c r="D1" s="49" t="s">
        <v>45</v>
      </c>
      <c r="E1" s="50"/>
      <c r="F1" s="49" t="s">
        <v>47</v>
      </c>
      <c r="G1" s="50"/>
      <c r="H1" s="49" t="s">
        <v>48</v>
      </c>
      <c r="I1" s="50"/>
      <c r="J1" s="49" t="s">
        <v>49</v>
      </c>
      <c r="K1" s="50"/>
      <c r="L1" s="49" t="s">
        <v>50</v>
      </c>
      <c r="M1" s="50"/>
      <c r="N1" s="49" t="s">
        <v>70</v>
      </c>
      <c r="O1" s="50"/>
      <c r="P1" s="49" t="s">
        <v>52</v>
      </c>
      <c r="Q1" s="50"/>
      <c r="R1" s="2"/>
    </row>
    <row r="2" spans="1:18" x14ac:dyDescent="0.25">
      <c r="A2" s="45"/>
      <c r="B2" s="56"/>
      <c r="C2" s="57"/>
      <c r="D2" s="51"/>
      <c r="E2" s="52"/>
      <c r="F2" s="56"/>
      <c r="G2" s="57"/>
      <c r="H2" s="56"/>
      <c r="I2" s="57"/>
      <c r="J2" s="56"/>
      <c r="K2" s="57"/>
      <c r="L2" s="56"/>
      <c r="M2" s="57"/>
      <c r="N2" s="56"/>
      <c r="O2" s="57"/>
      <c r="P2" s="56"/>
      <c r="Q2" s="57"/>
      <c r="R2" s="2"/>
    </row>
    <row r="3" spans="1:18" x14ac:dyDescent="0.25">
      <c r="A3" s="46"/>
      <c r="B3" s="53" t="s">
        <v>38</v>
      </c>
      <c r="C3" s="53"/>
      <c r="D3" s="54" t="s">
        <v>38</v>
      </c>
      <c r="E3" s="55"/>
      <c r="F3" s="53" t="s">
        <v>38</v>
      </c>
      <c r="G3" s="53"/>
      <c r="H3" s="53" t="s">
        <v>38</v>
      </c>
      <c r="I3" s="53"/>
      <c r="J3" s="53" t="s">
        <v>38</v>
      </c>
      <c r="K3" s="53"/>
      <c r="L3" s="53" t="s">
        <v>38</v>
      </c>
      <c r="M3" s="53"/>
      <c r="N3" s="53" t="s">
        <v>38</v>
      </c>
      <c r="O3" s="53"/>
      <c r="P3" s="53" t="s">
        <v>38</v>
      </c>
      <c r="Q3" s="53"/>
      <c r="R3" s="2"/>
    </row>
    <row r="4" spans="1:18" ht="30" customHeight="1" x14ac:dyDescent="0.25">
      <c r="A4" s="27" t="s">
        <v>41</v>
      </c>
      <c r="B4" s="8" t="s">
        <v>54</v>
      </c>
      <c r="C4" s="8" t="s">
        <v>55</v>
      </c>
      <c r="D4" s="9" t="s">
        <v>56</v>
      </c>
      <c r="E4" s="9" t="s">
        <v>57</v>
      </c>
      <c r="F4" s="8" t="s">
        <v>60</v>
      </c>
      <c r="G4" s="8" t="s">
        <v>61</v>
      </c>
      <c r="H4" s="8" t="s">
        <v>62</v>
      </c>
      <c r="I4" s="8" t="s">
        <v>63</v>
      </c>
      <c r="J4" s="8" t="s">
        <v>64</v>
      </c>
      <c r="K4" s="8" t="s">
        <v>65</v>
      </c>
      <c r="L4" s="8" t="s">
        <v>68</v>
      </c>
      <c r="M4" s="8" t="s">
        <v>69</v>
      </c>
      <c r="N4" s="8" t="s">
        <v>71</v>
      </c>
      <c r="O4" s="8" t="s">
        <v>72</v>
      </c>
      <c r="P4" s="8" t="s">
        <v>73</v>
      </c>
      <c r="Q4" s="8" t="s">
        <v>74</v>
      </c>
      <c r="R4" s="2"/>
    </row>
    <row r="5" spans="1:18" x14ac:dyDescent="0.25">
      <c r="A5" s="11" t="s">
        <v>0</v>
      </c>
      <c r="B5" s="21"/>
      <c r="C5" s="21"/>
      <c r="D5" s="22"/>
      <c r="E5" s="2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"/>
    </row>
    <row r="6" spans="1:18" x14ac:dyDescent="0.25">
      <c r="A6" s="11" t="s">
        <v>1</v>
      </c>
      <c r="B6" s="21"/>
      <c r="C6" s="21"/>
      <c r="D6" s="22"/>
      <c r="E6" s="2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"/>
    </row>
    <row r="7" spans="1:18" x14ac:dyDescent="0.25">
      <c r="A7" s="11" t="s">
        <v>2</v>
      </c>
      <c r="B7" s="21"/>
      <c r="C7" s="21"/>
      <c r="D7" s="22"/>
      <c r="E7" s="22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"/>
    </row>
    <row r="8" spans="1:18" x14ac:dyDescent="0.25">
      <c r="A8" s="11" t="s">
        <v>3</v>
      </c>
      <c r="B8" s="21"/>
      <c r="C8" s="21"/>
      <c r="D8" s="22"/>
      <c r="E8" s="2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"/>
    </row>
    <row r="9" spans="1:18" x14ac:dyDescent="0.25">
      <c r="A9" s="11" t="s">
        <v>4</v>
      </c>
      <c r="B9" s="21"/>
      <c r="C9" s="21"/>
      <c r="D9" s="22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"/>
    </row>
    <row r="10" spans="1:18" x14ac:dyDescent="0.25">
      <c r="A10" s="11" t="s">
        <v>5</v>
      </c>
      <c r="B10" s="21"/>
      <c r="C10" s="21"/>
      <c r="D10" s="22"/>
      <c r="E10" s="22"/>
      <c r="F10" s="21"/>
      <c r="G10" s="21"/>
      <c r="H10" s="28">
        <v>2487</v>
      </c>
      <c r="I10" s="28">
        <v>2291</v>
      </c>
      <c r="J10" s="21"/>
      <c r="K10" s="21"/>
      <c r="L10" s="21"/>
      <c r="M10" s="21"/>
      <c r="N10" s="21"/>
      <c r="O10" s="21"/>
      <c r="P10" s="21"/>
      <c r="Q10" s="21"/>
      <c r="R10" s="2"/>
    </row>
    <row r="11" spans="1:18" x14ac:dyDescent="0.25">
      <c r="A11" s="11" t="s">
        <v>6</v>
      </c>
      <c r="B11" s="21"/>
      <c r="C11" s="21"/>
      <c r="D11" s="22"/>
      <c r="E11" s="22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"/>
    </row>
    <row r="12" spans="1:18" x14ac:dyDescent="0.25">
      <c r="A12" s="11" t="s">
        <v>7</v>
      </c>
      <c r="B12" s="21"/>
      <c r="C12" s="21"/>
      <c r="D12" s="22"/>
      <c r="E12" s="2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"/>
    </row>
    <row r="13" spans="1:18" x14ac:dyDescent="0.25">
      <c r="A13" s="11" t="s">
        <v>8</v>
      </c>
      <c r="B13" s="21"/>
      <c r="C13" s="21"/>
      <c r="D13" s="22"/>
      <c r="E13" s="2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"/>
    </row>
    <row r="14" spans="1:18" x14ac:dyDescent="0.25">
      <c r="A14" s="11" t="s">
        <v>9</v>
      </c>
      <c r="B14" s="21"/>
      <c r="C14" s="21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"/>
    </row>
    <row r="15" spans="1:18" x14ac:dyDescent="0.25">
      <c r="A15" s="11" t="s">
        <v>10</v>
      </c>
      <c r="B15" s="21"/>
      <c r="C15" s="21"/>
      <c r="D15" s="22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"/>
    </row>
    <row r="16" spans="1:18" x14ac:dyDescent="0.25">
      <c r="A16" s="11" t="s">
        <v>11</v>
      </c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"/>
    </row>
    <row r="17" spans="1:18" x14ac:dyDescent="0.25">
      <c r="A17" s="11" t="s">
        <v>12</v>
      </c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"/>
    </row>
    <row r="18" spans="1:18" x14ac:dyDescent="0.25">
      <c r="A18" s="11" t="s">
        <v>13</v>
      </c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"/>
    </row>
    <row r="19" spans="1:18" x14ac:dyDescent="0.25">
      <c r="A19" s="11" t="s">
        <v>14</v>
      </c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"/>
    </row>
    <row r="20" spans="1:18" x14ac:dyDescent="0.25">
      <c r="A20" s="11" t="s">
        <v>15</v>
      </c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"/>
    </row>
    <row r="21" spans="1:18" x14ac:dyDescent="0.25">
      <c r="A21" s="11" t="s">
        <v>16</v>
      </c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"/>
    </row>
    <row r="22" spans="1:18" x14ac:dyDescent="0.25">
      <c r="A22" s="11" t="s">
        <v>17</v>
      </c>
      <c r="B22" s="28">
        <v>5465</v>
      </c>
      <c r="C22" s="28">
        <v>4498</v>
      </c>
      <c r="D22" s="22"/>
      <c r="E22" s="22"/>
      <c r="F22" s="21"/>
      <c r="G22" s="21"/>
      <c r="H22" s="21"/>
      <c r="I22" s="21"/>
      <c r="J22" s="28">
        <v>1465</v>
      </c>
      <c r="K22" s="9">
        <v>723</v>
      </c>
      <c r="L22" s="21"/>
      <c r="M22" s="21"/>
      <c r="N22" s="21"/>
      <c r="O22" s="21"/>
      <c r="P22" s="21"/>
      <c r="Q22" s="21"/>
      <c r="R22" s="2"/>
    </row>
    <row r="23" spans="1:18" x14ac:dyDescent="0.25">
      <c r="A23" s="11" t="s">
        <v>18</v>
      </c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"/>
    </row>
    <row r="24" spans="1:18" x14ac:dyDescent="0.25">
      <c r="A24" s="11" t="s">
        <v>19</v>
      </c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"/>
    </row>
    <row r="25" spans="1:18" x14ac:dyDescent="0.25">
      <c r="A25" s="11" t="s">
        <v>20</v>
      </c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"/>
    </row>
    <row r="26" spans="1:18" x14ac:dyDescent="0.25">
      <c r="A26" s="11" t="s">
        <v>21</v>
      </c>
      <c r="B26" s="21"/>
      <c r="C26" s="21"/>
      <c r="D26" s="22"/>
      <c r="E26" s="2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"/>
    </row>
    <row r="27" spans="1:18" x14ac:dyDescent="0.25">
      <c r="A27" s="11" t="s">
        <v>22</v>
      </c>
      <c r="B27" s="21"/>
      <c r="C27" s="21"/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"/>
    </row>
    <row r="28" spans="1:18" x14ac:dyDescent="0.25">
      <c r="A28" s="11" t="s">
        <v>23</v>
      </c>
      <c r="B28" s="21"/>
      <c r="C28" s="21"/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"/>
    </row>
    <row r="29" spans="1:18" x14ac:dyDescent="0.25">
      <c r="A29" s="11" t="s">
        <v>24</v>
      </c>
      <c r="B29" s="21"/>
      <c r="C29" s="21"/>
      <c r="D29" s="30">
        <v>3801</v>
      </c>
      <c r="E29" s="30">
        <v>5861</v>
      </c>
      <c r="F29" s="28">
        <v>1039</v>
      </c>
      <c r="G29" s="28">
        <v>1563</v>
      </c>
      <c r="H29" s="21"/>
      <c r="I29" s="21"/>
      <c r="J29" s="21"/>
      <c r="K29" s="21"/>
      <c r="L29" s="28">
        <v>1556</v>
      </c>
      <c r="M29" s="28">
        <v>1757</v>
      </c>
      <c r="N29" s="26">
        <v>1654</v>
      </c>
      <c r="O29" s="23">
        <v>966</v>
      </c>
      <c r="P29" s="21"/>
      <c r="Q29" s="21"/>
      <c r="R29" s="2"/>
    </row>
    <row r="30" spans="1:18" x14ac:dyDescent="0.25">
      <c r="A30" s="11" t="s">
        <v>25</v>
      </c>
      <c r="B30" s="21"/>
      <c r="C30" s="21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"/>
    </row>
    <row r="31" spans="1:18" x14ac:dyDescent="0.25">
      <c r="A31" s="11" t="s">
        <v>26</v>
      </c>
      <c r="B31" s="21"/>
      <c r="C31" s="21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6">
        <v>2236</v>
      </c>
      <c r="Q31" s="26">
        <v>1667</v>
      </c>
      <c r="R31" s="2"/>
    </row>
    <row r="32" spans="1:18" x14ac:dyDescent="0.25">
      <c r="A32" s="11" t="s">
        <v>27</v>
      </c>
      <c r="B32" s="21"/>
      <c r="C32" s="21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"/>
    </row>
    <row r="33" spans="1:18" x14ac:dyDescent="0.25">
      <c r="A33" s="11" t="s">
        <v>28</v>
      </c>
      <c r="B33" s="21"/>
      <c r="C33" s="21"/>
      <c r="D33" s="22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"/>
    </row>
    <row r="34" spans="1:18" x14ac:dyDescent="0.25">
      <c r="A34" s="15" t="s">
        <v>29</v>
      </c>
      <c r="B34" s="16">
        <f>SUM(B5:B33)</f>
        <v>5465</v>
      </c>
      <c r="C34" s="16">
        <f>SUM(C5:C33)</f>
        <v>4498</v>
      </c>
      <c r="D34" s="16">
        <f t="shared" ref="D34:E34" si="0">SUM(D5:D33)</f>
        <v>3801</v>
      </c>
      <c r="E34" s="16">
        <f t="shared" si="0"/>
        <v>5861</v>
      </c>
      <c r="F34" s="16">
        <f t="shared" ref="F34:Q34" si="1">SUM(F5:F33)</f>
        <v>1039</v>
      </c>
      <c r="G34" s="16">
        <f t="shared" si="1"/>
        <v>1563</v>
      </c>
      <c r="H34" s="16">
        <f t="shared" si="1"/>
        <v>2487</v>
      </c>
      <c r="I34" s="16">
        <f t="shared" si="1"/>
        <v>2291</v>
      </c>
      <c r="J34" s="16">
        <f t="shared" si="1"/>
        <v>1465</v>
      </c>
      <c r="K34" s="16">
        <f t="shared" si="1"/>
        <v>723</v>
      </c>
      <c r="L34" s="16">
        <f t="shared" si="1"/>
        <v>1556</v>
      </c>
      <c r="M34" s="16">
        <f t="shared" si="1"/>
        <v>1757</v>
      </c>
      <c r="N34" s="16">
        <f t="shared" si="1"/>
        <v>1654</v>
      </c>
      <c r="O34" s="16">
        <f t="shared" si="1"/>
        <v>966</v>
      </c>
      <c r="P34" s="16">
        <f t="shared" si="1"/>
        <v>2236</v>
      </c>
      <c r="Q34" s="16">
        <f t="shared" si="1"/>
        <v>1667</v>
      </c>
      <c r="R34" s="2"/>
    </row>
    <row r="35" spans="1:18" x14ac:dyDescent="0.25">
      <c r="A35" s="17" t="s">
        <v>35</v>
      </c>
      <c r="B35" s="18">
        <f>SUM(B34/B36)</f>
        <v>0.54852955936966774</v>
      </c>
      <c r="C35" s="18">
        <f>SUM(C34/B36)</f>
        <v>0.4514704406303322</v>
      </c>
      <c r="D35" s="18">
        <f>SUM(D34/D36)</f>
        <v>0.39339681225419165</v>
      </c>
      <c r="E35" s="18">
        <f>E34/D36</f>
        <v>0.60660318774580835</v>
      </c>
      <c r="F35" s="18">
        <f>SUM(F34/F36)</f>
        <v>0.39930822444273634</v>
      </c>
      <c r="G35" s="18">
        <f>SUM(G34/F36)</f>
        <v>0.60069177555726361</v>
      </c>
      <c r="H35" s="18">
        <f>SUM(H34/H36)</f>
        <v>0.52051067392214312</v>
      </c>
      <c r="I35" s="18">
        <f>SUM(I34/H36)</f>
        <v>0.47948932607785683</v>
      </c>
      <c r="J35" s="18">
        <f>SUM(J34/J36)</f>
        <v>0.66956124314442411</v>
      </c>
      <c r="K35" s="18">
        <f>SUM(K34/J36)</f>
        <v>0.33043875685557589</v>
      </c>
      <c r="L35" s="18">
        <f>SUM(L34/L36)</f>
        <v>0.46966495623302146</v>
      </c>
      <c r="M35" s="18">
        <f>SUM(M34/L36)</f>
        <v>0.5303350437669786</v>
      </c>
      <c r="N35" s="18">
        <f>SUM(N34/N36)</f>
        <v>0.63129770992366407</v>
      </c>
      <c r="O35" s="18">
        <f>SUM(O34/N36)</f>
        <v>0.36870229007633587</v>
      </c>
      <c r="P35" s="18">
        <f>SUM(P34/P36)</f>
        <v>0.57289264668203943</v>
      </c>
      <c r="Q35" s="18">
        <f>SUM(Q34/P36)</f>
        <v>0.42710735331796057</v>
      </c>
      <c r="R35" s="2"/>
    </row>
    <row r="36" spans="1:18" x14ac:dyDescent="0.25">
      <c r="A36" s="17" t="s">
        <v>109</v>
      </c>
      <c r="B36" s="48">
        <f>SUM(B34:C34)</f>
        <v>9963</v>
      </c>
      <c r="C36" s="48"/>
      <c r="D36" s="48">
        <f>SUM(D34:E34)</f>
        <v>9662</v>
      </c>
      <c r="E36" s="48"/>
      <c r="F36" s="48">
        <f>SUM(F34:G34)</f>
        <v>2602</v>
      </c>
      <c r="G36" s="48"/>
      <c r="H36" s="48">
        <f>SUM(H34:I34)</f>
        <v>4778</v>
      </c>
      <c r="I36" s="48"/>
      <c r="J36" s="48">
        <f>SUM(J34:K34)</f>
        <v>2188</v>
      </c>
      <c r="K36" s="48"/>
      <c r="L36" s="48">
        <f>SUM(L34:M34)</f>
        <v>3313</v>
      </c>
      <c r="M36" s="48"/>
      <c r="N36" s="48">
        <f>SUM(N34:O34)</f>
        <v>2620</v>
      </c>
      <c r="O36" s="48"/>
      <c r="P36" s="48">
        <f>SUM(P34:Q34)</f>
        <v>3903</v>
      </c>
      <c r="Q36" s="48"/>
      <c r="R36" s="2"/>
    </row>
    <row r="37" spans="1:1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"/>
    </row>
    <row r="38" spans="1:18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2"/>
    </row>
    <row r="39" spans="1:18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2"/>
    </row>
    <row r="40" spans="1:1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2"/>
    </row>
    <row r="41" spans="1:1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2"/>
    </row>
    <row r="42" spans="1:1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2"/>
    </row>
    <row r="43" spans="1:1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2"/>
    </row>
    <row r="44" spans="1:1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2"/>
    </row>
    <row r="45" spans="1:1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2"/>
    </row>
    <row r="46" spans="1:1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2"/>
    </row>
    <row r="47" spans="1:1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2"/>
    </row>
    <row r="48" spans="1:18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2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2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2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2"/>
    </row>
    <row r="52" spans="1: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2"/>
    </row>
    <row r="53" spans="1:1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"/>
    </row>
    <row r="54" spans="1:1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2"/>
    </row>
    <row r="55" spans="1:18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2"/>
    </row>
    <row r="56" spans="1:18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2"/>
    </row>
    <row r="57" spans="1:18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"/>
    </row>
    <row r="58" spans="1:18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2"/>
    </row>
    <row r="59" spans="1:18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2"/>
    </row>
    <row r="60" spans="1:18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2"/>
    </row>
    <row r="61" spans="1:18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2"/>
    </row>
    <row r="62" spans="1:18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2"/>
    </row>
    <row r="63" spans="1:18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2"/>
    </row>
    <row r="64" spans="1:18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2"/>
    </row>
    <row r="65" spans="1:18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2"/>
    </row>
    <row r="66" spans="1:18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2"/>
    </row>
    <row r="67" spans="1:18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"/>
    </row>
    <row r="68" spans="1:18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"/>
    </row>
    <row r="69" spans="1:18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"/>
    </row>
    <row r="70" spans="1:18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"/>
    </row>
    <row r="71" spans="1:18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"/>
    </row>
    <row r="72" spans="1:18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2"/>
    </row>
    <row r="73" spans="1:18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2"/>
    </row>
    <row r="74" spans="1:18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2"/>
    </row>
    <row r="75" spans="1:18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2"/>
    </row>
    <row r="76" spans="1:18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2"/>
    </row>
    <row r="77" spans="1:18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"/>
    </row>
    <row r="78" spans="1:18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2"/>
    </row>
    <row r="79" spans="1:18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2"/>
    </row>
    <row r="80" spans="1:18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2"/>
    </row>
    <row r="81" spans="1:18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2"/>
    </row>
    <row r="82" spans="1:18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2"/>
    </row>
    <row r="83" spans="1:18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2"/>
    </row>
    <row r="84" spans="1:18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2"/>
    </row>
    <row r="85" spans="1:18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2"/>
    </row>
    <row r="86" spans="1:18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2"/>
    </row>
    <row r="87" spans="1:18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2"/>
    </row>
    <row r="88" spans="1:18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2"/>
    </row>
    <row r="89" spans="1:18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2"/>
    </row>
    <row r="90" spans="1:18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2"/>
    </row>
    <row r="91" spans="1:18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2"/>
    </row>
    <row r="92" spans="1:18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2"/>
    </row>
    <row r="93" spans="1:18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2"/>
    </row>
    <row r="94" spans="1:18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2"/>
    </row>
    <row r="95" spans="1:18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2"/>
    </row>
    <row r="96" spans="1:18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2"/>
    </row>
    <row r="97" spans="1:18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2"/>
    </row>
    <row r="98" spans="1:18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2"/>
    </row>
    <row r="99" spans="1:18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2"/>
    </row>
    <row r="100" spans="1:18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2"/>
    </row>
    <row r="101" spans="1:18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2"/>
    </row>
    <row r="102" spans="1:18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"/>
    </row>
    <row r="103" spans="1:18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"/>
    </row>
    <row r="104" spans="1:18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2"/>
    </row>
    <row r="105" spans="1:18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2"/>
    </row>
    <row r="106" spans="1:18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2"/>
    </row>
    <row r="107" spans="1:18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2"/>
    </row>
    <row r="108" spans="1:18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"/>
    </row>
    <row r="109" spans="1:18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2"/>
    </row>
    <row r="110" spans="1:18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2"/>
    </row>
    <row r="111" spans="1:18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2"/>
    </row>
    <row r="112" spans="1:18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2"/>
    </row>
    <row r="113" spans="1:18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2"/>
    </row>
    <row r="114" spans="1:18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2"/>
    </row>
    <row r="115" spans="1:18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2"/>
    </row>
    <row r="116" spans="1:18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2"/>
    </row>
    <row r="117" spans="1:18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2"/>
    </row>
    <row r="118" spans="1:18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2"/>
    </row>
    <row r="119" spans="1:18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2"/>
    </row>
    <row r="120" spans="1:18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2"/>
    </row>
    <row r="121" spans="1:18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2"/>
    </row>
    <row r="122" spans="1:18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2"/>
    </row>
    <row r="123" spans="1:18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2"/>
    </row>
    <row r="124" spans="1:18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2"/>
    </row>
    <row r="125" spans="1:18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2"/>
    </row>
    <row r="126" spans="1:18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2"/>
    </row>
    <row r="127" spans="1:1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2"/>
    </row>
    <row r="128" spans="1:1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2"/>
    </row>
    <row r="129" spans="1:18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2"/>
    </row>
    <row r="130" spans="1:18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2"/>
    </row>
    <row r="131" spans="1:18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"/>
    </row>
    <row r="132" spans="1:18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2"/>
    </row>
    <row r="133" spans="1:18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2"/>
    </row>
    <row r="134" spans="1:18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2"/>
    </row>
    <row r="135" spans="1:18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2"/>
    </row>
    <row r="136" spans="1:18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2"/>
    </row>
    <row r="137" spans="1:18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"/>
    </row>
    <row r="138" spans="1:18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"/>
    </row>
    <row r="139" spans="1:18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"/>
    </row>
    <row r="140" spans="1:18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2"/>
    </row>
    <row r="141" spans="1:18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"/>
    </row>
    <row r="142" spans="1:18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"/>
    </row>
    <row r="143" spans="1:18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"/>
    </row>
    <row r="144" spans="1:18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2"/>
    </row>
    <row r="145" spans="1:18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2"/>
    </row>
    <row r="146" spans="1:18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2"/>
    </row>
    <row r="147" spans="1:18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2"/>
    </row>
    <row r="148" spans="1:18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2"/>
    </row>
    <row r="149" spans="1:18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2"/>
    </row>
    <row r="150" spans="1:18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2"/>
    </row>
    <row r="151" spans="1:18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2"/>
    </row>
    <row r="152" spans="1:18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2"/>
    </row>
    <row r="153" spans="1:18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2"/>
    </row>
    <row r="154" spans="1:18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2"/>
    </row>
    <row r="155" spans="1:18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2"/>
    </row>
    <row r="156" spans="1:18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2"/>
    </row>
    <row r="157" spans="1:18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2"/>
    </row>
    <row r="158" spans="1:18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2"/>
    </row>
    <row r="159" spans="1:18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2"/>
    </row>
    <row r="160" spans="1:18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2"/>
    </row>
    <row r="161" spans="1:18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2"/>
    </row>
    <row r="162" spans="1:18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2"/>
    </row>
    <row r="163" spans="1:18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2"/>
    </row>
    <row r="164" spans="1:18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2"/>
    </row>
    <row r="165" spans="1:18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2"/>
    </row>
    <row r="166" spans="1:18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2"/>
    </row>
    <row r="167" spans="1:18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2"/>
    </row>
    <row r="168" spans="1:18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2"/>
    </row>
    <row r="169" spans="1:18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2"/>
    </row>
    <row r="170" spans="1:18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2"/>
    </row>
    <row r="171" spans="1:18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2"/>
    </row>
    <row r="172" spans="1:18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2"/>
    </row>
    <row r="173" spans="1:18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2"/>
    </row>
    <row r="174" spans="1:18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2"/>
    </row>
    <row r="175" spans="1:18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2"/>
    </row>
    <row r="176" spans="1:18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2"/>
    </row>
    <row r="177" spans="1:18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2"/>
    </row>
    <row r="178" spans="1:18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2"/>
    </row>
    <row r="179" spans="1:18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2"/>
    </row>
    <row r="180" spans="1:18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2"/>
    </row>
    <row r="181" spans="1:18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2"/>
    </row>
    <row r="182" spans="1:18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2"/>
    </row>
    <row r="183" spans="1:18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2"/>
    </row>
    <row r="184" spans="1:18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2"/>
    </row>
    <row r="185" spans="1:18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2"/>
    </row>
    <row r="186" spans="1:18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2"/>
    </row>
    <row r="187" spans="1:18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2"/>
    </row>
    <row r="188" spans="1:18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2"/>
    </row>
    <row r="189" spans="1:18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2"/>
    </row>
    <row r="190" spans="1:18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2"/>
    </row>
    <row r="191" spans="1:18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2"/>
    </row>
    <row r="192" spans="1:18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2"/>
    </row>
    <row r="193" spans="1:18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2"/>
    </row>
    <row r="194" spans="1:18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2"/>
    </row>
    <row r="195" spans="1:18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2"/>
    </row>
    <row r="196" spans="1:18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2"/>
    </row>
    <row r="197" spans="1:18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2"/>
    </row>
    <row r="198" spans="1:18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2"/>
    </row>
    <row r="199" spans="1:18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2"/>
    </row>
    <row r="200" spans="1:18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2"/>
    </row>
    <row r="201" spans="1:18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2"/>
    </row>
    <row r="202" spans="1:18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2"/>
    </row>
    <row r="203" spans="1:18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2"/>
    </row>
    <row r="204" spans="1:18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2"/>
    </row>
    <row r="205" spans="1:18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2"/>
    </row>
    <row r="206" spans="1:18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2"/>
    </row>
    <row r="207" spans="1:18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2"/>
    </row>
    <row r="208" spans="1:18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2"/>
    </row>
    <row r="209" spans="1:18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2"/>
    </row>
    <row r="210" spans="1:18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2"/>
    </row>
    <row r="211" spans="1:18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2"/>
    </row>
    <row r="212" spans="1:18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2"/>
    </row>
    <row r="213" spans="1:18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2"/>
    </row>
    <row r="214" spans="1:18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2"/>
    </row>
    <row r="215" spans="1:18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2"/>
    </row>
    <row r="216" spans="1:18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2"/>
    </row>
    <row r="217" spans="1:18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2"/>
    </row>
    <row r="218" spans="1:18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2"/>
    </row>
    <row r="219" spans="1:18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2"/>
    </row>
    <row r="220" spans="1:18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2"/>
    </row>
    <row r="221" spans="1:18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2"/>
    </row>
    <row r="222" spans="1:18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2"/>
    </row>
    <row r="223" spans="1:18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2"/>
    </row>
    <row r="224" spans="1:18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2"/>
    </row>
    <row r="225" spans="1:18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2"/>
    </row>
    <row r="226" spans="1:18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2"/>
    </row>
    <row r="227" spans="1:18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2"/>
    </row>
    <row r="228" spans="1:18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2"/>
    </row>
    <row r="229" spans="1:18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2"/>
    </row>
    <row r="230" spans="1:18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2"/>
    </row>
    <row r="231" spans="1:18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2"/>
    </row>
    <row r="232" spans="1:18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2"/>
    </row>
    <row r="233" spans="1:18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2"/>
    </row>
    <row r="234" spans="1:18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2"/>
    </row>
    <row r="235" spans="1:18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2"/>
    </row>
    <row r="236" spans="1:18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2"/>
    </row>
    <row r="237" spans="1:18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2"/>
    </row>
    <row r="238" spans="1:18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2"/>
    </row>
    <row r="239" spans="1:18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2"/>
    </row>
    <row r="240" spans="1:18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2"/>
    </row>
    <row r="241" spans="1:18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2"/>
    </row>
    <row r="242" spans="1:18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2"/>
    </row>
    <row r="243" spans="1:18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2"/>
    </row>
    <row r="244" spans="1:18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2"/>
    </row>
    <row r="245" spans="1:18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2"/>
    </row>
    <row r="246" spans="1:18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2"/>
    </row>
    <row r="247" spans="1:18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2"/>
    </row>
    <row r="248" spans="1:18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2"/>
    </row>
    <row r="249" spans="1:18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2"/>
    </row>
    <row r="250" spans="1:18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2"/>
    </row>
    <row r="251" spans="1:18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2"/>
    </row>
    <row r="252" spans="1:18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2"/>
    </row>
    <row r="253" spans="1:18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2"/>
    </row>
    <row r="254" spans="1:18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2"/>
    </row>
    <row r="255" spans="1:18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2"/>
    </row>
  </sheetData>
  <mergeCells count="25">
    <mergeCell ref="A1:A3"/>
    <mergeCell ref="B1:C2"/>
    <mergeCell ref="D1:E2"/>
    <mergeCell ref="B3:C3"/>
    <mergeCell ref="D3:E3"/>
    <mergeCell ref="B36:C36"/>
    <mergeCell ref="D36:E36"/>
    <mergeCell ref="L1:M2"/>
    <mergeCell ref="L3:M3"/>
    <mergeCell ref="L36:M36"/>
    <mergeCell ref="F36:G36"/>
    <mergeCell ref="H1:I2"/>
    <mergeCell ref="H3:I3"/>
    <mergeCell ref="H36:I36"/>
    <mergeCell ref="F1:G2"/>
    <mergeCell ref="F3:G3"/>
    <mergeCell ref="J1:K2"/>
    <mergeCell ref="J3:K3"/>
    <mergeCell ref="J36:K36"/>
    <mergeCell ref="P1:Q2"/>
    <mergeCell ref="P3:Q3"/>
    <mergeCell ref="P36:Q36"/>
    <mergeCell ref="N1:O2"/>
    <mergeCell ref="N3:O3"/>
    <mergeCell ref="N36:O3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5"/>
  <sheetViews>
    <sheetView workbookViewId="0">
      <pane xSplit="1" topLeftCell="Q1" activePane="topRight" state="frozen"/>
      <selection pane="topRight" activeCell="AA1" sqref="AA1:AD36"/>
    </sheetView>
  </sheetViews>
  <sheetFormatPr defaultRowHeight="15" x14ac:dyDescent="0.25"/>
  <cols>
    <col min="1" max="26" width="16.7109375" style="24" customWidth="1"/>
    <col min="27" max="30" width="17.7109375" style="24" customWidth="1"/>
  </cols>
  <sheetData>
    <row r="1" spans="1:30" ht="15" customHeight="1" x14ac:dyDescent="0.25">
      <c r="A1" s="44"/>
      <c r="B1" s="53" t="s">
        <v>112</v>
      </c>
      <c r="C1" s="53"/>
      <c r="D1" s="53"/>
      <c r="E1" s="53"/>
      <c r="F1" s="53"/>
      <c r="G1" s="53" t="s">
        <v>91</v>
      </c>
      <c r="H1" s="53"/>
      <c r="I1" s="53"/>
      <c r="J1" s="53"/>
      <c r="K1" s="53"/>
      <c r="L1" s="53"/>
      <c r="M1" s="53"/>
      <c r="N1" s="53" t="s">
        <v>90</v>
      </c>
      <c r="O1" s="53"/>
      <c r="P1" s="53"/>
      <c r="Q1" s="53"/>
      <c r="R1" s="53" t="s">
        <v>92</v>
      </c>
      <c r="S1" s="53"/>
      <c r="T1" s="53"/>
      <c r="U1" s="53" t="s">
        <v>96</v>
      </c>
      <c r="V1" s="53"/>
      <c r="W1" s="53"/>
      <c r="X1" s="53" t="s">
        <v>100</v>
      </c>
      <c r="Y1" s="53"/>
      <c r="Z1" s="53"/>
      <c r="AA1" s="53" t="s">
        <v>104</v>
      </c>
      <c r="AB1" s="53"/>
      <c r="AC1" s="53"/>
      <c r="AD1" s="53"/>
    </row>
    <row r="2" spans="1:30" x14ac:dyDescent="0.25">
      <c r="A2" s="45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</row>
    <row r="3" spans="1:30" x14ac:dyDescent="0.25">
      <c r="A3" s="46"/>
      <c r="B3" s="53" t="s">
        <v>53</v>
      </c>
      <c r="C3" s="53"/>
      <c r="D3" s="53"/>
      <c r="E3" s="53"/>
      <c r="F3" s="53"/>
      <c r="G3" s="53" t="s">
        <v>53</v>
      </c>
      <c r="H3" s="53"/>
      <c r="I3" s="53"/>
      <c r="J3" s="53"/>
      <c r="K3" s="53"/>
      <c r="L3" s="53"/>
      <c r="M3" s="53"/>
      <c r="N3" s="53" t="s">
        <v>53</v>
      </c>
      <c r="O3" s="53"/>
      <c r="P3" s="53"/>
      <c r="Q3" s="53"/>
      <c r="R3" s="53" t="s">
        <v>53</v>
      </c>
      <c r="S3" s="53"/>
      <c r="T3" s="53"/>
      <c r="U3" s="53" t="s">
        <v>53</v>
      </c>
      <c r="V3" s="53"/>
      <c r="W3" s="53"/>
      <c r="X3" s="53" t="s">
        <v>53</v>
      </c>
      <c r="Y3" s="53"/>
      <c r="Z3" s="53"/>
      <c r="AA3" s="53" t="s">
        <v>53</v>
      </c>
      <c r="AB3" s="53"/>
      <c r="AC3" s="53"/>
      <c r="AD3" s="53"/>
    </row>
    <row r="4" spans="1:30" ht="30" customHeight="1" x14ac:dyDescent="0.25">
      <c r="A4" s="27" t="s">
        <v>41</v>
      </c>
      <c r="B4" s="20" t="s">
        <v>75</v>
      </c>
      <c r="C4" s="20" t="s">
        <v>76</v>
      </c>
      <c r="D4" s="20" t="s">
        <v>77</v>
      </c>
      <c r="E4" s="20" t="s">
        <v>78</v>
      </c>
      <c r="F4" s="20" t="s">
        <v>79</v>
      </c>
      <c r="G4" s="20" t="s">
        <v>114</v>
      </c>
      <c r="H4" s="20" t="s">
        <v>80</v>
      </c>
      <c r="I4" s="20" t="s">
        <v>81</v>
      </c>
      <c r="J4" s="20" t="s">
        <v>82</v>
      </c>
      <c r="K4" s="20" t="s">
        <v>83</v>
      </c>
      <c r="L4" s="20" t="s">
        <v>84</v>
      </c>
      <c r="M4" s="20" t="s">
        <v>85</v>
      </c>
      <c r="N4" s="20" t="s">
        <v>86</v>
      </c>
      <c r="O4" s="20" t="s">
        <v>87</v>
      </c>
      <c r="P4" s="20" t="s">
        <v>88</v>
      </c>
      <c r="Q4" s="20" t="s">
        <v>89</v>
      </c>
      <c r="R4" s="20" t="s">
        <v>93</v>
      </c>
      <c r="S4" s="20" t="s">
        <v>94</v>
      </c>
      <c r="T4" s="20" t="s">
        <v>95</v>
      </c>
      <c r="U4" s="20" t="s">
        <v>97</v>
      </c>
      <c r="V4" s="20" t="s">
        <v>98</v>
      </c>
      <c r="W4" s="20" t="s">
        <v>99</v>
      </c>
      <c r="X4" s="20" t="s">
        <v>101</v>
      </c>
      <c r="Y4" s="20" t="s">
        <v>102</v>
      </c>
      <c r="Z4" s="20" t="s">
        <v>103</v>
      </c>
      <c r="AA4" s="20" t="s">
        <v>105</v>
      </c>
      <c r="AB4" s="20" t="s">
        <v>106</v>
      </c>
      <c r="AC4" s="20" t="s">
        <v>107</v>
      </c>
      <c r="AD4" s="20" t="s">
        <v>108</v>
      </c>
    </row>
    <row r="5" spans="1:30" x14ac:dyDescent="0.25">
      <c r="A5" s="11" t="s">
        <v>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25">
      <c r="A6" s="11" t="s">
        <v>1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25">
      <c r="A7" s="11" t="s">
        <v>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5">
      <c r="A8" s="11" t="s">
        <v>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5">
      <c r="A9" s="11" t="s">
        <v>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3">
        <v>46</v>
      </c>
      <c r="Y9" s="23">
        <v>121</v>
      </c>
      <c r="Z9" s="23">
        <v>51</v>
      </c>
      <c r="AA9" s="21"/>
      <c r="AB9" s="21"/>
      <c r="AC9" s="21"/>
      <c r="AD9" s="21"/>
    </row>
    <row r="10" spans="1:30" x14ac:dyDescent="0.25">
      <c r="A10" s="11" t="s">
        <v>5</v>
      </c>
      <c r="B10" s="26">
        <v>1722</v>
      </c>
      <c r="C10" s="26">
        <v>2440</v>
      </c>
      <c r="D10" s="26">
        <v>5329</v>
      </c>
      <c r="E10" s="26">
        <v>4571</v>
      </c>
      <c r="F10" s="26">
        <v>1668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5">
      <c r="A11" s="11" t="s">
        <v>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3">
        <v>668</v>
      </c>
      <c r="Y11" s="26">
        <v>1913</v>
      </c>
      <c r="Z11" s="23">
        <v>396</v>
      </c>
      <c r="AA11" s="21"/>
      <c r="AB11" s="21"/>
      <c r="AC11" s="21"/>
      <c r="AD11" s="21"/>
    </row>
    <row r="12" spans="1:30" x14ac:dyDescent="0.25">
      <c r="A12" s="11" t="s">
        <v>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5">
      <c r="A13" s="11" t="s">
        <v>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5">
      <c r="A14" s="11" t="s">
        <v>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5">
      <c r="A15" s="11" t="s">
        <v>10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3">
        <v>993</v>
      </c>
      <c r="AB15" s="26">
        <v>2002</v>
      </c>
      <c r="AC15" s="26">
        <v>1496</v>
      </c>
      <c r="AD15" s="23">
        <v>646</v>
      </c>
    </row>
    <row r="16" spans="1:30" x14ac:dyDescent="0.25">
      <c r="A16" s="11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5">
      <c r="A17" s="11" t="s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5">
      <c r="A18" s="11" t="s">
        <v>13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5">
      <c r="A19" s="11" t="s">
        <v>14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5">
      <c r="A20" s="11" t="s">
        <v>15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5">
      <c r="A21" s="11" t="s">
        <v>16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5">
      <c r="A22" s="11" t="s">
        <v>17</v>
      </c>
      <c r="B22" s="21"/>
      <c r="C22" s="21"/>
      <c r="D22" s="21"/>
      <c r="E22" s="21"/>
      <c r="F22" s="21"/>
      <c r="G22" s="26">
        <v>1124</v>
      </c>
      <c r="H22" s="26">
        <v>4454</v>
      </c>
      <c r="I22" s="26">
        <v>2213</v>
      </c>
      <c r="J22" s="26">
        <v>1736</v>
      </c>
      <c r="K22" s="26">
        <v>2358</v>
      </c>
      <c r="L22" s="26">
        <v>1552</v>
      </c>
      <c r="M22" s="26">
        <v>2141</v>
      </c>
      <c r="N22" s="26">
        <v>6522</v>
      </c>
      <c r="O22" s="26">
        <v>3483</v>
      </c>
      <c r="P22" s="26">
        <v>9878</v>
      </c>
      <c r="Q22" s="26">
        <v>6283</v>
      </c>
      <c r="R22" s="26">
        <v>11908</v>
      </c>
      <c r="S22" s="26">
        <v>6422</v>
      </c>
      <c r="T22" s="26">
        <v>6143</v>
      </c>
      <c r="U22" s="26">
        <v>7059</v>
      </c>
      <c r="V22" s="26">
        <v>5318</v>
      </c>
      <c r="W22" s="26">
        <v>8635</v>
      </c>
      <c r="X22" s="21"/>
      <c r="Y22" s="21"/>
      <c r="Z22" s="21"/>
      <c r="AA22" s="21"/>
      <c r="AB22" s="21"/>
      <c r="AC22" s="21"/>
      <c r="AD22" s="21"/>
    </row>
    <row r="23" spans="1:30" x14ac:dyDescent="0.25">
      <c r="A23" s="11" t="s">
        <v>18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5">
      <c r="A24" s="11" t="s">
        <v>19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5">
      <c r="A25" s="11" t="s">
        <v>20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5">
      <c r="A26" s="11" t="s">
        <v>21</v>
      </c>
      <c r="B26" s="21"/>
      <c r="C26" s="21"/>
      <c r="D26" s="21"/>
      <c r="E26" s="21"/>
      <c r="F26" s="21"/>
      <c r="G26" s="23">
        <v>238</v>
      </c>
      <c r="H26" s="23">
        <v>538</v>
      </c>
      <c r="I26" s="23">
        <v>374</v>
      </c>
      <c r="J26" s="23">
        <v>259</v>
      </c>
      <c r="K26" s="23">
        <v>486</v>
      </c>
      <c r="L26" s="23">
        <v>123</v>
      </c>
      <c r="M26" s="23">
        <v>354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3">
        <v>664</v>
      </c>
      <c r="Y26" s="23">
        <v>873</v>
      </c>
      <c r="Z26" s="23">
        <v>398</v>
      </c>
      <c r="AA26" s="21"/>
      <c r="AB26" s="21"/>
      <c r="AC26" s="21"/>
      <c r="AD26" s="21"/>
    </row>
    <row r="27" spans="1:30" x14ac:dyDescent="0.25">
      <c r="A27" s="11" t="s">
        <v>22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5">
      <c r="A28" s="11" t="s">
        <v>23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3">
        <v>821</v>
      </c>
      <c r="Y28" s="26">
        <v>3758</v>
      </c>
      <c r="Z28" s="23">
        <v>374</v>
      </c>
      <c r="AA28" s="21"/>
      <c r="AB28" s="21"/>
      <c r="AC28" s="21"/>
      <c r="AD28" s="21"/>
    </row>
    <row r="29" spans="1:30" x14ac:dyDescent="0.25">
      <c r="A29" s="11" t="s"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3">
        <v>118</v>
      </c>
      <c r="V29" s="23">
        <v>94</v>
      </c>
      <c r="W29" s="23">
        <v>123</v>
      </c>
      <c r="X29" s="26">
        <v>3222</v>
      </c>
      <c r="Y29" s="26">
        <v>2334</v>
      </c>
      <c r="Z29" s="26">
        <v>3246</v>
      </c>
      <c r="AA29" s="21"/>
      <c r="AB29" s="21"/>
      <c r="AC29" s="21"/>
      <c r="AD29" s="21"/>
    </row>
    <row r="30" spans="1:30" x14ac:dyDescent="0.25">
      <c r="A30" s="11" t="s">
        <v>25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6">
        <v>1556</v>
      </c>
      <c r="Y30" s="26">
        <v>1187</v>
      </c>
      <c r="Z30" s="26">
        <v>1215</v>
      </c>
      <c r="AA30" s="21"/>
      <c r="AB30" s="21"/>
      <c r="AC30" s="21"/>
      <c r="AD30" s="21"/>
    </row>
    <row r="31" spans="1:30" x14ac:dyDescent="0.25">
      <c r="A31" s="11" t="s">
        <v>26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6">
        <v>3698</v>
      </c>
      <c r="AB31" s="26">
        <v>5447</v>
      </c>
      <c r="AC31" s="26">
        <v>3613</v>
      </c>
      <c r="AD31" s="26">
        <v>2887</v>
      </c>
    </row>
    <row r="32" spans="1:30" x14ac:dyDescent="0.25">
      <c r="A32" s="11" t="s">
        <v>27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5">
      <c r="A33" s="11" t="s">
        <v>28</v>
      </c>
      <c r="B33" s="26">
        <v>1302</v>
      </c>
      <c r="C33" s="23">
        <v>394</v>
      </c>
      <c r="D33" s="26">
        <v>1720</v>
      </c>
      <c r="E33" s="23">
        <v>965</v>
      </c>
      <c r="F33" s="23">
        <v>669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5">
      <c r="A34" s="15" t="s">
        <v>29</v>
      </c>
      <c r="B34" s="16">
        <f>SUM(B5:B33)</f>
        <v>3024</v>
      </c>
      <c r="C34" s="16">
        <f t="shared" ref="C34:E34" si="0">SUM(C5:C33)</f>
        <v>2834</v>
      </c>
      <c r="D34" s="16">
        <f t="shared" si="0"/>
        <v>7049</v>
      </c>
      <c r="E34" s="16">
        <f t="shared" si="0"/>
        <v>5536</v>
      </c>
      <c r="F34" s="16">
        <f>SUM(F5:F33)</f>
        <v>2337</v>
      </c>
      <c r="G34" s="16">
        <f>SUM(G5:G33)</f>
        <v>1362</v>
      </c>
      <c r="H34" s="16">
        <f>SUM(H5:H33)</f>
        <v>4992</v>
      </c>
      <c r="I34" s="16">
        <f t="shared" ref="I34" si="1">SUM(I5:I33)</f>
        <v>2587</v>
      </c>
      <c r="J34" s="16">
        <f t="shared" ref="J34" si="2">SUM(J5:J33)</f>
        <v>1995</v>
      </c>
      <c r="K34" s="16">
        <f t="shared" ref="K34:L34" si="3">SUM(K5:K33)</f>
        <v>2844</v>
      </c>
      <c r="L34" s="16">
        <f t="shared" si="3"/>
        <v>1675</v>
      </c>
      <c r="M34" s="16">
        <f>SUM(M5:M33)</f>
        <v>2495</v>
      </c>
      <c r="N34" s="16">
        <f>SUM(N5:N33)</f>
        <v>6522</v>
      </c>
      <c r="O34" s="16">
        <f>SUM(O5:O33)</f>
        <v>3483</v>
      </c>
      <c r="P34" s="16">
        <f t="shared" ref="P34" si="4">SUM(P5:P33)</f>
        <v>9878</v>
      </c>
      <c r="Q34" s="16">
        <f t="shared" ref="Q34" si="5">SUM(Q5:Q33)</f>
        <v>6283</v>
      </c>
      <c r="R34" s="16">
        <f>SUM(R5:R33)</f>
        <v>11908</v>
      </c>
      <c r="S34" s="16">
        <f>SUM(S5:S33)</f>
        <v>6422</v>
      </c>
      <c r="T34" s="16">
        <f t="shared" ref="T34" si="6">SUM(T5:T33)</f>
        <v>6143</v>
      </c>
      <c r="U34" s="16">
        <f>SUM(U5:U33)</f>
        <v>7177</v>
      </c>
      <c r="V34" s="16">
        <f>SUM(V5:V33)</f>
        <v>5412</v>
      </c>
      <c r="W34" s="16">
        <f t="shared" ref="W34" si="7">SUM(W5:W33)</f>
        <v>8758</v>
      </c>
      <c r="X34" s="16">
        <f>SUM(X5:X33)</f>
        <v>6977</v>
      </c>
      <c r="Y34" s="16">
        <f>SUM(Y5:Y33)</f>
        <v>10186</v>
      </c>
      <c r="Z34" s="16">
        <f t="shared" ref="Z34" si="8">SUM(Z5:Z33)</f>
        <v>5680</v>
      </c>
      <c r="AA34" s="16">
        <f>SUM(AA5:AA33)</f>
        <v>4691</v>
      </c>
      <c r="AB34" s="16">
        <f>SUM(AB5:AB33)</f>
        <v>7449</v>
      </c>
      <c r="AC34" s="16">
        <f t="shared" ref="AC34" si="9">SUM(AC5:AC33)</f>
        <v>5109</v>
      </c>
      <c r="AD34" s="16">
        <f t="shared" ref="AD34" si="10">SUM(AD5:AD33)</f>
        <v>3533</v>
      </c>
    </row>
    <row r="35" spans="1:30" x14ac:dyDescent="0.25">
      <c r="A35" s="17" t="s">
        <v>35</v>
      </c>
      <c r="B35" s="18">
        <f>B34/B36</f>
        <v>0.19224411951684678</v>
      </c>
      <c r="C35" s="18">
        <f>C34/B36</f>
        <v>0.18016528925619835</v>
      </c>
      <c r="D35" s="18">
        <f>D34/B36</f>
        <v>0.44812460267005721</v>
      </c>
      <c r="E35" s="18">
        <f>E34/B36</f>
        <v>0.35193897012078829</v>
      </c>
      <c r="F35" s="18">
        <f>F34/B36</f>
        <v>0.14856961220597584</v>
      </c>
      <c r="G35" s="18">
        <f>SUM(G34/G36)</f>
        <v>7.5877437325905295E-2</v>
      </c>
      <c r="H35" s="18">
        <f>H34/G36</f>
        <v>0.27810584958217272</v>
      </c>
      <c r="I35" s="18">
        <f>SUM(I34/G36)</f>
        <v>0.14412256267409471</v>
      </c>
      <c r="J35" s="18">
        <f>J34/G36</f>
        <v>0.11114206128133705</v>
      </c>
      <c r="K35" s="18">
        <f>K34/G36</f>
        <v>0.15844011142061282</v>
      </c>
      <c r="L35" s="18">
        <f>L34/G36</f>
        <v>9.3314763231197778E-2</v>
      </c>
      <c r="M35" s="18">
        <f>SUM(M34/G36)</f>
        <v>0.13899721448467967</v>
      </c>
      <c r="N35" s="18">
        <f>SUM(N34/N36)</f>
        <v>0.24925475808300848</v>
      </c>
      <c r="O35" s="18">
        <f>O34/N36</f>
        <v>0.13311167163494611</v>
      </c>
      <c r="P35" s="18">
        <f>SUM(P34/N36)</f>
        <v>0.37751280287395855</v>
      </c>
      <c r="Q35" s="18">
        <f>Q34/N36</f>
        <v>0.24012076740808683</v>
      </c>
      <c r="R35" s="18">
        <f>SUM(R34/R36)</f>
        <v>0.48657704408940466</v>
      </c>
      <c r="S35" s="18">
        <f>S34/R36</f>
        <v>0.26241163731459161</v>
      </c>
      <c r="T35" s="18">
        <f>SUM(T34/R36)</f>
        <v>0.25101131859600379</v>
      </c>
      <c r="U35" s="18">
        <f>SUM(U34/U36)</f>
        <v>0.33620649271560404</v>
      </c>
      <c r="V35" s="18">
        <f>V34/U36</f>
        <v>0.25352508549210662</v>
      </c>
      <c r="W35" s="18">
        <f>SUM(W34/U36)</f>
        <v>0.41026842179228934</v>
      </c>
      <c r="X35" s="18">
        <f>SUM(X34/X36)</f>
        <v>0.3054327365057129</v>
      </c>
      <c r="Y35" s="18">
        <f>Y34/X36</f>
        <v>0.44591340892177034</v>
      </c>
      <c r="Z35" s="18">
        <f>SUM(Z34/X36)</f>
        <v>0.24865385457251674</v>
      </c>
      <c r="AA35" s="18">
        <f>SUM(AA34/AA36)</f>
        <v>0.22572418439033778</v>
      </c>
      <c r="AB35" s="18">
        <f>AB34/AA36</f>
        <v>0.35843518429410065</v>
      </c>
      <c r="AC35" s="18">
        <f>SUM(AC34/AA36)</f>
        <v>0.24583774420171303</v>
      </c>
      <c r="AD35" s="18">
        <f>AD34/AA36</f>
        <v>0.17000288711384853</v>
      </c>
    </row>
    <row r="36" spans="1:30" x14ac:dyDescent="0.25">
      <c r="A36" s="17" t="s">
        <v>110</v>
      </c>
      <c r="B36" s="58">
        <f>SUM(B10:F10)</f>
        <v>15730</v>
      </c>
      <c r="C36" s="48"/>
      <c r="D36" s="48"/>
      <c r="E36" s="48"/>
      <c r="F36" s="48"/>
      <c r="G36" s="48">
        <f>SUM(G34:M34)</f>
        <v>17950</v>
      </c>
      <c r="H36" s="48"/>
      <c r="I36" s="48"/>
      <c r="J36" s="48"/>
      <c r="K36" s="48"/>
      <c r="L36" s="48"/>
      <c r="M36" s="48"/>
      <c r="N36" s="48">
        <f>SUM(N34:Q34)</f>
        <v>26166</v>
      </c>
      <c r="O36" s="48"/>
      <c r="P36" s="48"/>
      <c r="Q36" s="48"/>
      <c r="R36" s="48">
        <f>SUM(R34:T34)</f>
        <v>24473</v>
      </c>
      <c r="S36" s="48"/>
      <c r="T36" s="48"/>
      <c r="U36" s="48">
        <f>SUM(U34:W34)</f>
        <v>21347</v>
      </c>
      <c r="V36" s="48"/>
      <c r="W36" s="48"/>
      <c r="X36" s="48">
        <f>SUM(X34:Z34)</f>
        <v>22843</v>
      </c>
      <c r="Y36" s="48"/>
      <c r="Z36" s="48"/>
      <c r="AA36" s="48">
        <f>SUM(AA34:AD34)</f>
        <v>20782</v>
      </c>
      <c r="AB36" s="48"/>
      <c r="AC36" s="48"/>
      <c r="AD36" s="48"/>
    </row>
    <row r="37" spans="1:30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30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30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30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3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30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30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30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30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30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0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30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</sheetData>
  <mergeCells count="22">
    <mergeCell ref="B36:F36"/>
    <mergeCell ref="B3:F3"/>
    <mergeCell ref="A1:A3"/>
    <mergeCell ref="B1:F2"/>
    <mergeCell ref="G1:M2"/>
    <mergeCell ref="G3:M3"/>
    <mergeCell ref="G36:M36"/>
    <mergeCell ref="N1:Q2"/>
    <mergeCell ref="N3:Q3"/>
    <mergeCell ref="N36:Q36"/>
    <mergeCell ref="R1:T2"/>
    <mergeCell ref="R3:T3"/>
    <mergeCell ref="R36:T36"/>
    <mergeCell ref="AA1:AD2"/>
    <mergeCell ref="AA3:AD3"/>
    <mergeCell ref="AA36:AD36"/>
    <mergeCell ref="U1:W2"/>
    <mergeCell ref="U3:W3"/>
    <mergeCell ref="U36:W36"/>
    <mergeCell ref="X1:Z2"/>
    <mergeCell ref="X3:Z3"/>
    <mergeCell ref="X36:Z36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29"/>
  <sheetViews>
    <sheetView workbookViewId="0">
      <pane xSplit="1" topLeftCell="B1" activePane="topRight" state="frozen"/>
      <selection pane="topRight" activeCell="F15" sqref="F15"/>
    </sheetView>
  </sheetViews>
  <sheetFormatPr defaultRowHeight="15" x14ac:dyDescent="0.25"/>
  <cols>
    <col min="1" max="1" width="14.28515625" style="24" customWidth="1"/>
    <col min="2" max="3" width="15.7109375" style="24" customWidth="1"/>
    <col min="4" max="14" width="15.7109375" customWidth="1"/>
  </cols>
  <sheetData>
    <row r="1" spans="1:122" ht="44.25" customHeight="1" x14ac:dyDescent="0.25">
      <c r="A1" s="27" t="s">
        <v>41</v>
      </c>
      <c r="B1" s="31" t="s">
        <v>30</v>
      </c>
      <c r="C1" s="31" t="s">
        <v>31</v>
      </c>
      <c r="D1" s="31" t="s">
        <v>113</v>
      </c>
      <c r="E1" s="5"/>
      <c r="F1" s="5"/>
      <c r="G1" s="5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1"/>
      <c r="DL1" s="1"/>
      <c r="DM1" s="1"/>
      <c r="DN1" s="1"/>
      <c r="DO1" s="1"/>
      <c r="DP1" s="1"/>
      <c r="DQ1" s="1"/>
      <c r="DR1" s="1"/>
    </row>
    <row r="2" spans="1:122" x14ac:dyDescent="0.25">
      <c r="A2" s="35" t="s">
        <v>0</v>
      </c>
      <c r="B2" s="36">
        <v>2826</v>
      </c>
      <c r="C2" s="36">
        <v>1041</v>
      </c>
      <c r="D2" s="41">
        <f>C2/B2</f>
        <v>0.36836518046709127</v>
      </c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1"/>
      <c r="DL2" s="1"/>
      <c r="DM2" s="1"/>
      <c r="DN2" s="1"/>
      <c r="DO2" s="1"/>
      <c r="DP2" s="1"/>
      <c r="DQ2" s="1"/>
      <c r="DR2" s="1"/>
    </row>
    <row r="3" spans="1:122" x14ac:dyDescent="0.25">
      <c r="A3" s="35" t="s">
        <v>1</v>
      </c>
      <c r="B3" s="36">
        <v>24915</v>
      </c>
      <c r="C3" s="36">
        <v>4320</v>
      </c>
      <c r="D3" s="41">
        <f t="shared" ref="D3:D31" si="0">C3/B3</f>
        <v>0.17338952438290187</v>
      </c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1"/>
      <c r="DL3" s="1"/>
      <c r="DM3" s="1"/>
      <c r="DN3" s="1"/>
      <c r="DO3" s="1"/>
      <c r="DP3" s="1"/>
      <c r="DQ3" s="1"/>
      <c r="DR3" s="1"/>
    </row>
    <row r="4" spans="1:122" x14ac:dyDescent="0.25">
      <c r="A4" s="35" t="s">
        <v>2</v>
      </c>
      <c r="B4" s="36">
        <v>33073</v>
      </c>
      <c r="C4" s="36">
        <v>12934</v>
      </c>
      <c r="D4" s="41">
        <f t="shared" si="0"/>
        <v>0.39107429020651285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1"/>
      <c r="DL4" s="1"/>
      <c r="DM4" s="1"/>
      <c r="DN4" s="1"/>
      <c r="DO4" s="1"/>
      <c r="DP4" s="1"/>
      <c r="DQ4" s="1"/>
      <c r="DR4" s="1"/>
    </row>
    <row r="5" spans="1:122" x14ac:dyDescent="0.25">
      <c r="A5" s="35" t="s">
        <v>3</v>
      </c>
      <c r="B5" s="36">
        <v>10162</v>
      </c>
      <c r="C5" s="37">
        <v>916</v>
      </c>
      <c r="D5" s="41">
        <f t="shared" si="0"/>
        <v>9.0139736272387319E-2</v>
      </c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1"/>
      <c r="DL5" s="1"/>
      <c r="DM5" s="1"/>
      <c r="DN5" s="1"/>
      <c r="DO5" s="1"/>
      <c r="DP5" s="1"/>
      <c r="DQ5" s="1"/>
      <c r="DR5" s="1"/>
    </row>
    <row r="6" spans="1:122" x14ac:dyDescent="0.25">
      <c r="A6" s="35" t="s">
        <v>4</v>
      </c>
      <c r="B6" s="37">
        <v>664</v>
      </c>
      <c r="C6" s="37">
        <v>249</v>
      </c>
      <c r="D6" s="41">
        <f t="shared" si="0"/>
        <v>0.375</v>
      </c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1"/>
      <c r="DL6" s="1"/>
      <c r="DM6" s="1"/>
      <c r="DN6" s="1"/>
      <c r="DO6" s="1"/>
      <c r="DP6" s="1"/>
      <c r="DQ6" s="1"/>
      <c r="DR6" s="1"/>
    </row>
    <row r="7" spans="1:122" x14ac:dyDescent="0.25">
      <c r="A7" s="35" t="s">
        <v>5</v>
      </c>
      <c r="B7" s="36">
        <v>146049</v>
      </c>
      <c r="C7" s="36">
        <v>44062</v>
      </c>
      <c r="D7" s="41">
        <f t="shared" si="0"/>
        <v>0.30169326732808854</v>
      </c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1"/>
      <c r="DL7" s="1"/>
      <c r="DM7" s="1"/>
      <c r="DN7" s="1"/>
      <c r="DO7" s="1"/>
      <c r="DP7" s="1"/>
      <c r="DQ7" s="1"/>
      <c r="DR7" s="1"/>
    </row>
    <row r="8" spans="1:122" x14ac:dyDescent="0.25">
      <c r="A8" s="35" t="s">
        <v>6</v>
      </c>
      <c r="B8" s="36">
        <v>7868</v>
      </c>
      <c r="C8" s="36">
        <v>3204</v>
      </c>
      <c r="D8" s="41">
        <f t="shared" si="0"/>
        <v>0.40721911540416877</v>
      </c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1"/>
      <c r="DL8" s="1"/>
      <c r="DM8" s="1"/>
      <c r="DN8" s="1"/>
      <c r="DO8" s="1"/>
      <c r="DP8" s="1"/>
      <c r="DQ8" s="1"/>
      <c r="DR8" s="1"/>
    </row>
    <row r="9" spans="1:122" x14ac:dyDescent="0.25">
      <c r="A9" s="35" t="s">
        <v>7</v>
      </c>
      <c r="B9" s="36">
        <v>5738</v>
      </c>
      <c r="C9" s="36">
        <v>1161</v>
      </c>
      <c r="D9" s="41">
        <f t="shared" si="0"/>
        <v>0.20233530846985012</v>
      </c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1"/>
      <c r="DL9" s="1"/>
      <c r="DM9" s="1"/>
      <c r="DN9" s="1"/>
      <c r="DO9" s="1"/>
      <c r="DP9" s="1"/>
      <c r="DQ9" s="1"/>
      <c r="DR9" s="1"/>
    </row>
    <row r="10" spans="1:122" x14ac:dyDescent="0.25">
      <c r="A10" s="35" t="s">
        <v>8</v>
      </c>
      <c r="B10" s="36">
        <v>2724</v>
      </c>
      <c r="C10" s="36">
        <v>1120</v>
      </c>
      <c r="D10" s="41">
        <f t="shared" si="0"/>
        <v>0.41116005873715122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1"/>
      <c r="DL10" s="1"/>
      <c r="DM10" s="1"/>
      <c r="DN10" s="1"/>
      <c r="DO10" s="1"/>
      <c r="DP10" s="1"/>
      <c r="DQ10" s="1"/>
      <c r="DR10" s="1"/>
    </row>
    <row r="11" spans="1:122" x14ac:dyDescent="0.25">
      <c r="A11" s="35" t="s">
        <v>9</v>
      </c>
      <c r="B11" s="36">
        <v>4520</v>
      </c>
      <c r="C11" s="36">
        <v>1932</v>
      </c>
      <c r="D11" s="41">
        <f t="shared" si="0"/>
        <v>0.42743362831858406</v>
      </c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1"/>
      <c r="DL11" s="1"/>
      <c r="DM11" s="1"/>
      <c r="DN11" s="1"/>
      <c r="DO11" s="1"/>
      <c r="DP11" s="1"/>
      <c r="DQ11" s="1"/>
      <c r="DR11" s="1"/>
    </row>
    <row r="12" spans="1:122" x14ac:dyDescent="0.25">
      <c r="A12" s="38" t="s">
        <v>10</v>
      </c>
      <c r="B12" s="36">
        <v>21072</v>
      </c>
      <c r="C12" s="36">
        <v>6150</v>
      </c>
      <c r="D12" s="41">
        <f t="shared" si="0"/>
        <v>0.29185649202733488</v>
      </c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1"/>
      <c r="DL12" s="1"/>
      <c r="DM12" s="1"/>
      <c r="DN12" s="1"/>
      <c r="DO12" s="1"/>
      <c r="DP12" s="1"/>
      <c r="DQ12" s="1"/>
      <c r="DR12" s="1"/>
    </row>
    <row r="13" spans="1:122" x14ac:dyDescent="0.25">
      <c r="A13" s="38" t="s">
        <v>11</v>
      </c>
      <c r="B13" s="36">
        <v>5933</v>
      </c>
      <c r="C13" s="36">
        <v>1476</v>
      </c>
      <c r="D13" s="41">
        <f>C13/B13</f>
        <v>0.24877802123714815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1"/>
      <c r="DL13" s="1"/>
      <c r="DM13" s="1"/>
      <c r="DN13" s="1"/>
      <c r="DO13" s="1"/>
      <c r="DP13" s="1"/>
      <c r="DQ13" s="1"/>
      <c r="DR13" s="1"/>
    </row>
    <row r="14" spans="1:122" x14ac:dyDescent="0.25">
      <c r="A14" s="38" t="s">
        <v>12</v>
      </c>
      <c r="B14" s="36">
        <v>3669</v>
      </c>
      <c r="C14" s="36">
        <v>1653</v>
      </c>
      <c r="D14" s="41">
        <f t="shared" si="0"/>
        <v>0.45053147996729354</v>
      </c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1"/>
      <c r="DL14" s="1"/>
      <c r="DM14" s="1"/>
      <c r="DN14" s="1"/>
      <c r="DO14" s="1"/>
      <c r="DP14" s="1"/>
      <c r="DQ14" s="1"/>
      <c r="DR14" s="1"/>
    </row>
    <row r="15" spans="1:122" x14ac:dyDescent="0.25">
      <c r="A15" s="35" t="s">
        <v>13</v>
      </c>
      <c r="B15" s="36">
        <v>6344</v>
      </c>
      <c r="C15" s="36">
        <v>1567</v>
      </c>
      <c r="D15" s="41">
        <f t="shared" si="0"/>
        <v>0.24700504413619168</v>
      </c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1"/>
      <c r="DL15" s="1"/>
      <c r="DM15" s="1"/>
      <c r="DN15" s="1"/>
      <c r="DO15" s="1"/>
      <c r="DP15" s="1"/>
      <c r="DQ15" s="1"/>
      <c r="DR15" s="1"/>
    </row>
    <row r="16" spans="1:122" x14ac:dyDescent="0.25">
      <c r="A16" s="35" t="s">
        <v>14</v>
      </c>
      <c r="B16" s="36">
        <v>5530</v>
      </c>
      <c r="C16" s="36">
        <v>1895</v>
      </c>
      <c r="D16" s="41">
        <f t="shared" si="0"/>
        <v>0.34267631103074142</v>
      </c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1"/>
      <c r="DL16" s="1"/>
      <c r="DM16" s="1"/>
      <c r="DN16" s="1"/>
      <c r="DO16" s="1"/>
      <c r="DP16" s="1"/>
      <c r="DQ16" s="1"/>
      <c r="DR16" s="1"/>
    </row>
    <row r="17" spans="1:122" x14ac:dyDescent="0.25">
      <c r="A17" s="35" t="s">
        <v>15</v>
      </c>
      <c r="B17" s="37">
        <v>965</v>
      </c>
      <c r="C17" s="37">
        <v>296</v>
      </c>
      <c r="D17" s="41">
        <f t="shared" si="0"/>
        <v>0.30673575129533681</v>
      </c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1"/>
      <c r="DL17" s="1"/>
      <c r="DM17" s="1"/>
      <c r="DN17" s="1"/>
      <c r="DO17" s="1"/>
      <c r="DP17" s="1"/>
      <c r="DQ17" s="1"/>
      <c r="DR17" s="1"/>
    </row>
    <row r="18" spans="1:122" x14ac:dyDescent="0.25">
      <c r="A18" s="35" t="s">
        <v>16</v>
      </c>
      <c r="B18" s="36">
        <v>1048</v>
      </c>
      <c r="C18" s="37">
        <v>452</v>
      </c>
      <c r="D18" s="41">
        <f t="shared" si="0"/>
        <v>0.43129770992366412</v>
      </c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1"/>
      <c r="DL18" s="1"/>
      <c r="DM18" s="1"/>
      <c r="DN18" s="1"/>
      <c r="DO18" s="1"/>
      <c r="DP18" s="1"/>
      <c r="DQ18" s="1"/>
      <c r="DR18" s="1"/>
    </row>
    <row r="19" spans="1:122" x14ac:dyDescent="0.25">
      <c r="A19" s="35" t="s">
        <v>17</v>
      </c>
      <c r="B19" s="36">
        <v>456520</v>
      </c>
      <c r="C19" s="36">
        <v>122269</v>
      </c>
      <c r="D19" s="41">
        <f t="shared" si="0"/>
        <v>0.26782835363182333</v>
      </c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1"/>
      <c r="DL19" s="1"/>
      <c r="DM19" s="1"/>
      <c r="DN19" s="1"/>
      <c r="DO19" s="1"/>
      <c r="DP19" s="1"/>
      <c r="DQ19" s="1"/>
      <c r="DR19" s="1"/>
    </row>
    <row r="20" spans="1:122" x14ac:dyDescent="0.25">
      <c r="A20" s="35" t="s">
        <v>18</v>
      </c>
      <c r="B20" s="36">
        <v>6458</v>
      </c>
      <c r="C20" s="36">
        <v>2188</v>
      </c>
      <c r="D20" s="41">
        <f t="shared" si="0"/>
        <v>0.33880458346237224</v>
      </c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1"/>
      <c r="DL20" s="1"/>
      <c r="DM20" s="1"/>
      <c r="DN20" s="1"/>
      <c r="DO20" s="1"/>
      <c r="DP20" s="1"/>
      <c r="DQ20" s="1"/>
      <c r="DR20" s="1"/>
    </row>
    <row r="21" spans="1:122" x14ac:dyDescent="0.25">
      <c r="A21" s="35" t="s">
        <v>19</v>
      </c>
      <c r="B21" s="36">
        <v>10756</v>
      </c>
      <c r="C21" s="36">
        <v>4398</v>
      </c>
      <c r="D21" s="41">
        <f t="shared" si="0"/>
        <v>0.40888806247675719</v>
      </c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1"/>
      <c r="DL21" s="1"/>
      <c r="DM21" s="1"/>
      <c r="DN21" s="1"/>
      <c r="DO21" s="1"/>
      <c r="DP21" s="1"/>
      <c r="DQ21" s="1"/>
      <c r="DR21" s="1"/>
    </row>
    <row r="22" spans="1:122" x14ac:dyDescent="0.25">
      <c r="A22" s="35" t="s">
        <v>20</v>
      </c>
      <c r="B22" s="36">
        <v>8967</v>
      </c>
      <c r="C22" s="36">
        <v>3989</v>
      </c>
      <c r="D22" s="41">
        <f t="shared" si="0"/>
        <v>0.44485335117653618</v>
      </c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1"/>
      <c r="DL22" s="1"/>
      <c r="DM22" s="1"/>
      <c r="DN22" s="1"/>
      <c r="DO22" s="1"/>
      <c r="DP22" s="1"/>
      <c r="DQ22" s="1"/>
      <c r="DR22" s="1"/>
    </row>
    <row r="23" spans="1:122" x14ac:dyDescent="0.25">
      <c r="A23" s="35" t="s">
        <v>21</v>
      </c>
      <c r="B23" s="36">
        <v>21684</v>
      </c>
      <c r="C23" s="36">
        <v>5149</v>
      </c>
      <c r="D23" s="41">
        <f t="shared" si="0"/>
        <v>0.23745618889503781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1"/>
      <c r="DL23" s="1"/>
      <c r="DM23" s="1"/>
      <c r="DN23" s="1"/>
      <c r="DO23" s="1"/>
      <c r="DP23" s="1"/>
      <c r="DQ23" s="1"/>
      <c r="DR23" s="1"/>
    </row>
    <row r="24" spans="1:122" x14ac:dyDescent="0.25">
      <c r="A24" s="35" t="s">
        <v>22</v>
      </c>
      <c r="B24" s="36">
        <v>25752</v>
      </c>
      <c r="C24" s="36">
        <v>5402</v>
      </c>
      <c r="D24" s="41">
        <f t="shared" si="0"/>
        <v>0.20977011494252873</v>
      </c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1"/>
      <c r="DL24" s="1"/>
      <c r="DM24" s="1"/>
      <c r="DN24" s="1"/>
      <c r="DO24" s="1"/>
      <c r="DP24" s="1"/>
      <c r="DQ24" s="1"/>
      <c r="DR24" s="1"/>
    </row>
    <row r="25" spans="1:122" x14ac:dyDescent="0.25">
      <c r="A25" s="35" t="s">
        <v>23</v>
      </c>
      <c r="B25" s="36">
        <v>12717</v>
      </c>
      <c r="C25" s="36">
        <v>5113</v>
      </c>
      <c r="D25" s="41">
        <f t="shared" si="0"/>
        <v>0.40206023433199656</v>
      </c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1"/>
      <c r="DL25" s="1"/>
      <c r="DM25" s="1"/>
      <c r="DN25" s="1"/>
      <c r="DO25" s="1"/>
      <c r="DP25" s="1"/>
      <c r="DQ25" s="1"/>
      <c r="DR25" s="1"/>
    </row>
    <row r="26" spans="1:122" x14ac:dyDescent="0.25">
      <c r="A26" s="35" t="s">
        <v>24</v>
      </c>
      <c r="B26" s="36">
        <v>247301</v>
      </c>
      <c r="C26" s="36">
        <v>41629</v>
      </c>
      <c r="D26" s="41">
        <f t="shared" si="0"/>
        <v>0.16833332659390782</v>
      </c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1"/>
      <c r="DL26" s="1"/>
      <c r="DM26" s="1"/>
      <c r="DN26" s="1"/>
      <c r="DO26" s="1"/>
      <c r="DP26" s="1"/>
      <c r="DQ26" s="1"/>
      <c r="DR26" s="1"/>
    </row>
    <row r="27" spans="1:122" x14ac:dyDescent="0.25">
      <c r="A27" s="35" t="s">
        <v>25</v>
      </c>
      <c r="B27" s="36">
        <v>13319</v>
      </c>
      <c r="C27" s="36">
        <v>4444</v>
      </c>
      <c r="D27" s="41">
        <f t="shared" si="0"/>
        <v>0.33365868308431562</v>
      </c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1"/>
      <c r="DL27" s="1"/>
      <c r="DM27" s="1"/>
      <c r="DN27" s="1"/>
      <c r="DO27" s="1"/>
      <c r="DP27" s="1"/>
      <c r="DQ27" s="1"/>
      <c r="DR27" s="1"/>
    </row>
    <row r="28" spans="1:122" x14ac:dyDescent="0.25">
      <c r="A28" s="35" t="s">
        <v>26</v>
      </c>
      <c r="B28" s="36">
        <v>72611</v>
      </c>
      <c r="C28" s="36">
        <v>17577</v>
      </c>
      <c r="D28" s="41">
        <f t="shared" si="0"/>
        <v>0.2420707606285549</v>
      </c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1"/>
      <c r="DL28" s="1"/>
      <c r="DM28" s="1"/>
      <c r="DN28" s="1"/>
      <c r="DO28" s="1"/>
      <c r="DP28" s="1"/>
      <c r="DQ28" s="1"/>
      <c r="DR28" s="1"/>
    </row>
    <row r="29" spans="1:122" x14ac:dyDescent="0.25">
      <c r="A29" s="35" t="s">
        <v>27</v>
      </c>
      <c r="B29" s="36">
        <v>1230</v>
      </c>
      <c r="C29" s="37">
        <v>869</v>
      </c>
      <c r="D29" s="41">
        <f t="shared" si="0"/>
        <v>0.70650406504065044</v>
      </c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1"/>
      <c r="DL29" s="1"/>
      <c r="DM29" s="1"/>
      <c r="DN29" s="1"/>
      <c r="DO29" s="1"/>
      <c r="DP29" s="1"/>
      <c r="DQ29" s="1"/>
      <c r="DR29" s="1"/>
    </row>
    <row r="30" spans="1:122" x14ac:dyDescent="0.25">
      <c r="A30" s="35" t="s">
        <v>28</v>
      </c>
      <c r="B30" s="36">
        <v>58373</v>
      </c>
      <c r="C30" s="36">
        <v>22701</v>
      </c>
      <c r="D30" s="41">
        <f t="shared" si="0"/>
        <v>0.38889555102530282</v>
      </c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1"/>
      <c r="DL30" s="1"/>
      <c r="DM30" s="1"/>
      <c r="DN30" s="1"/>
      <c r="DO30" s="1"/>
      <c r="DP30" s="1"/>
      <c r="DQ30" s="1"/>
      <c r="DR30" s="1"/>
    </row>
    <row r="31" spans="1:122" x14ac:dyDescent="0.25">
      <c r="A31" s="39" t="s">
        <v>29</v>
      </c>
      <c r="B31" s="40">
        <f>SUM(B2:B30)</f>
        <v>1218788</v>
      </c>
      <c r="C31" s="40">
        <f>SUM(C2:C30)</f>
        <v>320156</v>
      </c>
      <c r="D31" s="42">
        <f t="shared" si="0"/>
        <v>0.26268391221442944</v>
      </c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1"/>
      <c r="DL31" s="1"/>
      <c r="DM31" s="1"/>
      <c r="DN31" s="1"/>
      <c r="DO31" s="1"/>
      <c r="DP31" s="1"/>
      <c r="DQ31" s="1"/>
      <c r="DR31" s="1"/>
    </row>
    <row r="32" spans="1:122" x14ac:dyDescent="0.25">
      <c r="A32" s="7"/>
      <c r="B32" s="7"/>
      <c r="C32" s="7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1"/>
      <c r="DL32" s="1"/>
      <c r="DM32" s="1"/>
      <c r="DN32" s="1"/>
      <c r="DO32" s="1"/>
      <c r="DP32" s="1"/>
      <c r="DQ32" s="1"/>
      <c r="DR32" s="1"/>
    </row>
    <row r="33" spans="1:122" x14ac:dyDescent="0.25">
      <c r="A33" s="7"/>
      <c r="B33" s="7"/>
      <c r="C33" s="7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1"/>
      <c r="DL33" s="1"/>
      <c r="DM33" s="1"/>
      <c r="DN33" s="1"/>
      <c r="DO33" s="1"/>
      <c r="DP33" s="1"/>
      <c r="DQ33" s="1"/>
      <c r="DR33" s="1"/>
    </row>
    <row r="34" spans="1:122" x14ac:dyDescent="0.25">
      <c r="A34" s="7"/>
      <c r="B34" s="7"/>
      <c r="C34" s="7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1"/>
      <c r="DL34" s="1"/>
      <c r="DM34" s="1"/>
      <c r="DN34" s="1"/>
      <c r="DO34" s="1"/>
      <c r="DP34" s="1"/>
      <c r="DQ34" s="1"/>
      <c r="DR34" s="1"/>
    </row>
    <row r="35" spans="1:122" x14ac:dyDescent="0.25">
      <c r="A35" s="7"/>
      <c r="B35" s="7"/>
      <c r="C35" s="7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1"/>
      <c r="DL35" s="1"/>
      <c r="DM35" s="1"/>
      <c r="DN35" s="1"/>
      <c r="DO35" s="1"/>
      <c r="DP35" s="1"/>
      <c r="DQ35" s="1"/>
      <c r="DR35" s="1"/>
    </row>
    <row r="36" spans="1:122" x14ac:dyDescent="0.25">
      <c r="A36" s="7"/>
      <c r="B36" s="7"/>
      <c r="C36" s="7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1"/>
      <c r="DL36" s="1"/>
      <c r="DM36" s="1"/>
      <c r="DN36" s="1"/>
      <c r="DO36" s="1"/>
      <c r="DP36" s="1"/>
      <c r="DQ36" s="1"/>
      <c r="DR36" s="1"/>
    </row>
    <row r="37" spans="1:122" x14ac:dyDescent="0.25">
      <c r="A37" s="7"/>
      <c r="B37" s="7"/>
      <c r="C37" s="7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1"/>
      <c r="DL37" s="1"/>
      <c r="DM37" s="1"/>
      <c r="DN37" s="1"/>
      <c r="DO37" s="1"/>
      <c r="DP37" s="1"/>
      <c r="DQ37" s="1"/>
      <c r="DR37" s="1"/>
    </row>
    <row r="38" spans="1:122" x14ac:dyDescent="0.25">
      <c r="A38" s="7"/>
      <c r="B38" s="7"/>
      <c r="C38" s="7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1"/>
      <c r="DL38" s="1"/>
      <c r="DM38" s="1"/>
      <c r="DN38" s="1"/>
      <c r="DO38" s="1"/>
      <c r="DP38" s="1"/>
      <c r="DQ38" s="1"/>
      <c r="DR38" s="1"/>
    </row>
    <row r="39" spans="1:122" x14ac:dyDescent="0.25">
      <c r="A39" s="25"/>
      <c r="B39" s="25"/>
      <c r="C39" s="2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1"/>
      <c r="DL39" s="1"/>
      <c r="DM39" s="1"/>
      <c r="DN39" s="1"/>
      <c r="DO39" s="1"/>
      <c r="DP39" s="1"/>
      <c r="DQ39" s="1"/>
      <c r="DR39" s="1"/>
    </row>
    <row r="40" spans="1:122" x14ac:dyDescent="0.25">
      <c r="A40" s="25"/>
      <c r="B40" s="25"/>
      <c r="C40" s="2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1"/>
      <c r="DL40" s="1"/>
      <c r="DM40" s="1"/>
      <c r="DN40" s="1"/>
      <c r="DO40" s="1"/>
      <c r="DP40" s="1"/>
      <c r="DQ40" s="1"/>
      <c r="DR40" s="1"/>
    </row>
    <row r="41" spans="1:122" x14ac:dyDescent="0.25">
      <c r="A41" s="25"/>
      <c r="B41" s="25"/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1"/>
      <c r="DL41" s="1"/>
      <c r="DM41" s="1"/>
      <c r="DN41" s="1"/>
      <c r="DO41" s="1"/>
      <c r="DP41" s="1"/>
      <c r="DQ41" s="1"/>
      <c r="DR41" s="1"/>
    </row>
    <row r="42" spans="1:122" x14ac:dyDescent="0.25">
      <c r="A42" s="25"/>
      <c r="B42" s="25"/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1"/>
      <c r="DL42" s="1"/>
      <c r="DM42" s="1"/>
      <c r="DN42" s="1"/>
      <c r="DO42" s="1"/>
      <c r="DP42" s="1"/>
      <c r="DQ42" s="1"/>
      <c r="DR42" s="1"/>
    </row>
    <row r="43" spans="1:122" x14ac:dyDescent="0.25">
      <c r="A43" s="25"/>
      <c r="B43" s="25"/>
      <c r="C43" s="2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1"/>
      <c r="DL43" s="1"/>
      <c r="DM43" s="1"/>
      <c r="DN43" s="1"/>
      <c r="DO43" s="1"/>
      <c r="DP43" s="1"/>
      <c r="DQ43" s="1"/>
      <c r="DR43" s="1"/>
    </row>
    <row r="44" spans="1:122" x14ac:dyDescent="0.25">
      <c r="A44" s="25"/>
      <c r="B44" s="25"/>
      <c r="C44" s="2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1"/>
      <c r="DL44" s="1"/>
      <c r="DM44" s="1"/>
      <c r="DN44" s="1"/>
      <c r="DO44" s="1"/>
      <c r="DP44" s="1"/>
      <c r="DQ44" s="1"/>
      <c r="DR44" s="1"/>
    </row>
    <row r="45" spans="1:122" x14ac:dyDescent="0.25">
      <c r="A45" s="25"/>
      <c r="B45" s="25"/>
      <c r="C45" s="2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1"/>
      <c r="DL45" s="1"/>
      <c r="DM45" s="1"/>
      <c r="DN45" s="1"/>
      <c r="DO45" s="1"/>
      <c r="DP45" s="1"/>
      <c r="DQ45" s="1"/>
      <c r="DR45" s="1"/>
    </row>
    <row r="46" spans="1:122" x14ac:dyDescent="0.25">
      <c r="A46" s="25"/>
      <c r="B46" s="25"/>
      <c r="C46" s="2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1"/>
      <c r="DL46" s="1"/>
      <c r="DM46" s="1"/>
      <c r="DN46" s="1"/>
      <c r="DO46" s="1"/>
      <c r="DP46" s="1"/>
      <c r="DQ46" s="1"/>
      <c r="DR46" s="1"/>
    </row>
    <row r="47" spans="1:122" x14ac:dyDescent="0.25">
      <c r="A47" s="25"/>
      <c r="B47" s="25"/>
      <c r="C47" s="2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1"/>
      <c r="DL47" s="1"/>
      <c r="DM47" s="1"/>
      <c r="DN47" s="1"/>
      <c r="DO47" s="1"/>
      <c r="DP47" s="1"/>
      <c r="DQ47" s="1"/>
      <c r="DR47" s="1"/>
    </row>
    <row r="48" spans="1:122" x14ac:dyDescent="0.25">
      <c r="A48" s="25"/>
      <c r="B48" s="25"/>
      <c r="C48" s="2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1"/>
      <c r="DL48" s="1"/>
      <c r="DM48" s="1"/>
      <c r="DN48" s="1"/>
      <c r="DO48" s="1"/>
      <c r="DP48" s="1"/>
      <c r="DQ48" s="1"/>
      <c r="DR48" s="1"/>
    </row>
    <row r="49" spans="1:122" x14ac:dyDescent="0.25">
      <c r="A49" s="25"/>
      <c r="B49" s="25"/>
      <c r="C49" s="2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1"/>
      <c r="DL49" s="1"/>
      <c r="DM49" s="1"/>
      <c r="DN49" s="1"/>
      <c r="DO49" s="1"/>
      <c r="DP49" s="1"/>
      <c r="DQ49" s="1"/>
      <c r="DR49" s="1"/>
    </row>
    <row r="50" spans="1:122" x14ac:dyDescent="0.25">
      <c r="A50" s="25"/>
      <c r="B50" s="25"/>
      <c r="C50" s="2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1"/>
      <c r="DL50" s="1"/>
      <c r="DM50" s="1"/>
      <c r="DN50" s="1"/>
      <c r="DO50" s="1"/>
      <c r="DP50" s="1"/>
      <c r="DQ50" s="1"/>
      <c r="DR50" s="1"/>
    </row>
    <row r="51" spans="1:122" x14ac:dyDescent="0.25">
      <c r="A51" s="25"/>
      <c r="B51" s="25"/>
      <c r="C51" s="2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1"/>
      <c r="DL51" s="1"/>
      <c r="DM51" s="1"/>
      <c r="DN51" s="1"/>
      <c r="DO51" s="1"/>
      <c r="DP51" s="1"/>
      <c r="DQ51" s="1"/>
      <c r="DR51" s="1"/>
    </row>
    <row r="52" spans="1:122" x14ac:dyDescent="0.25">
      <c r="A52" s="25"/>
      <c r="B52" s="25"/>
      <c r="C52" s="2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1"/>
      <c r="DL52" s="1"/>
      <c r="DM52" s="1"/>
      <c r="DN52" s="1"/>
      <c r="DO52" s="1"/>
      <c r="DP52" s="1"/>
      <c r="DQ52" s="1"/>
      <c r="DR52" s="1"/>
    </row>
    <row r="53" spans="1:122" x14ac:dyDescent="0.25">
      <c r="A53" s="25"/>
      <c r="B53" s="25"/>
      <c r="C53" s="2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1"/>
      <c r="DL53" s="1"/>
      <c r="DM53" s="1"/>
      <c r="DN53" s="1"/>
      <c r="DO53" s="1"/>
      <c r="DP53" s="1"/>
      <c r="DQ53" s="1"/>
      <c r="DR53" s="1"/>
    </row>
    <row r="54" spans="1:122" x14ac:dyDescent="0.25">
      <c r="A54" s="25"/>
      <c r="B54" s="25"/>
      <c r="C54" s="2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1"/>
      <c r="DL54" s="1"/>
      <c r="DM54" s="1"/>
      <c r="DN54" s="1"/>
      <c r="DO54" s="1"/>
      <c r="DP54" s="1"/>
      <c r="DQ54" s="1"/>
      <c r="DR54" s="1"/>
    </row>
    <row r="55" spans="1:122" x14ac:dyDescent="0.25">
      <c r="A55" s="25"/>
      <c r="B55" s="25"/>
      <c r="C55" s="2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1"/>
      <c r="DL55" s="1"/>
      <c r="DM55" s="1"/>
      <c r="DN55" s="1"/>
      <c r="DO55" s="1"/>
      <c r="DP55" s="1"/>
      <c r="DQ55" s="1"/>
      <c r="DR55" s="1"/>
    </row>
    <row r="56" spans="1:122" x14ac:dyDescent="0.25">
      <c r="A56" s="25"/>
      <c r="B56" s="25"/>
      <c r="C56" s="2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1"/>
      <c r="DL56" s="1"/>
      <c r="DM56" s="1"/>
      <c r="DN56" s="1"/>
      <c r="DO56" s="1"/>
      <c r="DP56" s="1"/>
      <c r="DQ56" s="1"/>
      <c r="DR56" s="1"/>
    </row>
    <row r="57" spans="1:122" x14ac:dyDescent="0.25">
      <c r="A57" s="25"/>
      <c r="B57" s="25"/>
      <c r="C57" s="2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1"/>
      <c r="DL57" s="1"/>
      <c r="DM57" s="1"/>
      <c r="DN57" s="1"/>
      <c r="DO57" s="1"/>
      <c r="DP57" s="1"/>
      <c r="DQ57" s="1"/>
      <c r="DR57" s="1"/>
    </row>
    <row r="58" spans="1:122" x14ac:dyDescent="0.25">
      <c r="A58" s="25"/>
      <c r="B58" s="25"/>
      <c r="C58" s="2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1"/>
      <c r="DL58" s="1"/>
      <c r="DM58" s="1"/>
      <c r="DN58" s="1"/>
      <c r="DO58" s="1"/>
      <c r="DP58" s="1"/>
      <c r="DQ58" s="1"/>
      <c r="DR58" s="1"/>
    </row>
    <row r="59" spans="1:122" x14ac:dyDescent="0.25">
      <c r="A59" s="25"/>
      <c r="B59" s="25"/>
      <c r="C59" s="2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1"/>
      <c r="DL59" s="1"/>
      <c r="DM59" s="1"/>
      <c r="DN59" s="1"/>
      <c r="DO59" s="1"/>
      <c r="DP59" s="1"/>
      <c r="DQ59" s="1"/>
      <c r="DR59" s="1"/>
    </row>
    <row r="60" spans="1:122" x14ac:dyDescent="0.25">
      <c r="A60" s="25"/>
      <c r="B60" s="25"/>
      <c r="C60" s="2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1"/>
      <c r="DL60" s="1"/>
      <c r="DM60" s="1"/>
      <c r="DN60" s="1"/>
      <c r="DO60" s="1"/>
      <c r="DP60" s="1"/>
      <c r="DQ60" s="1"/>
      <c r="DR60" s="1"/>
    </row>
    <row r="61" spans="1:122" x14ac:dyDescent="0.25">
      <c r="A61" s="25"/>
      <c r="B61" s="25"/>
      <c r="C61" s="2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1"/>
      <c r="DL61" s="1"/>
      <c r="DM61" s="1"/>
      <c r="DN61" s="1"/>
      <c r="DO61" s="1"/>
      <c r="DP61" s="1"/>
      <c r="DQ61" s="1"/>
      <c r="DR61" s="1"/>
    </row>
    <row r="62" spans="1:122" x14ac:dyDescent="0.25">
      <c r="A62" s="25"/>
      <c r="B62" s="25"/>
      <c r="C62" s="2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1"/>
      <c r="DL62" s="1"/>
      <c r="DM62" s="1"/>
      <c r="DN62" s="1"/>
      <c r="DO62" s="1"/>
      <c r="DP62" s="1"/>
      <c r="DQ62" s="1"/>
      <c r="DR62" s="1"/>
    </row>
    <row r="63" spans="1:122" x14ac:dyDescent="0.25">
      <c r="A63" s="25"/>
      <c r="B63" s="25"/>
      <c r="C63" s="2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1"/>
      <c r="DL63" s="1"/>
      <c r="DM63" s="1"/>
      <c r="DN63" s="1"/>
      <c r="DO63" s="1"/>
      <c r="DP63" s="1"/>
      <c r="DQ63" s="1"/>
      <c r="DR63" s="1"/>
    </row>
    <row r="64" spans="1:122" x14ac:dyDescent="0.25">
      <c r="A64" s="25"/>
      <c r="B64" s="25"/>
      <c r="C64" s="2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1"/>
      <c r="DL64" s="1"/>
      <c r="DM64" s="1"/>
      <c r="DN64" s="1"/>
      <c r="DO64" s="1"/>
      <c r="DP64" s="1"/>
      <c r="DQ64" s="1"/>
      <c r="DR64" s="1"/>
    </row>
    <row r="65" spans="1:122" x14ac:dyDescent="0.25">
      <c r="A65" s="25"/>
      <c r="B65" s="25"/>
      <c r="C65" s="2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1"/>
      <c r="DL65" s="1"/>
      <c r="DM65" s="1"/>
      <c r="DN65" s="1"/>
      <c r="DO65" s="1"/>
      <c r="DP65" s="1"/>
      <c r="DQ65" s="1"/>
      <c r="DR65" s="1"/>
    </row>
    <row r="66" spans="1:122" x14ac:dyDescent="0.25">
      <c r="A66" s="25"/>
      <c r="B66" s="25"/>
      <c r="C66" s="2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1"/>
      <c r="DL66" s="1"/>
      <c r="DM66" s="1"/>
      <c r="DN66" s="1"/>
      <c r="DO66" s="1"/>
      <c r="DP66" s="1"/>
      <c r="DQ66" s="1"/>
      <c r="DR66" s="1"/>
    </row>
    <row r="67" spans="1:122" x14ac:dyDescent="0.25">
      <c r="A67" s="25"/>
      <c r="B67" s="25"/>
      <c r="C67" s="2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1"/>
      <c r="DL67" s="1"/>
      <c r="DM67" s="1"/>
      <c r="DN67" s="1"/>
      <c r="DO67" s="1"/>
      <c r="DP67" s="1"/>
      <c r="DQ67" s="1"/>
      <c r="DR67" s="1"/>
    </row>
    <row r="68" spans="1:122" x14ac:dyDescent="0.25">
      <c r="A68" s="25"/>
      <c r="B68" s="25"/>
      <c r="C68" s="2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1"/>
      <c r="DL68" s="1"/>
      <c r="DM68" s="1"/>
      <c r="DN68" s="1"/>
      <c r="DO68" s="1"/>
      <c r="DP68" s="1"/>
      <c r="DQ68" s="1"/>
      <c r="DR68" s="1"/>
    </row>
    <row r="69" spans="1:122" x14ac:dyDescent="0.25">
      <c r="A69" s="25"/>
      <c r="B69" s="25"/>
      <c r="C69" s="2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1"/>
      <c r="DL69" s="1"/>
      <c r="DM69" s="1"/>
      <c r="DN69" s="1"/>
      <c r="DO69" s="1"/>
      <c r="DP69" s="1"/>
      <c r="DQ69" s="1"/>
      <c r="DR69" s="1"/>
    </row>
    <row r="70" spans="1:122" x14ac:dyDescent="0.25">
      <c r="A70" s="25"/>
      <c r="B70" s="25"/>
      <c r="C70" s="2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1"/>
      <c r="DL70" s="1"/>
      <c r="DM70" s="1"/>
      <c r="DN70" s="1"/>
      <c r="DO70" s="1"/>
      <c r="DP70" s="1"/>
      <c r="DQ70" s="1"/>
      <c r="DR70" s="1"/>
    </row>
    <row r="71" spans="1:122" x14ac:dyDescent="0.25">
      <c r="A71" s="25"/>
      <c r="B71" s="25"/>
      <c r="C71" s="2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1"/>
      <c r="DL71" s="1"/>
      <c r="DM71" s="1"/>
      <c r="DN71" s="1"/>
      <c r="DO71" s="1"/>
      <c r="DP71" s="1"/>
      <c r="DQ71" s="1"/>
      <c r="DR71" s="1"/>
    </row>
    <row r="72" spans="1:122" x14ac:dyDescent="0.25">
      <c r="A72" s="25"/>
      <c r="B72" s="25"/>
      <c r="C72" s="2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1"/>
      <c r="DL72" s="1"/>
      <c r="DM72" s="1"/>
      <c r="DN72" s="1"/>
      <c r="DO72" s="1"/>
      <c r="DP72" s="1"/>
      <c r="DQ72" s="1"/>
      <c r="DR72" s="1"/>
    </row>
    <row r="73" spans="1:122" x14ac:dyDescent="0.25">
      <c r="A73" s="25"/>
      <c r="B73" s="25"/>
      <c r="C73" s="2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1"/>
      <c r="DL73" s="1"/>
      <c r="DM73" s="1"/>
      <c r="DN73" s="1"/>
      <c r="DO73" s="1"/>
      <c r="DP73" s="1"/>
      <c r="DQ73" s="1"/>
      <c r="DR73" s="1"/>
    </row>
    <row r="74" spans="1:122" x14ac:dyDescent="0.25">
      <c r="A74" s="25"/>
      <c r="B74" s="25"/>
      <c r="C74" s="2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1"/>
      <c r="DL74" s="1"/>
      <c r="DM74" s="1"/>
      <c r="DN74" s="1"/>
      <c r="DO74" s="1"/>
      <c r="DP74" s="1"/>
      <c r="DQ74" s="1"/>
      <c r="DR74" s="1"/>
    </row>
    <row r="75" spans="1:122" x14ac:dyDescent="0.25">
      <c r="A75" s="25"/>
      <c r="B75" s="25"/>
      <c r="C75" s="2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1"/>
      <c r="DL75" s="1"/>
      <c r="DM75" s="1"/>
      <c r="DN75" s="1"/>
      <c r="DO75" s="1"/>
      <c r="DP75" s="1"/>
      <c r="DQ75" s="1"/>
      <c r="DR75" s="1"/>
    </row>
    <row r="76" spans="1:122" x14ac:dyDescent="0.25">
      <c r="A76" s="25"/>
      <c r="B76" s="25"/>
      <c r="C76" s="2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1"/>
      <c r="DL76" s="1"/>
      <c r="DM76" s="1"/>
      <c r="DN76" s="1"/>
      <c r="DO76" s="1"/>
      <c r="DP76" s="1"/>
      <c r="DQ76" s="1"/>
      <c r="DR76" s="1"/>
    </row>
    <row r="77" spans="1:122" x14ac:dyDescent="0.25">
      <c r="A77" s="25"/>
      <c r="B77" s="25"/>
      <c r="C77" s="2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1"/>
      <c r="DL77" s="1"/>
      <c r="DM77" s="1"/>
      <c r="DN77" s="1"/>
      <c r="DO77" s="1"/>
      <c r="DP77" s="1"/>
      <c r="DQ77" s="1"/>
      <c r="DR77" s="1"/>
    </row>
    <row r="78" spans="1:122" x14ac:dyDescent="0.25">
      <c r="A78" s="25"/>
      <c r="B78" s="25"/>
      <c r="C78" s="2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1"/>
      <c r="DL78" s="1"/>
      <c r="DM78" s="1"/>
      <c r="DN78" s="1"/>
      <c r="DO78" s="1"/>
      <c r="DP78" s="1"/>
      <c r="DQ78" s="1"/>
      <c r="DR78" s="1"/>
    </row>
    <row r="79" spans="1:122" x14ac:dyDescent="0.25">
      <c r="A79" s="25"/>
      <c r="B79" s="25"/>
      <c r="C79" s="2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1"/>
      <c r="DL79" s="1"/>
      <c r="DM79" s="1"/>
      <c r="DN79" s="1"/>
      <c r="DO79" s="1"/>
      <c r="DP79" s="1"/>
      <c r="DQ79" s="1"/>
      <c r="DR79" s="1"/>
    </row>
    <row r="80" spans="1:122" x14ac:dyDescent="0.25">
      <c r="A80" s="25"/>
      <c r="B80" s="25"/>
      <c r="C80" s="2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1"/>
      <c r="DL80" s="1"/>
      <c r="DM80" s="1"/>
      <c r="DN80" s="1"/>
      <c r="DO80" s="1"/>
      <c r="DP80" s="1"/>
      <c r="DQ80" s="1"/>
      <c r="DR80" s="1"/>
    </row>
    <row r="81" spans="1:122" x14ac:dyDescent="0.25">
      <c r="A81" s="25"/>
      <c r="B81" s="25"/>
      <c r="C81" s="2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1"/>
      <c r="DL81" s="1"/>
      <c r="DM81" s="1"/>
      <c r="DN81" s="1"/>
      <c r="DO81" s="1"/>
      <c r="DP81" s="1"/>
      <c r="DQ81" s="1"/>
      <c r="DR81" s="1"/>
    </row>
    <row r="82" spans="1:122" x14ac:dyDescent="0.25">
      <c r="A82" s="25"/>
      <c r="B82" s="25"/>
      <c r="C82" s="2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1"/>
      <c r="DL82" s="1"/>
      <c r="DM82" s="1"/>
      <c r="DN82" s="1"/>
      <c r="DO82" s="1"/>
      <c r="DP82" s="1"/>
      <c r="DQ82" s="1"/>
      <c r="DR82" s="1"/>
    </row>
    <row r="83" spans="1:122" x14ac:dyDescent="0.25">
      <c r="A83" s="25"/>
      <c r="B83" s="25"/>
      <c r="C83" s="2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1"/>
      <c r="DL83" s="1"/>
      <c r="DM83" s="1"/>
      <c r="DN83" s="1"/>
      <c r="DO83" s="1"/>
      <c r="DP83" s="1"/>
      <c r="DQ83" s="1"/>
      <c r="DR83" s="1"/>
    </row>
    <row r="84" spans="1:122" x14ac:dyDescent="0.25">
      <c r="A84" s="25"/>
      <c r="B84" s="25"/>
      <c r="C84" s="2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1"/>
      <c r="DL84" s="1"/>
      <c r="DM84" s="1"/>
      <c r="DN84" s="1"/>
      <c r="DO84" s="1"/>
      <c r="DP84" s="1"/>
      <c r="DQ84" s="1"/>
      <c r="DR84" s="1"/>
    </row>
    <row r="85" spans="1:122" x14ac:dyDescent="0.25">
      <c r="A85" s="25"/>
      <c r="B85" s="25"/>
      <c r="C85" s="2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1"/>
      <c r="DL85" s="1"/>
      <c r="DM85" s="1"/>
      <c r="DN85" s="1"/>
      <c r="DO85" s="1"/>
      <c r="DP85" s="1"/>
      <c r="DQ85" s="1"/>
      <c r="DR85" s="1"/>
    </row>
    <row r="86" spans="1:122" x14ac:dyDescent="0.25">
      <c r="A86" s="25"/>
      <c r="B86" s="25"/>
      <c r="C86" s="2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1"/>
      <c r="DL86" s="1"/>
      <c r="DM86" s="1"/>
      <c r="DN86" s="1"/>
      <c r="DO86" s="1"/>
      <c r="DP86" s="1"/>
      <c r="DQ86" s="1"/>
      <c r="DR86" s="1"/>
    </row>
    <row r="87" spans="1:122" x14ac:dyDescent="0.25">
      <c r="A87" s="25"/>
      <c r="B87" s="25"/>
      <c r="C87" s="2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1"/>
      <c r="DL87" s="1"/>
      <c r="DM87" s="1"/>
      <c r="DN87" s="1"/>
      <c r="DO87" s="1"/>
      <c r="DP87" s="1"/>
      <c r="DQ87" s="1"/>
      <c r="DR87" s="1"/>
    </row>
    <row r="88" spans="1:122" x14ac:dyDescent="0.25">
      <c r="A88" s="25"/>
      <c r="B88" s="25"/>
      <c r="C88" s="2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1"/>
      <c r="DL88" s="1"/>
      <c r="DM88" s="1"/>
      <c r="DN88" s="1"/>
      <c r="DO88" s="1"/>
      <c r="DP88" s="1"/>
      <c r="DQ88" s="1"/>
      <c r="DR88" s="1"/>
    </row>
    <row r="89" spans="1:122" x14ac:dyDescent="0.25">
      <c r="A89" s="25"/>
      <c r="B89" s="25"/>
      <c r="C89" s="2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1"/>
      <c r="DL89" s="1"/>
      <c r="DM89" s="1"/>
      <c r="DN89" s="1"/>
      <c r="DO89" s="1"/>
      <c r="DP89" s="1"/>
      <c r="DQ89" s="1"/>
      <c r="DR89" s="1"/>
    </row>
    <row r="90" spans="1:122" x14ac:dyDescent="0.25">
      <c r="A90" s="25"/>
      <c r="B90" s="25"/>
      <c r="C90" s="2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1"/>
      <c r="DL90" s="1"/>
      <c r="DM90" s="1"/>
      <c r="DN90" s="1"/>
      <c r="DO90" s="1"/>
      <c r="DP90" s="1"/>
      <c r="DQ90" s="1"/>
      <c r="DR90" s="1"/>
    </row>
    <row r="91" spans="1:122" x14ac:dyDescent="0.25">
      <c r="A91" s="25"/>
      <c r="B91" s="25"/>
      <c r="C91" s="2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1"/>
      <c r="DL91" s="1"/>
      <c r="DM91" s="1"/>
      <c r="DN91" s="1"/>
      <c r="DO91" s="1"/>
      <c r="DP91" s="1"/>
      <c r="DQ91" s="1"/>
      <c r="DR91" s="1"/>
    </row>
    <row r="92" spans="1:122" x14ac:dyDescent="0.25">
      <c r="A92" s="25"/>
      <c r="B92" s="25"/>
      <c r="C92" s="2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1"/>
      <c r="DL92" s="1"/>
      <c r="DM92" s="1"/>
      <c r="DN92" s="1"/>
      <c r="DO92" s="1"/>
      <c r="DP92" s="1"/>
      <c r="DQ92" s="1"/>
      <c r="DR92" s="1"/>
    </row>
    <row r="93" spans="1:122" x14ac:dyDescent="0.25">
      <c r="A93" s="25"/>
      <c r="B93" s="25"/>
      <c r="C93" s="2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1"/>
      <c r="DL93" s="1"/>
      <c r="DM93" s="1"/>
      <c r="DN93" s="1"/>
      <c r="DO93" s="1"/>
      <c r="DP93" s="1"/>
      <c r="DQ93" s="1"/>
      <c r="DR93" s="1"/>
    </row>
    <row r="94" spans="1:122" x14ac:dyDescent="0.25">
      <c r="A94" s="25"/>
      <c r="B94" s="25"/>
      <c r="C94" s="2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1"/>
      <c r="DL94" s="1"/>
      <c r="DM94" s="1"/>
      <c r="DN94" s="1"/>
      <c r="DO94" s="1"/>
      <c r="DP94" s="1"/>
      <c r="DQ94" s="1"/>
      <c r="DR94" s="1"/>
    </row>
    <row r="95" spans="1:122" x14ac:dyDescent="0.25">
      <c r="A95" s="25"/>
      <c r="B95" s="25"/>
      <c r="C95" s="2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1"/>
      <c r="DL95" s="1"/>
      <c r="DM95" s="1"/>
      <c r="DN95" s="1"/>
      <c r="DO95" s="1"/>
      <c r="DP95" s="1"/>
      <c r="DQ95" s="1"/>
      <c r="DR95" s="1"/>
    </row>
    <row r="96" spans="1:122" x14ac:dyDescent="0.25">
      <c r="A96" s="25"/>
      <c r="B96" s="25"/>
      <c r="C96" s="2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1"/>
      <c r="DL96" s="1"/>
      <c r="DM96" s="1"/>
      <c r="DN96" s="1"/>
      <c r="DO96" s="1"/>
      <c r="DP96" s="1"/>
      <c r="DQ96" s="1"/>
      <c r="DR96" s="1"/>
    </row>
    <row r="97" spans="1:122" x14ac:dyDescent="0.25">
      <c r="A97" s="25"/>
      <c r="B97" s="25"/>
      <c r="C97" s="2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1"/>
      <c r="DL97" s="1"/>
      <c r="DM97" s="1"/>
      <c r="DN97" s="1"/>
      <c r="DO97" s="1"/>
      <c r="DP97" s="1"/>
      <c r="DQ97" s="1"/>
      <c r="DR97" s="1"/>
    </row>
    <row r="98" spans="1:122" x14ac:dyDescent="0.25">
      <c r="A98" s="25"/>
      <c r="B98" s="25"/>
      <c r="C98" s="2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1"/>
      <c r="DL98" s="1"/>
      <c r="DM98" s="1"/>
      <c r="DN98" s="1"/>
      <c r="DO98" s="1"/>
      <c r="DP98" s="1"/>
      <c r="DQ98" s="1"/>
      <c r="DR98" s="1"/>
    </row>
    <row r="99" spans="1:122" x14ac:dyDescent="0.25">
      <c r="A99" s="25"/>
      <c r="B99" s="25"/>
      <c r="C99" s="2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1"/>
      <c r="DL99" s="1"/>
      <c r="DM99" s="1"/>
      <c r="DN99" s="1"/>
      <c r="DO99" s="1"/>
      <c r="DP99" s="1"/>
      <c r="DQ99" s="1"/>
      <c r="DR99" s="1"/>
    </row>
    <row r="100" spans="1:122" x14ac:dyDescent="0.25">
      <c r="A100" s="25"/>
      <c r="B100" s="25"/>
      <c r="C100" s="2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1"/>
      <c r="DL100" s="1"/>
      <c r="DM100" s="1"/>
      <c r="DN100" s="1"/>
      <c r="DO100" s="1"/>
      <c r="DP100" s="1"/>
      <c r="DQ100" s="1"/>
      <c r="DR100" s="1"/>
    </row>
    <row r="101" spans="1:122" x14ac:dyDescent="0.25">
      <c r="A101" s="25"/>
      <c r="B101" s="25"/>
      <c r="C101" s="2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1"/>
      <c r="DL101" s="1"/>
      <c r="DM101" s="1"/>
      <c r="DN101" s="1"/>
      <c r="DO101" s="1"/>
      <c r="DP101" s="1"/>
      <c r="DQ101" s="1"/>
      <c r="DR101" s="1"/>
    </row>
    <row r="102" spans="1:122" x14ac:dyDescent="0.25">
      <c r="A102" s="25"/>
      <c r="B102" s="25"/>
      <c r="C102" s="2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1"/>
      <c r="DL102" s="1"/>
      <c r="DM102" s="1"/>
      <c r="DN102" s="1"/>
      <c r="DO102" s="1"/>
      <c r="DP102" s="1"/>
      <c r="DQ102" s="1"/>
      <c r="DR102" s="1"/>
    </row>
    <row r="103" spans="1:122" x14ac:dyDescent="0.25">
      <c r="A103" s="25"/>
      <c r="B103" s="25"/>
      <c r="C103" s="2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1"/>
      <c r="DL103" s="1"/>
      <c r="DM103" s="1"/>
      <c r="DN103" s="1"/>
      <c r="DO103" s="1"/>
      <c r="DP103" s="1"/>
      <c r="DQ103" s="1"/>
      <c r="DR103" s="1"/>
    </row>
    <row r="104" spans="1:122" x14ac:dyDescent="0.25">
      <c r="A104" s="25"/>
      <c r="B104" s="25"/>
      <c r="C104" s="2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1"/>
      <c r="DL104" s="1"/>
      <c r="DM104" s="1"/>
      <c r="DN104" s="1"/>
      <c r="DO104" s="1"/>
      <c r="DP104" s="1"/>
      <c r="DQ104" s="1"/>
      <c r="DR104" s="1"/>
    </row>
    <row r="105" spans="1:122" x14ac:dyDescent="0.25">
      <c r="A105" s="25"/>
      <c r="B105" s="25"/>
      <c r="C105" s="2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1"/>
      <c r="DL105" s="1"/>
      <c r="DM105" s="1"/>
      <c r="DN105" s="1"/>
      <c r="DO105" s="1"/>
      <c r="DP105" s="1"/>
      <c r="DQ105" s="1"/>
      <c r="DR105" s="1"/>
    </row>
    <row r="106" spans="1:122" x14ac:dyDescent="0.25">
      <c r="A106" s="25"/>
      <c r="B106" s="25"/>
      <c r="C106" s="2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1"/>
      <c r="DL106" s="1"/>
      <c r="DM106" s="1"/>
      <c r="DN106" s="1"/>
      <c r="DO106" s="1"/>
      <c r="DP106" s="1"/>
      <c r="DQ106" s="1"/>
      <c r="DR106" s="1"/>
    </row>
    <row r="107" spans="1:122" x14ac:dyDescent="0.25">
      <c r="A107" s="25"/>
      <c r="B107" s="25"/>
      <c r="C107" s="2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1"/>
      <c r="DL107" s="1"/>
      <c r="DM107" s="1"/>
      <c r="DN107" s="1"/>
      <c r="DO107" s="1"/>
      <c r="DP107" s="1"/>
      <c r="DQ107" s="1"/>
      <c r="DR107" s="1"/>
    </row>
    <row r="108" spans="1:122" x14ac:dyDescent="0.25">
      <c r="A108" s="25"/>
      <c r="B108" s="25"/>
      <c r="C108" s="2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1"/>
      <c r="DL108" s="1"/>
      <c r="DM108" s="1"/>
      <c r="DN108" s="1"/>
      <c r="DO108" s="1"/>
      <c r="DP108" s="1"/>
      <c r="DQ108" s="1"/>
      <c r="DR108" s="1"/>
    </row>
    <row r="109" spans="1:122" x14ac:dyDescent="0.25">
      <c r="A109" s="25"/>
      <c r="B109" s="25"/>
      <c r="C109" s="2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1"/>
      <c r="DL109" s="1"/>
      <c r="DM109" s="1"/>
      <c r="DN109" s="1"/>
      <c r="DO109" s="1"/>
      <c r="DP109" s="1"/>
      <c r="DQ109" s="1"/>
      <c r="DR109" s="1"/>
    </row>
    <row r="110" spans="1:122" x14ac:dyDescent="0.25">
      <c r="A110" s="25"/>
      <c r="B110" s="25"/>
      <c r="C110" s="2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1"/>
      <c r="DL110" s="1"/>
      <c r="DM110" s="1"/>
      <c r="DN110" s="1"/>
      <c r="DO110" s="1"/>
      <c r="DP110" s="1"/>
      <c r="DQ110" s="1"/>
      <c r="DR110" s="1"/>
    </row>
    <row r="111" spans="1:122" x14ac:dyDescent="0.25">
      <c r="A111" s="25"/>
      <c r="B111" s="25"/>
      <c r="C111" s="2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1"/>
      <c r="DL111" s="1"/>
      <c r="DM111" s="1"/>
      <c r="DN111" s="1"/>
      <c r="DO111" s="1"/>
      <c r="DP111" s="1"/>
      <c r="DQ111" s="1"/>
      <c r="DR111" s="1"/>
    </row>
    <row r="112" spans="1:122" x14ac:dyDescent="0.25">
      <c r="A112" s="25"/>
      <c r="B112" s="25"/>
      <c r="C112" s="2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1"/>
      <c r="DL112" s="1"/>
      <c r="DM112" s="1"/>
      <c r="DN112" s="1"/>
      <c r="DO112" s="1"/>
      <c r="DP112" s="1"/>
      <c r="DQ112" s="1"/>
      <c r="DR112" s="1"/>
    </row>
    <row r="113" spans="1:122" x14ac:dyDescent="0.25">
      <c r="A113" s="25"/>
      <c r="B113" s="25"/>
      <c r="C113" s="2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1"/>
      <c r="DL113" s="1"/>
      <c r="DM113" s="1"/>
      <c r="DN113" s="1"/>
      <c r="DO113" s="1"/>
      <c r="DP113" s="1"/>
      <c r="DQ113" s="1"/>
      <c r="DR113" s="1"/>
    </row>
    <row r="114" spans="1:122" x14ac:dyDescent="0.25">
      <c r="A114" s="25"/>
      <c r="B114" s="25"/>
      <c r="C114" s="2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1"/>
      <c r="DL114" s="1"/>
      <c r="DM114" s="1"/>
      <c r="DN114" s="1"/>
      <c r="DO114" s="1"/>
      <c r="DP114" s="1"/>
      <c r="DQ114" s="1"/>
      <c r="DR114" s="1"/>
    </row>
    <row r="115" spans="1:122" x14ac:dyDescent="0.25">
      <c r="A115" s="25"/>
      <c r="B115" s="25"/>
      <c r="C115" s="2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1"/>
      <c r="DL115" s="1"/>
      <c r="DM115" s="1"/>
      <c r="DN115" s="1"/>
      <c r="DO115" s="1"/>
      <c r="DP115" s="1"/>
      <c r="DQ115" s="1"/>
      <c r="DR115" s="1"/>
    </row>
    <row r="116" spans="1:122" x14ac:dyDescent="0.25">
      <c r="A116" s="25"/>
      <c r="B116" s="25"/>
      <c r="C116" s="2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1"/>
      <c r="DL116" s="1"/>
      <c r="DM116" s="1"/>
      <c r="DN116" s="1"/>
      <c r="DO116" s="1"/>
      <c r="DP116" s="1"/>
      <c r="DQ116" s="1"/>
      <c r="DR116" s="1"/>
    </row>
    <row r="117" spans="1:122" x14ac:dyDescent="0.25">
      <c r="A117" s="25"/>
      <c r="B117" s="25"/>
      <c r="C117" s="2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1"/>
      <c r="DL117" s="1"/>
      <c r="DM117" s="1"/>
      <c r="DN117" s="1"/>
      <c r="DO117" s="1"/>
      <c r="DP117" s="1"/>
      <c r="DQ117" s="1"/>
      <c r="DR117" s="1"/>
    </row>
    <row r="118" spans="1:122" x14ac:dyDescent="0.25">
      <c r="A118" s="25"/>
      <c r="B118" s="25"/>
      <c r="C118" s="2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1"/>
      <c r="DL118" s="1"/>
      <c r="DM118" s="1"/>
      <c r="DN118" s="1"/>
      <c r="DO118" s="1"/>
      <c r="DP118" s="1"/>
      <c r="DQ118" s="1"/>
      <c r="DR118" s="1"/>
    </row>
    <row r="119" spans="1:122" x14ac:dyDescent="0.25">
      <c r="A119" s="25"/>
      <c r="B119" s="25"/>
      <c r="C119" s="2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1"/>
      <c r="DL119" s="1"/>
      <c r="DM119" s="1"/>
      <c r="DN119" s="1"/>
      <c r="DO119" s="1"/>
      <c r="DP119" s="1"/>
      <c r="DQ119" s="1"/>
      <c r="DR119" s="1"/>
    </row>
    <row r="120" spans="1:122" x14ac:dyDescent="0.25">
      <c r="A120" s="25"/>
      <c r="B120" s="25"/>
      <c r="C120" s="2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1"/>
      <c r="DL120" s="1"/>
      <c r="DM120" s="1"/>
      <c r="DN120" s="1"/>
      <c r="DO120" s="1"/>
      <c r="DP120" s="1"/>
      <c r="DQ120" s="1"/>
      <c r="DR120" s="1"/>
    </row>
    <row r="121" spans="1:122" x14ac:dyDescent="0.25">
      <c r="A121" s="25"/>
      <c r="B121" s="25"/>
      <c r="C121" s="2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1"/>
      <c r="DL121" s="1"/>
      <c r="DM121" s="1"/>
      <c r="DN121" s="1"/>
      <c r="DO121" s="1"/>
      <c r="DP121" s="1"/>
      <c r="DQ121" s="1"/>
      <c r="DR121" s="1"/>
    </row>
    <row r="122" spans="1:122" x14ac:dyDescent="0.25">
      <c r="A122" s="25"/>
      <c r="B122" s="25"/>
      <c r="C122" s="2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1"/>
      <c r="DL122" s="1"/>
      <c r="DM122" s="1"/>
      <c r="DN122" s="1"/>
      <c r="DO122" s="1"/>
      <c r="DP122" s="1"/>
      <c r="DQ122" s="1"/>
      <c r="DR122" s="1"/>
    </row>
    <row r="123" spans="1:122" x14ac:dyDescent="0.25">
      <c r="A123" s="25"/>
      <c r="B123" s="25"/>
      <c r="C123" s="2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1"/>
      <c r="DL123" s="1"/>
      <c r="DM123" s="1"/>
      <c r="DN123" s="1"/>
      <c r="DO123" s="1"/>
      <c r="DP123" s="1"/>
      <c r="DQ123" s="1"/>
      <c r="DR123" s="1"/>
    </row>
    <row r="124" spans="1:122" x14ac:dyDescent="0.25">
      <c r="A124" s="25"/>
      <c r="B124" s="25"/>
      <c r="C124" s="2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1"/>
      <c r="DL124" s="1"/>
      <c r="DM124" s="1"/>
      <c r="DN124" s="1"/>
      <c r="DO124" s="1"/>
      <c r="DP124" s="1"/>
      <c r="DQ124" s="1"/>
      <c r="DR124" s="1"/>
    </row>
    <row r="125" spans="1:122" x14ac:dyDescent="0.25">
      <c r="A125" s="25"/>
      <c r="B125" s="25"/>
      <c r="C125" s="2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1"/>
      <c r="DL125" s="1"/>
      <c r="DM125" s="1"/>
      <c r="DN125" s="1"/>
      <c r="DO125" s="1"/>
      <c r="DP125" s="1"/>
      <c r="DQ125" s="1"/>
      <c r="DR125" s="1"/>
    </row>
    <row r="126" spans="1:122" x14ac:dyDescent="0.25">
      <c r="A126" s="25"/>
      <c r="B126" s="25"/>
      <c r="C126" s="2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1"/>
      <c r="DL126" s="1"/>
      <c r="DM126" s="1"/>
      <c r="DN126" s="1"/>
      <c r="DO126" s="1"/>
      <c r="DP126" s="1"/>
      <c r="DQ126" s="1"/>
      <c r="DR126" s="1"/>
    </row>
    <row r="127" spans="1:122" x14ac:dyDescent="0.25">
      <c r="A127" s="25"/>
      <c r="B127" s="25"/>
      <c r="C127" s="2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1"/>
      <c r="DL127" s="1"/>
      <c r="DM127" s="1"/>
      <c r="DN127" s="1"/>
      <c r="DO127" s="1"/>
      <c r="DP127" s="1"/>
      <c r="DQ127" s="1"/>
      <c r="DR127" s="1"/>
    </row>
    <row r="128" spans="1:122" x14ac:dyDescent="0.25">
      <c r="A128" s="25"/>
      <c r="B128" s="25"/>
      <c r="C128" s="2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1"/>
      <c r="DL128" s="1"/>
      <c r="DM128" s="1"/>
      <c r="DN128" s="1"/>
      <c r="DO128" s="1"/>
      <c r="DP128" s="1"/>
      <c r="DQ128" s="1"/>
      <c r="DR128" s="1"/>
    </row>
    <row r="129" spans="1:122" x14ac:dyDescent="0.25">
      <c r="A129" s="25"/>
      <c r="B129" s="25"/>
      <c r="C129" s="2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1"/>
      <c r="DL129" s="1"/>
      <c r="DM129" s="1"/>
      <c r="DN129" s="1"/>
      <c r="DO129" s="1"/>
      <c r="DP129" s="1"/>
      <c r="DQ129" s="1"/>
      <c r="DR129" s="1"/>
    </row>
    <row r="130" spans="1:122" x14ac:dyDescent="0.25">
      <c r="A130" s="25"/>
      <c r="B130" s="25"/>
      <c r="C130" s="2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1"/>
      <c r="DL130" s="1"/>
      <c r="DM130" s="1"/>
      <c r="DN130" s="1"/>
      <c r="DO130" s="1"/>
      <c r="DP130" s="1"/>
      <c r="DQ130" s="1"/>
      <c r="DR130" s="1"/>
    </row>
    <row r="131" spans="1:122" x14ac:dyDescent="0.25">
      <c r="A131" s="25"/>
      <c r="B131" s="25"/>
      <c r="C131" s="2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1"/>
      <c r="DL131" s="1"/>
      <c r="DM131" s="1"/>
      <c r="DN131" s="1"/>
      <c r="DO131" s="1"/>
      <c r="DP131" s="1"/>
      <c r="DQ131" s="1"/>
      <c r="DR131" s="1"/>
    </row>
    <row r="132" spans="1:122" x14ac:dyDescent="0.25">
      <c r="A132" s="25"/>
      <c r="B132" s="25"/>
      <c r="C132" s="2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1"/>
      <c r="DL132" s="1"/>
      <c r="DM132" s="1"/>
      <c r="DN132" s="1"/>
      <c r="DO132" s="1"/>
      <c r="DP132" s="1"/>
      <c r="DQ132" s="1"/>
      <c r="DR132" s="1"/>
    </row>
    <row r="133" spans="1:122" x14ac:dyDescent="0.25">
      <c r="A133" s="25"/>
      <c r="B133" s="25"/>
      <c r="C133" s="2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1"/>
      <c r="DL133" s="1"/>
      <c r="DM133" s="1"/>
      <c r="DN133" s="1"/>
      <c r="DO133" s="1"/>
      <c r="DP133" s="1"/>
      <c r="DQ133" s="1"/>
      <c r="DR133" s="1"/>
    </row>
    <row r="134" spans="1:122" x14ac:dyDescent="0.25">
      <c r="A134" s="25"/>
      <c r="B134" s="25"/>
      <c r="C134" s="2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1"/>
      <c r="DL134" s="1"/>
      <c r="DM134" s="1"/>
      <c r="DN134" s="1"/>
      <c r="DO134" s="1"/>
      <c r="DP134" s="1"/>
      <c r="DQ134" s="1"/>
      <c r="DR134" s="1"/>
    </row>
    <row r="135" spans="1:122" x14ac:dyDescent="0.25">
      <c r="A135" s="25"/>
      <c r="B135" s="25"/>
      <c r="C135" s="2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1"/>
      <c r="DL135" s="1"/>
      <c r="DM135" s="1"/>
      <c r="DN135" s="1"/>
      <c r="DO135" s="1"/>
      <c r="DP135" s="1"/>
      <c r="DQ135" s="1"/>
      <c r="DR135" s="1"/>
    </row>
    <row r="136" spans="1:122" x14ac:dyDescent="0.25">
      <c r="A136" s="25"/>
      <c r="B136" s="25"/>
      <c r="C136" s="2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1"/>
      <c r="DL136" s="1"/>
      <c r="DM136" s="1"/>
      <c r="DN136" s="1"/>
      <c r="DO136" s="1"/>
      <c r="DP136" s="1"/>
      <c r="DQ136" s="1"/>
      <c r="DR136" s="1"/>
    </row>
    <row r="137" spans="1:122" x14ac:dyDescent="0.25">
      <c r="A137" s="25"/>
      <c r="B137" s="25"/>
      <c r="C137" s="2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1"/>
      <c r="DL137" s="1"/>
      <c r="DM137" s="1"/>
      <c r="DN137" s="1"/>
      <c r="DO137" s="1"/>
      <c r="DP137" s="1"/>
      <c r="DQ137" s="1"/>
      <c r="DR137" s="1"/>
    </row>
    <row r="138" spans="1:122" x14ac:dyDescent="0.25">
      <c r="A138" s="25"/>
      <c r="B138" s="25"/>
      <c r="C138" s="2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1"/>
      <c r="DL138" s="1"/>
      <c r="DM138" s="1"/>
      <c r="DN138" s="1"/>
      <c r="DO138" s="1"/>
      <c r="DP138" s="1"/>
      <c r="DQ138" s="1"/>
      <c r="DR138" s="1"/>
    </row>
    <row r="139" spans="1:122" x14ac:dyDescent="0.25">
      <c r="A139" s="25"/>
      <c r="B139" s="25"/>
      <c r="C139" s="2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1"/>
      <c r="DL139" s="1"/>
      <c r="DM139" s="1"/>
      <c r="DN139" s="1"/>
      <c r="DO139" s="1"/>
      <c r="DP139" s="1"/>
      <c r="DQ139" s="1"/>
      <c r="DR139" s="1"/>
    </row>
    <row r="140" spans="1:122" x14ac:dyDescent="0.25">
      <c r="A140" s="25"/>
      <c r="B140" s="25"/>
      <c r="C140" s="2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1"/>
      <c r="DL140" s="1"/>
      <c r="DM140" s="1"/>
      <c r="DN140" s="1"/>
      <c r="DO140" s="1"/>
      <c r="DP140" s="1"/>
      <c r="DQ140" s="1"/>
      <c r="DR140" s="1"/>
    </row>
    <row r="141" spans="1:122" x14ac:dyDescent="0.25">
      <c r="A141" s="25"/>
      <c r="B141" s="25"/>
      <c r="C141" s="2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1"/>
      <c r="DL141" s="1"/>
      <c r="DM141" s="1"/>
      <c r="DN141" s="1"/>
      <c r="DO141" s="1"/>
      <c r="DP141" s="1"/>
      <c r="DQ141" s="1"/>
      <c r="DR141" s="1"/>
    </row>
    <row r="142" spans="1:122" x14ac:dyDescent="0.25">
      <c r="A142" s="25"/>
      <c r="B142" s="25"/>
      <c r="C142" s="2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1"/>
      <c r="DL142" s="1"/>
      <c r="DM142" s="1"/>
      <c r="DN142" s="1"/>
      <c r="DO142" s="1"/>
      <c r="DP142" s="1"/>
      <c r="DQ142" s="1"/>
      <c r="DR142" s="1"/>
    </row>
    <row r="143" spans="1:122" x14ac:dyDescent="0.25">
      <c r="A143" s="25"/>
      <c r="B143" s="25"/>
      <c r="C143" s="2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1"/>
      <c r="DL143" s="1"/>
      <c r="DM143" s="1"/>
      <c r="DN143" s="1"/>
      <c r="DO143" s="1"/>
      <c r="DP143" s="1"/>
      <c r="DQ143" s="1"/>
      <c r="DR143" s="1"/>
    </row>
    <row r="144" spans="1:122" x14ac:dyDescent="0.25">
      <c r="A144" s="25"/>
      <c r="B144" s="25"/>
      <c r="C144" s="2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1"/>
      <c r="DL144" s="1"/>
      <c r="DM144" s="1"/>
      <c r="DN144" s="1"/>
      <c r="DO144" s="1"/>
      <c r="DP144" s="1"/>
      <c r="DQ144" s="1"/>
      <c r="DR144" s="1"/>
    </row>
    <row r="145" spans="1:122" x14ac:dyDescent="0.25">
      <c r="A145" s="25"/>
      <c r="B145" s="25"/>
      <c r="C145" s="2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1"/>
      <c r="DL145" s="1"/>
      <c r="DM145" s="1"/>
      <c r="DN145" s="1"/>
      <c r="DO145" s="1"/>
      <c r="DP145" s="1"/>
      <c r="DQ145" s="1"/>
      <c r="DR145" s="1"/>
    </row>
    <row r="146" spans="1:122" x14ac:dyDescent="0.25">
      <c r="A146" s="25"/>
      <c r="B146" s="25"/>
      <c r="C146" s="2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1"/>
      <c r="DL146" s="1"/>
      <c r="DM146" s="1"/>
      <c r="DN146" s="1"/>
      <c r="DO146" s="1"/>
      <c r="DP146" s="1"/>
      <c r="DQ146" s="1"/>
      <c r="DR146" s="1"/>
    </row>
    <row r="147" spans="1:122" x14ac:dyDescent="0.25">
      <c r="A147" s="25"/>
      <c r="B147" s="25"/>
      <c r="C147" s="2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1"/>
      <c r="DL147" s="1"/>
      <c r="DM147" s="1"/>
      <c r="DN147" s="1"/>
      <c r="DO147" s="1"/>
      <c r="DP147" s="1"/>
      <c r="DQ147" s="1"/>
      <c r="DR147" s="1"/>
    </row>
    <row r="148" spans="1:122" x14ac:dyDescent="0.25">
      <c r="A148" s="25"/>
      <c r="B148" s="25"/>
      <c r="C148" s="2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1"/>
      <c r="DL148" s="1"/>
      <c r="DM148" s="1"/>
      <c r="DN148" s="1"/>
      <c r="DO148" s="1"/>
      <c r="DP148" s="1"/>
      <c r="DQ148" s="1"/>
      <c r="DR148" s="1"/>
    </row>
    <row r="149" spans="1:122" x14ac:dyDescent="0.25">
      <c r="A149" s="25"/>
      <c r="B149" s="25"/>
      <c r="C149" s="2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1"/>
      <c r="DL149" s="1"/>
      <c r="DM149" s="1"/>
      <c r="DN149" s="1"/>
      <c r="DO149" s="1"/>
      <c r="DP149" s="1"/>
      <c r="DQ149" s="1"/>
      <c r="DR149" s="1"/>
    </row>
    <row r="150" spans="1:122" x14ac:dyDescent="0.25">
      <c r="A150" s="25"/>
      <c r="B150" s="25"/>
      <c r="C150" s="2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1"/>
      <c r="DL150" s="1"/>
      <c r="DM150" s="1"/>
      <c r="DN150" s="1"/>
      <c r="DO150" s="1"/>
      <c r="DP150" s="1"/>
      <c r="DQ150" s="1"/>
      <c r="DR150" s="1"/>
    </row>
    <row r="151" spans="1:122" x14ac:dyDescent="0.25">
      <c r="A151" s="25"/>
      <c r="B151" s="25"/>
      <c r="C151" s="2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1"/>
      <c r="DL151" s="1"/>
      <c r="DM151" s="1"/>
      <c r="DN151" s="1"/>
      <c r="DO151" s="1"/>
      <c r="DP151" s="1"/>
      <c r="DQ151" s="1"/>
      <c r="DR151" s="1"/>
    </row>
    <row r="152" spans="1:122" x14ac:dyDescent="0.25">
      <c r="A152" s="25"/>
      <c r="B152" s="25"/>
      <c r="C152" s="2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1"/>
      <c r="DL152" s="1"/>
      <c r="DM152" s="1"/>
      <c r="DN152" s="1"/>
      <c r="DO152" s="1"/>
      <c r="DP152" s="1"/>
      <c r="DQ152" s="1"/>
      <c r="DR152" s="1"/>
    </row>
    <row r="153" spans="1:122" x14ac:dyDescent="0.25">
      <c r="A153" s="25"/>
      <c r="B153" s="25"/>
      <c r="C153" s="2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1"/>
      <c r="DL153" s="1"/>
      <c r="DM153" s="1"/>
      <c r="DN153" s="1"/>
      <c r="DO153" s="1"/>
      <c r="DP153" s="1"/>
      <c r="DQ153" s="1"/>
      <c r="DR153" s="1"/>
    </row>
    <row r="154" spans="1:122" x14ac:dyDescent="0.25">
      <c r="A154" s="25"/>
      <c r="B154" s="25"/>
      <c r="C154" s="2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1"/>
      <c r="DL154" s="1"/>
      <c r="DM154" s="1"/>
      <c r="DN154" s="1"/>
      <c r="DO154" s="1"/>
      <c r="DP154" s="1"/>
      <c r="DQ154" s="1"/>
      <c r="DR154" s="1"/>
    </row>
    <row r="155" spans="1:122" x14ac:dyDescent="0.25">
      <c r="A155" s="25"/>
      <c r="B155" s="25"/>
      <c r="C155" s="2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1"/>
      <c r="DL155" s="1"/>
      <c r="DM155" s="1"/>
      <c r="DN155" s="1"/>
      <c r="DO155" s="1"/>
      <c r="DP155" s="1"/>
      <c r="DQ155" s="1"/>
      <c r="DR155" s="1"/>
    </row>
    <row r="156" spans="1:122" x14ac:dyDescent="0.25">
      <c r="A156" s="25"/>
      <c r="B156" s="25"/>
      <c r="C156" s="2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1"/>
      <c r="DL156" s="1"/>
      <c r="DM156" s="1"/>
      <c r="DN156" s="1"/>
      <c r="DO156" s="1"/>
      <c r="DP156" s="1"/>
      <c r="DQ156" s="1"/>
      <c r="DR156" s="1"/>
    </row>
    <row r="157" spans="1:122" x14ac:dyDescent="0.25">
      <c r="A157" s="25"/>
      <c r="B157" s="25"/>
      <c r="C157" s="2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1"/>
      <c r="DL157" s="1"/>
      <c r="DM157" s="1"/>
      <c r="DN157" s="1"/>
      <c r="DO157" s="1"/>
      <c r="DP157" s="1"/>
      <c r="DQ157" s="1"/>
      <c r="DR157" s="1"/>
    </row>
    <row r="158" spans="1:122" x14ac:dyDescent="0.25">
      <c r="A158" s="25"/>
      <c r="B158" s="25"/>
      <c r="C158" s="2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1"/>
      <c r="DL158" s="1"/>
      <c r="DM158" s="1"/>
      <c r="DN158" s="1"/>
      <c r="DO158" s="1"/>
      <c r="DP158" s="1"/>
      <c r="DQ158" s="1"/>
      <c r="DR158" s="1"/>
    </row>
    <row r="159" spans="1:122" x14ac:dyDescent="0.25">
      <c r="A159" s="25"/>
      <c r="B159" s="25"/>
      <c r="C159" s="2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1"/>
      <c r="DL159" s="1"/>
      <c r="DM159" s="1"/>
      <c r="DN159" s="1"/>
      <c r="DO159" s="1"/>
      <c r="DP159" s="1"/>
      <c r="DQ159" s="1"/>
      <c r="DR159" s="1"/>
    </row>
    <row r="160" spans="1:122" x14ac:dyDescent="0.25">
      <c r="A160" s="25"/>
      <c r="B160" s="25"/>
      <c r="C160" s="2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1"/>
      <c r="DL160" s="1"/>
      <c r="DM160" s="1"/>
      <c r="DN160" s="1"/>
      <c r="DO160" s="1"/>
      <c r="DP160" s="1"/>
      <c r="DQ160" s="1"/>
      <c r="DR160" s="1"/>
    </row>
    <row r="161" spans="1:122" x14ac:dyDescent="0.25">
      <c r="A161" s="25"/>
      <c r="B161" s="25"/>
      <c r="C161" s="2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1"/>
      <c r="DL161" s="1"/>
      <c r="DM161" s="1"/>
      <c r="DN161" s="1"/>
      <c r="DO161" s="1"/>
      <c r="DP161" s="1"/>
      <c r="DQ161" s="1"/>
      <c r="DR161" s="1"/>
    </row>
    <row r="162" spans="1:122" x14ac:dyDescent="0.25">
      <c r="A162" s="25"/>
      <c r="B162" s="25"/>
      <c r="C162" s="2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1"/>
      <c r="DL162" s="1"/>
      <c r="DM162" s="1"/>
      <c r="DN162" s="1"/>
      <c r="DO162" s="1"/>
      <c r="DP162" s="1"/>
      <c r="DQ162" s="1"/>
      <c r="DR162" s="1"/>
    </row>
    <row r="163" spans="1:122" x14ac:dyDescent="0.25">
      <c r="A163" s="25"/>
      <c r="B163" s="25"/>
      <c r="C163" s="2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1"/>
      <c r="DL163" s="1"/>
      <c r="DM163" s="1"/>
      <c r="DN163" s="1"/>
      <c r="DO163" s="1"/>
      <c r="DP163" s="1"/>
      <c r="DQ163" s="1"/>
      <c r="DR163" s="1"/>
    </row>
    <row r="164" spans="1:122" x14ac:dyDescent="0.25">
      <c r="A164" s="25"/>
      <c r="B164" s="25"/>
      <c r="C164" s="2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1"/>
      <c r="DL164" s="1"/>
      <c r="DM164" s="1"/>
      <c r="DN164" s="1"/>
      <c r="DO164" s="1"/>
      <c r="DP164" s="1"/>
      <c r="DQ164" s="1"/>
      <c r="DR164" s="1"/>
    </row>
    <row r="165" spans="1:122" x14ac:dyDescent="0.25">
      <c r="A165" s="25"/>
      <c r="B165" s="25"/>
      <c r="C165" s="2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1"/>
      <c r="DL165" s="1"/>
      <c r="DM165" s="1"/>
      <c r="DN165" s="1"/>
      <c r="DO165" s="1"/>
      <c r="DP165" s="1"/>
      <c r="DQ165" s="1"/>
      <c r="DR165" s="1"/>
    </row>
    <row r="166" spans="1:122" x14ac:dyDescent="0.25">
      <c r="A166" s="25"/>
      <c r="B166" s="25"/>
      <c r="C166" s="2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1"/>
      <c r="DL166" s="1"/>
      <c r="DM166" s="1"/>
      <c r="DN166" s="1"/>
      <c r="DO166" s="1"/>
      <c r="DP166" s="1"/>
      <c r="DQ166" s="1"/>
      <c r="DR166" s="1"/>
    </row>
    <row r="167" spans="1:122" x14ac:dyDescent="0.25">
      <c r="A167" s="25"/>
      <c r="B167" s="25"/>
      <c r="C167" s="2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1"/>
      <c r="DL167" s="1"/>
      <c r="DM167" s="1"/>
      <c r="DN167" s="1"/>
      <c r="DO167" s="1"/>
      <c r="DP167" s="1"/>
      <c r="DQ167" s="1"/>
      <c r="DR167" s="1"/>
    </row>
    <row r="168" spans="1:122" x14ac:dyDescent="0.25">
      <c r="A168" s="25"/>
      <c r="B168" s="25"/>
      <c r="C168" s="2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1"/>
      <c r="DL168" s="1"/>
      <c r="DM168" s="1"/>
      <c r="DN168" s="1"/>
      <c r="DO168" s="1"/>
      <c r="DP168" s="1"/>
      <c r="DQ168" s="1"/>
      <c r="DR168" s="1"/>
    </row>
    <row r="169" spans="1:122" x14ac:dyDescent="0.25">
      <c r="A169" s="25"/>
      <c r="B169" s="25"/>
      <c r="C169" s="2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1"/>
      <c r="DL169" s="1"/>
      <c r="DM169" s="1"/>
      <c r="DN169" s="1"/>
      <c r="DO169" s="1"/>
      <c r="DP169" s="1"/>
      <c r="DQ169" s="1"/>
      <c r="DR169" s="1"/>
    </row>
    <row r="170" spans="1:122" x14ac:dyDescent="0.25">
      <c r="A170" s="25"/>
      <c r="B170" s="25"/>
      <c r="C170" s="2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1"/>
      <c r="DL170" s="1"/>
      <c r="DM170" s="1"/>
      <c r="DN170" s="1"/>
      <c r="DO170" s="1"/>
      <c r="DP170" s="1"/>
      <c r="DQ170" s="1"/>
      <c r="DR170" s="1"/>
    </row>
    <row r="171" spans="1:122" x14ac:dyDescent="0.25">
      <c r="A171" s="25"/>
      <c r="B171" s="25"/>
      <c r="C171" s="2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1"/>
      <c r="DL171" s="1"/>
      <c r="DM171" s="1"/>
      <c r="DN171" s="1"/>
      <c r="DO171" s="1"/>
      <c r="DP171" s="1"/>
      <c r="DQ171" s="1"/>
      <c r="DR171" s="1"/>
    </row>
    <row r="172" spans="1:122" x14ac:dyDescent="0.25">
      <c r="A172" s="25"/>
      <c r="B172" s="25"/>
      <c r="C172" s="2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1"/>
      <c r="DL172" s="1"/>
      <c r="DM172" s="1"/>
      <c r="DN172" s="1"/>
      <c r="DO172" s="1"/>
      <c r="DP172" s="1"/>
      <c r="DQ172" s="1"/>
      <c r="DR172" s="1"/>
    </row>
    <row r="173" spans="1:122" x14ac:dyDescent="0.25">
      <c r="A173" s="25"/>
      <c r="B173" s="25"/>
      <c r="C173" s="2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1"/>
      <c r="DL173" s="1"/>
      <c r="DM173" s="1"/>
      <c r="DN173" s="1"/>
      <c r="DO173" s="1"/>
      <c r="DP173" s="1"/>
      <c r="DQ173" s="1"/>
      <c r="DR173" s="1"/>
    </row>
    <row r="174" spans="1:122" x14ac:dyDescent="0.25">
      <c r="A174" s="25"/>
      <c r="B174" s="25"/>
      <c r="C174" s="2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1"/>
      <c r="DL174" s="1"/>
      <c r="DM174" s="1"/>
      <c r="DN174" s="1"/>
      <c r="DO174" s="1"/>
      <c r="DP174" s="1"/>
      <c r="DQ174" s="1"/>
      <c r="DR174" s="1"/>
    </row>
    <row r="175" spans="1:122" x14ac:dyDescent="0.25">
      <c r="A175" s="25"/>
      <c r="B175" s="25"/>
      <c r="C175" s="2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1"/>
      <c r="DL175" s="1"/>
      <c r="DM175" s="1"/>
      <c r="DN175" s="1"/>
      <c r="DO175" s="1"/>
      <c r="DP175" s="1"/>
      <c r="DQ175" s="1"/>
      <c r="DR175" s="1"/>
    </row>
    <row r="176" spans="1:122" x14ac:dyDescent="0.25">
      <c r="A176" s="25"/>
      <c r="B176" s="25"/>
      <c r="C176" s="2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1"/>
      <c r="DL176" s="1"/>
      <c r="DM176" s="1"/>
      <c r="DN176" s="1"/>
      <c r="DO176" s="1"/>
      <c r="DP176" s="1"/>
      <c r="DQ176" s="1"/>
      <c r="DR176" s="1"/>
    </row>
    <row r="177" spans="1:122" x14ac:dyDescent="0.25">
      <c r="A177" s="25"/>
      <c r="B177" s="25"/>
      <c r="C177" s="2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1"/>
      <c r="DL177" s="1"/>
      <c r="DM177" s="1"/>
      <c r="DN177" s="1"/>
      <c r="DO177" s="1"/>
      <c r="DP177" s="1"/>
      <c r="DQ177" s="1"/>
      <c r="DR177" s="1"/>
    </row>
    <row r="178" spans="1:122" x14ac:dyDescent="0.25">
      <c r="A178" s="25"/>
      <c r="B178" s="25"/>
      <c r="C178" s="2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1"/>
      <c r="DL178" s="1"/>
      <c r="DM178" s="1"/>
      <c r="DN178" s="1"/>
      <c r="DO178" s="1"/>
      <c r="DP178" s="1"/>
      <c r="DQ178" s="1"/>
      <c r="DR178" s="1"/>
    </row>
    <row r="179" spans="1:122" x14ac:dyDescent="0.25">
      <c r="A179" s="25"/>
      <c r="B179" s="25"/>
      <c r="C179" s="2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1"/>
      <c r="DL179" s="1"/>
      <c r="DM179" s="1"/>
      <c r="DN179" s="1"/>
      <c r="DO179" s="1"/>
      <c r="DP179" s="1"/>
      <c r="DQ179" s="1"/>
      <c r="DR179" s="1"/>
    </row>
    <row r="180" spans="1:122" x14ac:dyDescent="0.25">
      <c r="A180" s="25"/>
      <c r="B180" s="25"/>
      <c r="C180" s="2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1"/>
      <c r="DL180" s="1"/>
      <c r="DM180" s="1"/>
      <c r="DN180" s="1"/>
      <c r="DO180" s="1"/>
      <c r="DP180" s="1"/>
      <c r="DQ180" s="1"/>
      <c r="DR180" s="1"/>
    </row>
    <row r="181" spans="1:122" x14ac:dyDescent="0.25">
      <c r="A181" s="25"/>
      <c r="B181" s="25"/>
      <c r="C181" s="2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1"/>
      <c r="DL181" s="1"/>
      <c r="DM181" s="1"/>
      <c r="DN181" s="1"/>
      <c r="DO181" s="1"/>
      <c r="DP181" s="1"/>
      <c r="DQ181" s="1"/>
      <c r="DR181" s="1"/>
    </row>
    <row r="182" spans="1:122" x14ac:dyDescent="0.25">
      <c r="A182" s="25"/>
      <c r="B182" s="25"/>
      <c r="C182" s="2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1"/>
      <c r="DL182" s="1"/>
      <c r="DM182" s="1"/>
      <c r="DN182" s="1"/>
      <c r="DO182" s="1"/>
      <c r="DP182" s="1"/>
      <c r="DQ182" s="1"/>
      <c r="DR182" s="1"/>
    </row>
    <row r="183" spans="1:122" x14ac:dyDescent="0.25">
      <c r="A183" s="25"/>
      <c r="B183" s="25"/>
      <c r="C183" s="2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1"/>
      <c r="DL183" s="1"/>
      <c r="DM183" s="1"/>
      <c r="DN183" s="1"/>
      <c r="DO183" s="1"/>
      <c r="DP183" s="1"/>
      <c r="DQ183" s="1"/>
      <c r="DR183" s="1"/>
    </row>
    <row r="184" spans="1:122" x14ac:dyDescent="0.25">
      <c r="A184" s="25"/>
      <c r="B184" s="25"/>
      <c r="C184" s="2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1"/>
      <c r="DL184" s="1"/>
      <c r="DM184" s="1"/>
      <c r="DN184" s="1"/>
      <c r="DO184" s="1"/>
      <c r="DP184" s="1"/>
      <c r="DQ184" s="1"/>
      <c r="DR184" s="1"/>
    </row>
    <row r="185" spans="1:122" x14ac:dyDescent="0.25">
      <c r="A185" s="25"/>
      <c r="B185" s="25"/>
      <c r="C185" s="2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1"/>
      <c r="DL185" s="1"/>
      <c r="DM185" s="1"/>
      <c r="DN185" s="1"/>
      <c r="DO185" s="1"/>
      <c r="DP185" s="1"/>
      <c r="DQ185" s="1"/>
      <c r="DR185" s="1"/>
    </row>
    <row r="186" spans="1:122" x14ac:dyDescent="0.25">
      <c r="A186" s="25"/>
      <c r="B186" s="25"/>
      <c r="C186" s="2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1"/>
      <c r="DL186" s="1"/>
      <c r="DM186" s="1"/>
      <c r="DN186" s="1"/>
      <c r="DO186" s="1"/>
      <c r="DP186" s="1"/>
      <c r="DQ186" s="1"/>
      <c r="DR186" s="1"/>
    </row>
    <row r="187" spans="1:122" x14ac:dyDescent="0.25">
      <c r="A187" s="25"/>
      <c r="B187" s="25"/>
      <c r="C187" s="2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1"/>
      <c r="DL187" s="1"/>
      <c r="DM187" s="1"/>
      <c r="DN187" s="1"/>
      <c r="DO187" s="1"/>
      <c r="DP187" s="1"/>
      <c r="DQ187" s="1"/>
      <c r="DR187" s="1"/>
    </row>
    <row r="188" spans="1:122" x14ac:dyDescent="0.25">
      <c r="A188" s="25"/>
      <c r="B188" s="25"/>
      <c r="C188" s="2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1"/>
      <c r="DL188" s="1"/>
      <c r="DM188" s="1"/>
      <c r="DN188" s="1"/>
      <c r="DO188" s="1"/>
      <c r="DP188" s="1"/>
      <c r="DQ188" s="1"/>
      <c r="DR188" s="1"/>
    </row>
    <row r="189" spans="1:122" x14ac:dyDescent="0.25">
      <c r="A189" s="25"/>
      <c r="B189" s="25"/>
      <c r="C189" s="2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1"/>
      <c r="DL189" s="1"/>
      <c r="DM189" s="1"/>
      <c r="DN189" s="1"/>
      <c r="DO189" s="1"/>
      <c r="DP189" s="1"/>
      <c r="DQ189" s="1"/>
      <c r="DR189" s="1"/>
    </row>
    <row r="190" spans="1:122" x14ac:dyDescent="0.25">
      <c r="A190" s="25"/>
      <c r="B190" s="25"/>
      <c r="C190" s="2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1"/>
      <c r="DL190" s="1"/>
      <c r="DM190" s="1"/>
      <c r="DN190" s="1"/>
      <c r="DO190" s="1"/>
      <c r="DP190" s="1"/>
      <c r="DQ190" s="1"/>
      <c r="DR190" s="1"/>
    </row>
    <row r="191" spans="1:122" x14ac:dyDescent="0.25">
      <c r="A191" s="25"/>
      <c r="B191" s="25"/>
      <c r="C191" s="2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1"/>
      <c r="DL191" s="1"/>
      <c r="DM191" s="1"/>
      <c r="DN191" s="1"/>
      <c r="DO191" s="1"/>
      <c r="DP191" s="1"/>
      <c r="DQ191" s="1"/>
      <c r="DR191" s="1"/>
    </row>
    <row r="192" spans="1:122" x14ac:dyDescent="0.25">
      <c r="A192" s="25"/>
      <c r="B192" s="25"/>
      <c r="C192" s="2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1"/>
      <c r="DL192" s="1"/>
      <c r="DM192" s="1"/>
      <c r="DN192" s="1"/>
      <c r="DO192" s="1"/>
      <c r="DP192" s="1"/>
      <c r="DQ192" s="1"/>
      <c r="DR192" s="1"/>
    </row>
    <row r="193" spans="1:122" x14ac:dyDescent="0.25">
      <c r="A193" s="25"/>
      <c r="B193" s="25"/>
      <c r="C193" s="2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1"/>
      <c r="DL193" s="1"/>
      <c r="DM193" s="1"/>
      <c r="DN193" s="1"/>
      <c r="DO193" s="1"/>
      <c r="DP193" s="1"/>
      <c r="DQ193" s="1"/>
      <c r="DR193" s="1"/>
    </row>
    <row r="194" spans="1:122" x14ac:dyDescent="0.25">
      <c r="A194" s="25"/>
      <c r="B194" s="25"/>
      <c r="C194" s="2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1"/>
      <c r="DL194" s="1"/>
      <c r="DM194" s="1"/>
      <c r="DN194" s="1"/>
      <c r="DO194" s="1"/>
      <c r="DP194" s="1"/>
      <c r="DQ194" s="1"/>
      <c r="DR194" s="1"/>
    </row>
    <row r="195" spans="1:122" x14ac:dyDescent="0.25">
      <c r="A195" s="25"/>
      <c r="B195" s="25"/>
      <c r="C195" s="2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1"/>
      <c r="DL195" s="1"/>
      <c r="DM195" s="1"/>
      <c r="DN195" s="1"/>
      <c r="DO195" s="1"/>
      <c r="DP195" s="1"/>
      <c r="DQ195" s="1"/>
      <c r="DR195" s="1"/>
    </row>
    <row r="196" spans="1:122" x14ac:dyDescent="0.25">
      <c r="A196" s="25"/>
      <c r="B196" s="25"/>
      <c r="C196" s="2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1"/>
      <c r="DL196" s="1"/>
      <c r="DM196" s="1"/>
      <c r="DN196" s="1"/>
      <c r="DO196" s="1"/>
      <c r="DP196" s="1"/>
      <c r="DQ196" s="1"/>
      <c r="DR196" s="1"/>
    </row>
    <row r="197" spans="1:122" x14ac:dyDescent="0.25">
      <c r="A197" s="7"/>
      <c r="B197" s="7"/>
      <c r="C197" s="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1"/>
      <c r="DL197" s="1"/>
      <c r="DM197" s="1"/>
      <c r="DN197" s="1"/>
      <c r="DO197" s="1"/>
      <c r="DP197" s="1"/>
      <c r="DQ197" s="1"/>
      <c r="DR197" s="1"/>
    </row>
    <row r="198" spans="1:122" x14ac:dyDescent="0.25">
      <c r="A198" s="7"/>
      <c r="B198" s="7"/>
      <c r="C198" s="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1"/>
      <c r="DL198" s="1"/>
      <c r="DM198" s="1"/>
      <c r="DN198" s="1"/>
      <c r="DO198" s="1"/>
      <c r="DP198" s="1"/>
      <c r="DQ198" s="1"/>
      <c r="DR198" s="1"/>
    </row>
    <row r="199" spans="1:122" x14ac:dyDescent="0.25">
      <c r="A199" s="7"/>
      <c r="B199" s="7"/>
      <c r="C199" s="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A200" s="7"/>
      <c r="B200" s="7"/>
      <c r="C200" s="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A201" s="7"/>
      <c r="B201" s="7"/>
      <c r="C201" s="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1"/>
      <c r="DL201" s="1"/>
      <c r="DM201" s="1"/>
      <c r="DN201" s="1"/>
      <c r="DO201" s="1"/>
      <c r="DP201" s="1"/>
      <c r="DQ201" s="1"/>
      <c r="DR201" s="1"/>
    </row>
    <row r="202" spans="1:122" x14ac:dyDescent="0.25">
      <c r="A202" s="7"/>
      <c r="B202" s="7"/>
      <c r="C202" s="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1"/>
      <c r="DL202" s="1"/>
      <c r="DM202" s="1"/>
      <c r="DN202" s="1"/>
      <c r="DO202" s="1"/>
      <c r="DP202" s="1"/>
      <c r="DQ202" s="1"/>
      <c r="DR202" s="1"/>
    </row>
    <row r="203" spans="1:122" x14ac:dyDescent="0.25">
      <c r="A203" s="7"/>
      <c r="B203" s="7"/>
      <c r="C203" s="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1"/>
      <c r="DL203" s="1"/>
      <c r="DM203" s="1"/>
      <c r="DN203" s="1"/>
      <c r="DO203" s="1"/>
      <c r="DP203" s="1"/>
      <c r="DQ203" s="1"/>
      <c r="DR203" s="1"/>
    </row>
    <row r="204" spans="1:122" x14ac:dyDescent="0.25">
      <c r="A204" s="7"/>
      <c r="B204" s="7"/>
      <c r="C204" s="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1"/>
      <c r="DL204" s="1"/>
      <c r="DM204" s="1"/>
      <c r="DN204" s="1"/>
      <c r="DO204" s="1"/>
      <c r="DP204" s="1"/>
      <c r="DQ204" s="1"/>
      <c r="DR204" s="1"/>
    </row>
    <row r="205" spans="1:122" x14ac:dyDescent="0.25">
      <c r="A205" s="7"/>
      <c r="B205" s="7"/>
      <c r="C205" s="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1"/>
      <c r="DL205" s="1"/>
      <c r="DM205" s="1"/>
      <c r="DN205" s="1"/>
      <c r="DO205" s="1"/>
      <c r="DP205" s="1"/>
      <c r="DQ205" s="1"/>
      <c r="DR205" s="1"/>
    </row>
    <row r="206" spans="1:122" x14ac:dyDescent="0.25">
      <c r="A206" s="7"/>
      <c r="B206" s="7"/>
      <c r="C206" s="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1"/>
      <c r="DL206" s="1"/>
      <c r="DM206" s="1"/>
      <c r="DN206" s="1"/>
      <c r="DO206" s="1"/>
      <c r="DP206" s="1"/>
      <c r="DQ206" s="1"/>
      <c r="DR206" s="1"/>
    </row>
    <row r="207" spans="1:122" x14ac:dyDescent="0.25">
      <c r="A207" s="7"/>
      <c r="B207" s="7"/>
      <c r="C207" s="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1"/>
      <c r="DL207" s="1"/>
      <c r="DM207" s="1"/>
      <c r="DN207" s="1"/>
      <c r="DO207" s="1"/>
      <c r="DP207" s="1"/>
      <c r="DQ207" s="1"/>
      <c r="DR207" s="1"/>
    </row>
    <row r="208" spans="1:122" x14ac:dyDescent="0.25">
      <c r="A208" s="7"/>
      <c r="B208" s="7"/>
      <c r="C208" s="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1"/>
      <c r="DL208" s="1"/>
      <c r="DM208" s="1"/>
      <c r="DN208" s="1"/>
      <c r="DO208" s="1"/>
      <c r="DP208" s="1"/>
      <c r="DQ208" s="1"/>
      <c r="DR208" s="1"/>
    </row>
    <row r="209" spans="1:122" x14ac:dyDescent="0.25">
      <c r="A209" s="7"/>
      <c r="B209" s="7"/>
      <c r="C209" s="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1"/>
      <c r="DL209" s="1"/>
      <c r="DM209" s="1"/>
      <c r="DN209" s="1"/>
      <c r="DO209" s="1"/>
      <c r="DP209" s="1"/>
      <c r="DQ209" s="1"/>
      <c r="DR209" s="1"/>
    </row>
    <row r="210" spans="1:122" x14ac:dyDescent="0.25">
      <c r="A210" s="7"/>
      <c r="B210" s="7"/>
      <c r="C210" s="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1"/>
      <c r="DL210" s="1"/>
      <c r="DM210" s="1"/>
      <c r="DN210" s="1"/>
      <c r="DO210" s="1"/>
      <c r="DP210" s="1"/>
      <c r="DQ210" s="1"/>
      <c r="DR210" s="1"/>
    </row>
    <row r="211" spans="1:122" x14ac:dyDescent="0.25">
      <c r="A211" s="7"/>
      <c r="B211" s="7"/>
      <c r="C211" s="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1"/>
      <c r="DL211" s="1"/>
      <c r="DM211" s="1"/>
      <c r="DN211" s="1"/>
      <c r="DO211" s="1"/>
      <c r="DP211" s="1"/>
      <c r="DQ211" s="1"/>
      <c r="DR211" s="1"/>
    </row>
    <row r="212" spans="1:122" x14ac:dyDescent="0.25">
      <c r="A212" s="7"/>
      <c r="B212" s="7"/>
      <c r="C212" s="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1"/>
      <c r="DL212" s="1"/>
      <c r="DM212" s="1"/>
      <c r="DN212" s="1"/>
      <c r="DO212" s="1"/>
      <c r="DP212" s="1"/>
      <c r="DQ212" s="1"/>
      <c r="DR212" s="1"/>
    </row>
    <row r="213" spans="1:122" x14ac:dyDescent="0.25">
      <c r="A213" s="7"/>
      <c r="B213" s="7"/>
      <c r="C213" s="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1"/>
      <c r="DL213" s="1"/>
      <c r="DM213" s="1"/>
      <c r="DN213" s="1"/>
      <c r="DO213" s="1"/>
      <c r="DP213" s="1"/>
      <c r="DQ213" s="1"/>
      <c r="DR213" s="1"/>
    </row>
    <row r="214" spans="1:122" x14ac:dyDescent="0.25">
      <c r="A214" s="7"/>
      <c r="B214" s="7"/>
      <c r="C214" s="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1"/>
      <c r="DL214" s="1"/>
      <c r="DM214" s="1"/>
      <c r="DN214" s="1"/>
      <c r="DO214" s="1"/>
      <c r="DP214" s="1"/>
      <c r="DQ214" s="1"/>
      <c r="DR214" s="1"/>
    </row>
    <row r="215" spans="1:122" x14ac:dyDescent="0.25">
      <c r="A215" s="7"/>
      <c r="B215" s="7"/>
      <c r="C215" s="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1"/>
      <c r="DL215" s="1"/>
      <c r="DM215" s="1"/>
      <c r="DN215" s="1"/>
      <c r="DO215" s="1"/>
      <c r="DP215" s="1"/>
      <c r="DQ215" s="1"/>
      <c r="DR215" s="1"/>
    </row>
    <row r="216" spans="1:122" x14ac:dyDescent="0.25">
      <c r="A216" s="7"/>
      <c r="B216" s="7"/>
      <c r="C216" s="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1"/>
      <c r="DL216" s="1"/>
      <c r="DM216" s="1"/>
      <c r="DN216" s="1"/>
      <c r="DO216" s="1"/>
      <c r="DP216" s="1"/>
      <c r="DQ216" s="1"/>
      <c r="DR216" s="1"/>
    </row>
    <row r="217" spans="1:122" x14ac:dyDescent="0.25">
      <c r="A217" s="7"/>
      <c r="B217" s="7"/>
      <c r="C217" s="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1"/>
      <c r="DL217" s="1"/>
      <c r="DM217" s="1"/>
      <c r="DN217" s="1"/>
      <c r="DO217" s="1"/>
      <c r="DP217" s="1"/>
      <c r="DQ217" s="1"/>
      <c r="DR217" s="1"/>
    </row>
    <row r="218" spans="1:122" x14ac:dyDescent="0.25">
      <c r="A218" s="7"/>
      <c r="B218" s="7"/>
      <c r="C218" s="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1"/>
      <c r="DL218" s="1"/>
      <c r="DM218" s="1"/>
      <c r="DN218" s="1"/>
      <c r="DO218" s="1"/>
      <c r="DP218" s="1"/>
      <c r="DQ218" s="1"/>
      <c r="DR218" s="1"/>
    </row>
    <row r="219" spans="1:122" x14ac:dyDescent="0.25">
      <c r="A219" s="7"/>
      <c r="B219" s="7"/>
      <c r="C219" s="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1"/>
      <c r="DL219" s="1"/>
      <c r="DM219" s="1"/>
      <c r="DN219" s="1"/>
      <c r="DO219" s="1"/>
      <c r="DP219" s="1"/>
      <c r="DQ219" s="1"/>
      <c r="DR219" s="1"/>
    </row>
    <row r="220" spans="1:122" x14ac:dyDescent="0.25">
      <c r="A220" s="7"/>
      <c r="B220" s="7"/>
      <c r="C220" s="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1"/>
      <c r="DL220" s="1"/>
      <c r="DM220" s="1"/>
      <c r="DN220" s="1"/>
      <c r="DO220" s="1"/>
      <c r="DP220" s="1"/>
      <c r="DQ220" s="1"/>
      <c r="DR220" s="1"/>
    </row>
    <row r="221" spans="1:122" x14ac:dyDescent="0.25">
      <c r="A221" s="7"/>
      <c r="B221" s="7"/>
      <c r="C221" s="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1"/>
      <c r="DL221" s="1"/>
      <c r="DM221" s="1"/>
      <c r="DN221" s="1"/>
      <c r="DO221" s="1"/>
      <c r="DP221" s="1"/>
      <c r="DQ221" s="1"/>
      <c r="DR221" s="1"/>
    </row>
    <row r="222" spans="1:122" x14ac:dyDescent="0.25">
      <c r="A222" s="7"/>
      <c r="B222" s="7"/>
      <c r="C222" s="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1"/>
      <c r="DL222" s="1"/>
      <c r="DM222" s="1"/>
      <c r="DN222" s="1"/>
      <c r="DO222" s="1"/>
      <c r="DP222" s="1"/>
      <c r="DQ222" s="1"/>
      <c r="DR222" s="1"/>
    </row>
    <row r="223" spans="1:122" x14ac:dyDescent="0.25">
      <c r="A223" s="7"/>
      <c r="B223" s="7"/>
      <c r="C223" s="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1"/>
      <c r="DL223" s="1"/>
      <c r="DM223" s="1"/>
      <c r="DN223" s="1"/>
      <c r="DO223" s="1"/>
      <c r="DP223" s="1"/>
      <c r="DQ223" s="1"/>
      <c r="DR223" s="1"/>
    </row>
    <row r="224" spans="1:122" x14ac:dyDescent="0.25">
      <c r="A224" s="7"/>
      <c r="B224" s="7"/>
      <c r="C224" s="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1"/>
      <c r="DL224" s="1"/>
      <c r="DM224" s="1"/>
      <c r="DN224" s="1"/>
      <c r="DO224" s="1"/>
      <c r="DP224" s="1"/>
      <c r="DQ224" s="1"/>
      <c r="DR224" s="1"/>
    </row>
    <row r="225" spans="1:122" x14ac:dyDescent="0.25">
      <c r="A225" s="7"/>
      <c r="B225" s="7"/>
      <c r="C225" s="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1"/>
      <c r="DL225" s="1"/>
      <c r="DM225" s="1"/>
      <c r="DN225" s="1"/>
      <c r="DO225" s="1"/>
      <c r="DP225" s="1"/>
      <c r="DQ225" s="1"/>
      <c r="DR225" s="1"/>
    </row>
    <row r="226" spans="1:122" x14ac:dyDescent="0.25">
      <c r="A226" s="7"/>
      <c r="B226" s="7"/>
      <c r="C226" s="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1"/>
      <c r="DL226" s="1"/>
      <c r="DM226" s="1"/>
      <c r="DN226" s="1"/>
      <c r="DO226" s="1"/>
      <c r="DP226" s="1"/>
      <c r="DQ226" s="1"/>
      <c r="DR226" s="1"/>
    </row>
    <row r="227" spans="1:122" x14ac:dyDescent="0.25">
      <c r="A227" s="7"/>
      <c r="B227" s="7"/>
      <c r="C227" s="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1"/>
      <c r="DL227" s="1"/>
      <c r="DM227" s="1"/>
      <c r="DN227" s="1"/>
      <c r="DO227" s="1"/>
      <c r="DP227" s="1"/>
      <c r="DQ227" s="1"/>
      <c r="DR227" s="1"/>
    </row>
    <row r="228" spans="1:122" x14ac:dyDescent="0.25">
      <c r="A228" s="7"/>
      <c r="B228" s="7"/>
      <c r="C228" s="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1"/>
      <c r="DL228" s="1"/>
      <c r="DM228" s="1"/>
      <c r="DN228" s="1"/>
      <c r="DO228" s="1"/>
      <c r="DP228" s="1"/>
      <c r="DQ228" s="1"/>
      <c r="DR228" s="1"/>
    </row>
    <row r="229" spans="1:122" x14ac:dyDescent="0.25">
      <c r="A229" s="7"/>
      <c r="B229" s="7"/>
      <c r="C229" s="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1"/>
      <c r="DL229" s="1"/>
      <c r="DM229" s="1"/>
      <c r="DN229" s="1"/>
      <c r="DO229" s="1"/>
      <c r="DP229" s="1"/>
      <c r="DQ229" s="1"/>
      <c r="DR229" s="1"/>
    </row>
    <row r="230" spans="1:122" x14ac:dyDescent="0.25">
      <c r="A230" s="7"/>
      <c r="B230" s="7"/>
      <c r="C230" s="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1"/>
      <c r="DL230" s="1"/>
      <c r="DM230" s="1"/>
      <c r="DN230" s="1"/>
      <c r="DO230" s="1"/>
      <c r="DP230" s="1"/>
      <c r="DQ230" s="1"/>
      <c r="DR230" s="1"/>
    </row>
    <row r="231" spans="1:122" x14ac:dyDescent="0.25">
      <c r="A231" s="7"/>
      <c r="B231" s="7"/>
      <c r="C231" s="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1"/>
      <c r="DL231" s="1"/>
      <c r="DM231" s="1"/>
      <c r="DN231" s="1"/>
      <c r="DO231" s="1"/>
      <c r="DP231" s="1"/>
      <c r="DQ231" s="1"/>
      <c r="DR231" s="1"/>
    </row>
    <row r="232" spans="1:122" x14ac:dyDescent="0.25">
      <c r="A232" s="7"/>
      <c r="B232" s="7"/>
      <c r="C232" s="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1"/>
      <c r="DL232" s="1"/>
      <c r="DM232" s="1"/>
      <c r="DN232" s="1"/>
      <c r="DO232" s="1"/>
      <c r="DP232" s="1"/>
      <c r="DQ232" s="1"/>
      <c r="DR232" s="1"/>
    </row>
    <row r="233" spans="1:122" x14ac:dyDescent="0.25">
      <c r="A233" s="7"/>
      <c r="B233" s="7"/>
      <c r="C233" s="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1"/>
      <c r="DL233" s="1"/>
      <c r="DM233" s="1"/>
      <c r="DN233" s="1"/>
      <c r="DO233" s="1"/>
      <c r="DP233" s="1"/>
      <c r="DQ233" s="1"/>
      <c r="DR233" s="1"/>
    </row>
    <row r="234" spans="1:122" x14ac:dyDescent="0.25">
      <c r="A234" s="7"/>
      <c r="B234" s="7"/>
      <c r="C234" s="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1"/>
      <c r="DL234" s="1"/>
      <c r="DM234" s="1"/>
      <c r="DN234" s="1"/>
      <c r="DO234" s="1"/>
      <c r="DP234" s="1"/>
      <c r="DQ234" s="1"/>
      <c r="DR234" s="1"/>
    </row>
    <row r="235" spans="1:122" x14ac:dyDescent="0.25">
      <c r="A235" s="7"/>
      <c r="B235" s="7"/>
      <c r="C235" s="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1"/>
      <c r="DL235" s="1"/>
      <c r="DM235" s="1"/>
      <c r="DN235" s="1"/>
      <c r="DO235" s="1"/>
      <c r="DP235" s="1"/>
      <c r="DQ235" s="1"/>
      <c r="DR235" s="1"/>
    </row>
    <row r="236" spans="1:122" x14ac:dyDescent="0.25">
      <c r="A236" s="7"/>
      <c r="B236" s="7"/>
      <c r="C236" s="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1"/>
      <c r="DL236" s="1"/>
      <c r="DM236" s="1"/>
      <c r="DN236" s="1"/>
      <c r="DO236" s="1"/>
      <c r="DP236" s="1"/>
      <c r="DQ236" s="1"/>
      <c r="DR236" s="1"/>
    </row>
    <row r="237" spans="1:122" x14ac:dyDescent="0.25">
      <c r="A237" s="7"/>
      <c r="B237" s="7"/>
      <c r="C237" s="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1"/>
      <c r="DL237" s="1"/>
      <c r="DM237" s="1"/>
      <c r="DN237" s="1"/>
      <c r="DO237" s="1"/>
      <c r="DP237" s="1"/>
      <c r="DQ237" s="1"/>
      <c r="DR237" s="1"/>
    </row>
    <row r="238" spans="1:122" x14ac:dyDescent="0.25">
      <c r="A238" s="7"/>
      <c r="B238" s="7"/>
      <c r="C238" s="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1"/>
      <c r="DL238" s="1"/>
      <c r="DM238" s="1"/>
      <c r="DN238" s="1"/>
      <c r="DO238" s="1"/>
      <c r="DP238" s="1"/>
      <c r="DQ238" s="1"/>
      <c r="DR238" s="1"/>
    </row>
    <row r="239" spans="1:122" x14ac:dyDescent="0.25">
      <c r="A239" s="7"/>
      <c r="B239" s="7"/>
      <c r="C239" s="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1"/>
      <c r="DL239" s="1"/>
      <c r="DM239" s="1"/>
      <c r="DN239" s="1"/>
      <c r="DO239" s="1"/>
      <c r="DP239" s="1"/>
      <c r="DQ239" s="1"/>
      <c r="DR239" s="1"/>
    </row>
    <row r="240" spans="1:122" x14ac:dyDescent="0.25">
      <c r="A240" s="7"/>
      <c r="B240" s="7"/>
      <c r="C240" s="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1"/>
      <c r="DL240" s="1"/>
      <c r="DM240" s="1"/>
      <c r="DN240" s="1"/>
      <c r="DO240" s="1"/>
      <c r="DP240" s="1"/>
      <c r="DQ240" s="1"/>
      <c r="DR240" s="1"/>
    </row>
    <row r="241" spans="1:122" x14ac:dyDescent="0.25">
      <c r="A241" s="7"/>
      <c r="B241" s="7"/>
      <c r="C241" s="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1"/>
      <c r="DL241" s="1"/>
      <c r="DM241" s="1"/>
      <c r="DN241" s="1"/>
      <c r="DO241" s="1"/>
      <c r="DP241" s="1"/>
      <c r="DQ241" s="1"/>
      <c r="DR241" s="1"/>
    </row>
    <row r="242" spans="1:122" x14ac:dyDescent="0.25">
      <c r="A242" s="7"/>
      <c r="B242" s="7"/>
      <c r="C242" s="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1"/>
      <c r="DL242" s="1"/>
      <c r="DM242" s="1"/>
      <c r="DN242" s="1"/>
      <c r="DO242" s="1"/>
      <c r="DP242" s="1"/>
      <c r="DQ242" s="1"/>
      <c r="DR242" s="1"/>
    </row>
    <row r="243" spans="1:122" x14ac:dyDescent="0.25">
      <c r="A243" s="7"/>
      <c r="B243" s="7"/>
      <c r="C243" s="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1"/>
      <c r="DL243" s="1"/>
      <c r="DM243" s="1"/>
      <c r="DN243" s="1"/>
      <c r="DO243" s="1"/>
      <c r="DP243" s="1"/>
      <c r="DQ243" s="1"/>
      <c r="DR243" s="1"/>
    </row>
    <row r="244" spans="1:122" x14ac:dyDescent="0.25">
      <c r="A244" s="7"/>
      <c r="B244" s="7"/>
      <c r="C244" s="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1"/>
      <c r="DL244" s="1"/>
      <c r="DM244" s="1"/>
      <c r="DN244" s="1"/>
      <c r="DO244" s="1"/>
      <c r="DP244" s="1"/>
      <c r="DQ244" s="1"/>
      <c r="DR244" s="1"/>
    </row>
    <row r="245" spans="1:122" x14ac:dyDescent="0.25">
      <c r="A245" s="7"/>
      <c r="B245" s="7"/>
      <c r="C245" s="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1"/>
      <c r="DL245" s="1"/>
      <c r="DM245" s="1"/>
      <c r="DN245" s="1"/>
      <c r="DO245" s="1"/>
      <c r="DP245" s="1"/>
      <c r="DQ245" s="1"/>
      <c r="DR245" s="1"/>
    </row>
    <row r="246" spans="1:122" x14ac:dyDescent="0.25">
      <c r="A246" s="7"/>
      <c r="B246" s="7"/>
      <c r="C246" s="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1"/>
      <c r="DL246" s="1"/>
      <c r="DM246" s="1"/>
      <c r="DN246" s="1"/>
      <c r="DO246" s="1"/>
      <c r="DP246" s="1"/>
      <c r="DQ246" s="1"/>
      <c r="DR246" s="1"/>
    </row>
    <row r="247" spans="1:122" x14ac:dyDescent="0.25">
      <c r="A247" s="7"/>
      <c r="B247" s="7"/>
      <c r="C247" s="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1"/>
      <c r="DL247" s="1"/>
      <c r="DM247" s="1"/>
      <c r="DN247" s="1"/>
      <c r="DO247" s="1"/>
      <c r="DP247" s="1"/>
      <c r="DQ247" s="1"/>
      <c r="DR247" s="1"/>
    </row>
    <row r="248" spans="1:122" x14ac:dyDescent="0.25">
      <c r="A248" s="7"/>
      <c r="B248" s="7"/>
      <c r="C248" s="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1"/>
      <c r="DL248" s="1"/>
      <c r="DM248" s="1"/>
      <c r="DN248" s="1"/>
      <c r="DO248" s="1"/>
      <c r="DP248" s="1"/>
      <c r="DQ248" s="1"/>
      <c r="DR248" s="1"/>
    </row>
    <row r="249" spans="1:122" x14ac:dyDescent="0.25">
      <c r="A249" s="7"/>
      <c r="B249" s="7"/>
      <c r="C249" s="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1"/>
      <c r="DL249" s="1"/>
      <c r="DM249" s="1"/>
      <c r="DN249" s="1"/>
      <c r="DO249" s="1"/>
      <c r="DP249" s="1"/>
      <c r="DQ249" s="1"/>
      <c r="DR249" s="1"/>
    </row>
    <row r="250" spans="1:122" x14ac:dyDescent="0.25">
      <c r="A250" s="7"/>
      <c r="B250" s="7"/>
      <c r="C250" s="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1"/>
      <c r="DL250" s="1"/>
      <c r="DM250" s="1"/>
      <c r="DN250" s="1"/>
      <c r="DO250" s="1"/>
      <c r="DP250" s="1"/>
      <c r="DQ250" s="1"/>
      <c r="DR250" s="1"/>
    </row>
    <row r="251" spans="1:122" x14ac:dyDescent="0.25">
      <c r="A251" s="7"/>
      <c r="B251" s="7"/>
      <c r="C251" s="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1"/>
      <c r="DL251" s="1"/>
      <c r="DM251" s="1"/>
      <c r="DN251" s="1"/>
      <c r="DO251" s="1"/>
      <c r="DP251" s="1"/>
      <c r="DQ251" s="1"/>
      <c r="DR251" s="1"/>
    </row>
    <row r="252" spans="1:122" x14ac:dyDescent="0.25">
      <c r="A252" s="7"/>
      <c r="B252" s="7"/>
      <c r="C252" s="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1"/>
      <c r="DL252" s="1"/>
      <c r="DM252" s="1"/>
      <c r="DN252" s="1"/>
      <c r="DO252" s="1"/>
      <c r="DP252" s="1"/>
      <c r="DQ252" s="1"/>
      <c r="DR252" s="1"/>
    </row>
    <row r="253" spans="1:122" x14ac:dyDescent="0.25">
      <c r="A253" s="7"/>
      <c r="B253" s="7"/>
      <c r="C253" s="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1"/>
      <c r="DL253" s="1"/>
      <c r="DM253" s="1"/>
      <c r="DN253" s="1"/>
      <c r="DO253" s="1"/>
      <c r="DP253" s="1"/>
      <c r="DQ253" s="1"/>
      <c r="DR253" s="1"/>
    </row>
    <row r="254" spans="1:122" x14ac:dyDescent="0.25">
      <c r="A254" s="7"/>
      <c r="B254" s="7"/>
      <c r="C254" s="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1"/>
      <c r="DL254" s="1"/>
      <c r="DM254" s="1"/>
      <c r="DN254" s="1"/>
      <c r="DO254" s="1"/>
      <c r="DP254" s="1"/>
      <c r="DQ254" s="1"/>
      <c r="DR254" s="1"/>
    </row>
    <row r="255" spans="1:122" x14ac:dyDescent="0.25">
      <c r="A255" s="7"/>
      <c r="B255" s="7"/>
      <c r="C255" s="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1"/>
      <c r="DL255" s="1"/>
      <c r="DM255" s="1"/>
      <c r="DN255" s="1"/>
      <c r="DO255" s="1"/>
      <c r="DP255" s="1"/>
      <c r="DQ255" s="1"/>
      <c r="DR255" s="1"/>
    </row>
    <row r="256" spans="1:122" x14ac:dyDescent="0.25">
      <c r="A256" s="7"/>
      <c r="B256" s="7"/>
      <c r="C256" s="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1"/>
      <c r="DL256" s="1"/>
      <c r="DM256" s="1"/>
      <c r="DN256" s="1"/>
      <c r="DO256" s="1"/>
      <c r="DP256" s="1"/>
      <c r="DQ256" s="1"/>
      <c r="DR256" s="1"/>
    </row>
    <row r="257" spans="1:122" x14ac:dyDescent="0.25">
      <c r="A257" s="7"/>
      <c r="B257" s="7"/>
      <c r="C257" s="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1"/>
      <c r="DL257" s="1"/>
      <c r="DM257" s="1"/>
      <c r="DN257" s="1"/>
      <c r="DO257" s="1"/>
      <c r="DP257" s="1"/>
      <c r="DQ257" s="1"/>
      <c r="DR257" s="1"/>
    </row>
    <row r="258" spans="1:122" x14ac:dyDescent="0.25">
      <c r="A258" s="7"/>
      <c r="B258" s="7"/>
      <c r="C258" s="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1"/>
      <c r="DL258" s="1"/>
      <c r="DM258" s="1"/>
      <c r="DN258" s="1"/>
      <c r="DO258" s="1"/>
      <c r="DP258" s="1"/>
      <c r="DQ258" s="1"/>
      <c r="DR258" s="1"/>
    </row>
    <row r="259" spans="1:122" x14ac:dyDescent="0.25">
      <c r="A259" s="7"/>
      <c r="B259" s="7"/>
      <c r="C259" s="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1"/>
      <c r="DL259" s="1"/>
      <c r="DM259" s="1"/>
      <c r="DN259" s="1"/>
      <c r="DO259" s="1"/>
      <c r="DP259" s="1"/>
      <c r="DQ259" s="1"/>
      <c r="DR259" s="1"/>
    </row>
    <row r="260" spans="1:122" x14ac:dyDescent="0.25">
      <c r="A260" s="7"/>
      <c r="B260" s="7"/>
      <c r="C260" s="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1"/>
      <c r="DL260" s="1"/>
      <c r="DM260" s="1"/>
      <c r="DN260" s="1"/>
      <c r="DO260" s="1"/>
      <c r="DP260" s="1"/>
      <c r="DQ260" s="1"/>
      <c r="DR260" s="1"/>
    </row>
    <row r="261" spans="1:122" x14ac:dyDescent="0.25">
      <c r="A261" s="7"/>
      <c r="B261" s="7"/>
      <c r="C261" s="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1"/>
      <c r="DL261" s="1"/>
      <c r="DM261" s="1"/>
      <c r="DN261" s="1"/>
      <c r="DO261" s="1"/>
      <c r="DP261" s="1"/>
      <c r="DQ261" s="1"/>
      <c r="DR261" s="1"/>
    </row>
    <row r="262" spans="1:122" x14ac:dyDescent="0.25">
      <c r="A262" s="7"/>
      <c r="B262" s="7"/>
      <c r="C262" s="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1"/>
      <c r="DL262" s="1"/>
      <c r="DM262" s="1"/>
      <c r="DN262" s="1"/>
      <c r="DO262" s="1"/>
      <c r="DP262" s="1"/>
      <c r="DQ262" s="1"/>
      <c r="DR262" s="1"/>
    </row>
    <row r="263" spans="1:122" x14ac:dyDescent="0.25">
      <c r="A263" s="7"/>
      <c r="B263" s="7"/>
      <c r="C263" s="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1"/>
      <c r="DL263" s="1"/>
      <c r="DM263" s="1"/>
      <c r="DN263" s="1"/>
      <c r="DO263" s="1"/>
      <c r="DP263" s="1"/>
      <c r="DQ263" s="1"/>
      <c r="DR263" s="1"/>
    </row>
    <row r="264" spans="1:122" x14ac:dyDescent="0.25">
      <c r="A264" s="7"/>
      <c r="B264" s="7"/>
      <c r="C264" s="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1"/>
      <c r="DL264" s="1"/>
      <c r="DM264" s="1"/>
      <c r="DN264" s="1"/>
      <c r="DO264" s="1"/>
      <c r="DP264" s="1"/>
      <c r="DQ264" s="1"/>
      <c r="DR264" s="1"/>
    </row>
    <row r="265" spans="1:122" x14ac:dyDescent="0.25">
      <c r="A265" s="7"/>
      <c r="B265" s="7"/>
      <c r="C265" s="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1"/>
      <c r="DL265" s="1"/>
      <c r="DM265" s="1"/>
      <c r="DN265" s="1"/>
      <c r="DO265" s="1"/>
      <c r="DP265" s="1"/>
      <c r="DQ265" s="1"/>
      <c r="DR265" s="1"/>
    </row>
    <row r="266" spans="1:122" x14ac:dyDescent="0.25">
      <c r="A266" s="7"/>
      <c r="B266" s="7"/>
      <c r="C266" s="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1"/>
      <c r="DL266" s="1"/>
      <c r="DM266" s="1"/>
      <c r="DN266" s="1"/>
      <c r="DO266" s="1"/>
      <c r="DP266" s="1"/>
      <c r="DQ266" s="1"/>
      <c r="DR266" s="1"/>
    </row>
    <row r="267" spans="1:122" x14ac:dyDescent="0.25">
      <c r="A267" s="7"/>
      <c r="B267" s="7"/>
      <c r="C267" s="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1"/>
      <c r="DL267" s="1"/>
      <c r="DM267" s="1"/>
      <c r="DN267" s="1"/>
      <c r="DO267" s="1"/>
      <c r="DP267" s="1"/>
      <c r="DQ267" s="1"/>
      <c r="DR267" s="1"/>
    </row>
    <row r="268" spans="1:122" x14ac:dyDescent="0.25">
      <c r="A268" s="7"/>
      <c r="B268" s="7"/>
      <c r="C268" s="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1"/>
      <c r="DL268" s="1"/>
      <c r="DM268" s="1"/>
      <c r="DN268" s="1"/>
      <c r="DO268" s="1"/>
      <c r="DP268" s="1"/>
      <c r="DQ268" s="1"/>
      <c r="DR268" s="1"/>
    </row>
    <row r="269" spans="1:122" x14ac:dyDescent="0.25">
      <c r="A269" s="7"/>
      <c r="B269" s="7"/>
      <c r="C269" s="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1"/>
      <c r="DL269" s="1"/>
      <c r="DM269" s="1"/>
      <c r="DN269" s="1"/>
      <c r="DO269" s="1"/>
      <c r="DP269" s="1"/>
      <c r="DQ269" s="1"/>
      <c r="DR269" s="1"/>
    </row>
    <row r="270" spans="1:122" x14ac:dyDescent="0.25">
      <c r="A270" s="7"/>
      <c r="B270" s="7"/>
      <c r="C270" s="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1"/>
      <c r="DL270" s="1"/>
      <c r="DM270" s="1"/>
      <c r="DN270" s="1"/>
      <c r="DO270" s="1"/>
      <c r="DP270" s="1"/>
      <c r="DQ270" s="1"/>
      <c r="DR270" s="1"/>
    </row>
    <row r="271" spans="1:122" x14ac:dyDescent="0.25">
      <c r="A271" s="7"/>
      <c r="B271" s="7"/>
      <c r="C271" s="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1"/>
      <c r="DL271" s="1"/>
      <c r="DM271" s="1"/>
      <c r="DN271" s="1"/>
      <c r="DO271" s="1"/>
      <c r="DP271" s="1"/>
      <c r="DQ271" s="1"/>
      <c r="DR271" s="1"/>
    </row>
    <row r="272" spans="1:122" x14ac:dyDescent="0.25">
      <c r="A272" s="7"/>
      <c r="B272" s="7"/>
      <c r="C272" s="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1"/>
      <c r="DL272" s="1"/>
      <c r="DM272" s="1"/>
      <c r="DN272" s="1"/>
      <c r="DO272" s="1"/>
      <c r="DP272" s="1"/>
      <c r="DQ272" s="1"/>
      <c r="DR272" s="1"/>
    </row>
    <row r="273" spans="1:122" x14ac:dyDescent="0.25">
      <c r="A273" s="7"/>
      <c r="B273" s="7"/>
      <c r="C273" s="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1"/>
      <c r="DL273" s="1"/>
      <c r="DM273" s="1"/>
      <c r="DN273" s="1"/>
      <c r="DO273" s="1"/>
      <c r="DP273" s="1"/>
      <c r="DQ273" s="1"/>
      <c r="DR273" s="1"/>
    </row>
    <row r="274" spans="1:122" x14ac:dyDescent="0.25">
      <c r="A274" s="7"/>
      <c r="B274" s="7"/>
      <c r="C274" s="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1"/>
      <c r="DL274" s="1"/>
      <c r="DM274" s="1"/>
      <c r="DN274" s="1"/>
      <c r="DO274" s="1"/>
      <c r="DP274" s="1"/>
      <c r="DQ274" s="1"/>
      <c r="DR274" s="1"/>
    </row>
    <row r="275" spans="1:122" x14ac:dyDescent="0.25">
      <c r="A275" s="7"/>
      <c r="B275" s="7"/>
      <c r="C275" s="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1"/>
      <c r="DL275" s="1"/>
      <c r="DM275" s="1"/>
      <c r="DN275" s="1"/>
      <c r="DO275" s="1"/>
      <c r="DP275" s="1"/>
      <c r="DQ275" s="1"/>
      <c r="DR275" s="1"/>
    </row>
    <row r="276" spans="1:122" x14ac:dyDescent="0.25">
      <c r="A276" s="7"/>
      <c r="B276" s="7"/>
      <c r="C276" s="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1"/>
      <c r="DL276" s="1"/>
      <c r="DM276" s="1"/>
      <c r="DN276" s="1"/>
      <c r="DO276" s="1"/>
      <c r="DP276" s="1"/>
      <c r="DQ276" s="1"/>
      <c r="DR276" s="1"/>
    </row>
    <row r="277" spans="1:122" x14ac:dyDescent="0.25">
      <c r="A277" s="7"/>
      <c r="B277" s="7"/>
      <c r="C277" s="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1"/>
      <c r="DL277" s="1"/>
      <c r="DM277" s="1"/>
      <c r="DN277" s="1"/>
      <c r="DO277" s="1"/>
      <c r="DP277" s="1"/>
      <c r="DQ277" s="1"/>
      <c r="DR277" s="1"/>
    </row>
    <row r="278" spans="1:122" x14ac:dyDescent="0.25">
      <c r="A278" s="7"/>
      <c r="B278" s="7"/>
      <c r="C278" s="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1"/>
      <c r="DL278" s="1"/>
      <c r="DM278" s="1"/>
      <c r="DN278" s="1"/>
      <c r="DO278" s="1"/>
      <c r="DP278" s="1"/>
      <c r="DQ278" s="1"/>
      <c r="DR278" s="1"/>
    </row>
    <row r="279" spans="1:122" x14ac:dyDescent="0.25">
      <c r="A279" s="7"/>
      <c r="B279" s="7"/>
      <c r="C279" s="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1"/>
      <c r="DL279" s="1"/>
      <c r="DM279" s="1"/>
      <c r="DN279" s="1"/>
      <c r="DO279" s="1"/>
      <c r="DP279" s="1"/>
      <c r="DQ279" s="1"/>
      <c r="DR279" s="1"/>
    </row>
    <row r="280" spans="1:122" x14ac:dyDescent="0.25">
      <c r="A280" s="7"/>
      <c r="B280" s="7"/>
      <c r="C280" s="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1"/>
      <c r="DL280" s="1"/>
      <c r="DM280" s="1"/>
      <c r="DN280" s="1"/>
      <c r="DO280" s="1"/>
      <c r="DP280" s="1"/>
      <c r="DQ280" s="1"/>
      <c r="DR280" s="1"/>
    </row>
    <row r="281" spans="1:122" x14ac:dyDescent="0.25">
      <c r="A281" s="7"/>
      <c r="B281" s="7"/>
      <c r="C281" s="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1"/>
      <c r="DL281" s="1"/>
      <c r="DM281" s="1"/>
      <c r="DN281" s="1"/>
      <c r="DO281" s="1"/>
      <c r="DP281" s="1"/>
      <c r="DQ281" s="1"/>
      <c r="DR281" s="1"/>
    </row>
    <row r="282" spans="1:122" x14ac:dyDescent="0.25">
      <c r="A282" s="7"/>
      <c r="B282" s="7"/>
      <c r="C282" s="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1"/>
      <c r="DL282" s="1"/>
      <c r="DM282" s="1"/>
      <c r="DN282" s="1"/>
      <c r="DO282" s="1"/>
      <c r="DP282" s="1"/>
      <c r="DQ282" s="1"/>
      <c r="DR282" s="1"/>
    </row>
    <row r="283" spans="1:122" x14ac:dyDescent="0.25">
      <c r="A283" s="7"/>
      <c r="B283" s="7"/>
      <c r="C283" s="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1"/>
      <c r="DL283" s="1"/>
      <c r="DM283" s="1"/>
      <c r="DN283" s="1"/>
      <c r="DO283" s="1"/>
      <c r="DP283" s="1"/>
      <c r="DQ283" s="1"/>
      <c r="DR283" s="1"/>
    </row>
    <row r="284" spans="1:122" x14ac:dyDescent="0.25">
      <c r="A284" s="7"/>
      <c r="B284" s="7"/>
      <c r="C284" s="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1"/>
      <c r="DL284" s="1"/>
      <c r="DM284" s="1"/>
      <c r="DN284" s="1"/>
      <c r="DO284" s="1"/>
      <c r="DP284" s="1"/>
      <c r="DQ284" s="1"/>
      <c r="DR284" s="1"/>
    </row>
    <row r="285" spans="1:122" x14ac:dyDescent="0.25">
      <c r="A285" s="7"/>
      <c r="B285" s="7"/>
      <c r="C285" s="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1"/>
      <c r="DL285" s="1"/>
      <c r="DM285" s="1"/>
      <c r="DN285" s="1"/>
      <c r="DO285" s="1"/>
      <c r="DP285" s="1"/>
      <c r="DQ285" s="1"/>
      <c r="DR285" s="1"/>
    </row>
    <row r="286" spans="1:122" x14ac:dyDescent="0.25">
      <c r="A286" s="7"/>
      <c r="B286" s="7"/>
      <c r="C286" s="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1"/>
      <c r="DL286" s="1"/>
      <c r="DM286" s="1"/>
      <c r="DN286" s="1"/>
      <c r="DO286" s="1"/>
      <c r="DP286" s="1"/>
      <c r="DQ286" s="1"/>
      <c r="DR286" s="1"/>
    </row>
    <row r="287" spans="1:122" x14ac:dyDescent="0.25">
      <c r="A287" s="7"/>
      <c r="B287" s="7"/>
      <c r="C287" s="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1"/>
      <c r="DL287" s="1"/>
      <c r="DM287" s="1"/>
      <c r="DN287" s="1"/>
      <c r="DO287" s="1"/>
      <c r="DP287" s="1"/>
      <c r="DQ287" s="1"/>
      <c r="DR287" s="1"/>
    </row>
    <row r="288" spans="1:122" x14ac:dyDescent="0.25">
      <c r="A288" s="7"/>
      <c r="B288" s="7"/>
      <c r="C288" s="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1"/>
      <c r="DL288" s="1"/>
      <c r="DM288" s="1"/>
      <c r="DN288" s="1"/>
      <c r="DO288" s="1"/>
      <c r="DP288" s="1"/>
      <c r="DQ288" s="1"/>
      <c r="DR288" s="1"/>
    </row>
    <row r="289" spans="1:122" x14ac:dyDescent="0.25">
      <c r="A289" s="7"/>
      <c r="B289" s="7"/>
      <c r="C289" s="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1"/>
      <c r="DL289" s="1"/>
      <c r="DM289" s="1"/>
      <c r="DN289" s="1"/>
      <c r="DO289" s="1"/>
      <c r="DP289" s="1"/>
      <c r="DQ289" s="1"/>
      <c r="DR289" s="1"/>
    </row>
    <row r="290" spans="1:122" x14ac:dyDescent="0.25">
      <c r="A290" s="7"/>
      <c r="B290" s="7"/>
      <c r="C290" s="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1"/>
      <c r="DL290" s="1"/>
      <c r="DM290" s="1"/>
      <c r="DN290" s="1"/>
      <c r="DO290" s="1"/>
      <c r="DP290" s="1"/>
      <c r="DQ290" s="1"/>
      <c r="DR290" s="1"/>
    </row>
    <row r="291" spans="1:122" x14ac:dyDescent="0.25">
      <c r="A291" s="7"/>
      <c r="B291" s="7"/>
      <c r="C291" s="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1"/>
      <c r="DL291" s="1"/>
      <c r="DM291" s="1"/>
      <c r="DN291" s="1"/>
      <c r="DO291" s="1"/>
      <c r="DP291" s="1"/>
      <c r="DQ291" s="1"/>
      <c r="DR291" s="1"/>
    </row>
    <row r="292" spans="1:122" x14ac:dyDescent="0.25">
      <c r="A292" s="7"/>
      <c r="B292" s="7"/>
      <c r="C292" s="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1"/>
      <c r="DL292" s="1"/>
      <c r="DM292" s="1"/>
      <c r="DN292" s="1"/>
      <c r="DO292" s="1"/>
      <c r="DP292" s="1"/>
      <c r="DQ292" s="1"/>
      <c r="DR292" s="1"/>
    </row>
    <row r="293" spans="1:122" x14ac:dyDescent="0.25">
      <c r="A293" s="7"/>
      <c r="B293" s="7"/>
      <c r="C293" s="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1"/>
      <c r="DL293" s="1"/>
      <c r="DM293" s="1"/>
      <c r="DN293" s="1"/>
      <c r="DO293" s="1"/>
      <c r="DP293" s="1"/>
      <c r="DQ293" s="1"/>
      <c r="DR293" s="1"/>
    </row>
    <row r="294" spans="1:122" x14ac:dyDescent="0.25">
      <c r="A294" s="7"/>
      <c r="B294" s="7"/>
      <c r="C294" s="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1"/>
      <c r="DL294" s="1"/>
      <c r="DM294" s="1"/>
      <c r="DN294" s="1"/>
      <c r="DO294" s="1"/>
      <c r="DP294" s="1"/>
      <c r="DQ294" s="1"/>
      <c r="DR294" s="1"/>
    </row>
    <row r="295" spans="1:122" x14ac:dyDescent="0.25">
      <c r="A295" s="7"/>
      <c r="B295" s="7"/>
      <c r="C295" s="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1"/>
      <c r="DL295" s="1"/>
      <c r="DM295" s="1"/>
      <c r="DN295" s="1"/>
      <c r="DO295" s="1"/>
      <c r="DP295" s="1"/>
      <c r="DQ295" s="1"/>
      <c r="DR295" s="1"/>
    </row>
    <row r="296" spans="1:122" x14ac:dyDescent="0.25">
      <c r="A296" s="7"/>
      <c r="B296" s="7"/>
      <c r="C296" s="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1"/>
      <c r="DL296" s="1"/>
      <c r="DM296" s="1"/>
      <c r="DN296" s="1"/>
      <c r="DO296" s="1"/>
      <c r="DP296" s="1"/>
      <c r="DQ296" s="1"/>
      <c r="DR296" s="1"/>
    </row>
    <row r="297" spans="1:122" x14ac:dyDescent="0.25">
      <c r="A297" s="7"/>
      <c r="B297" s="7"/>
      <c r="C297" s="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1"/>
      <c r="DL297" s="1"/>
      <c r="DM297" s="1"/>
      <c r="DN297" s="1"/>
      <c r="DO297" s="1"/>
      <c r="DP297" s="1"/>
      <c r="DQ297" s="1"/>
      <c r="DR297" s="1"/>
    </row>
    <row r="298" spans="1:122" x14ac:dyDescent="0.25">
      <c r="A298" s="7"/>
      <c r="B298" s="7"/>
      <c r="C298" s="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1"/>
      <c r="DL298" s="1"/>
      <c r="DM298" s="1"/>
      <c r="DN298" s="1"/>
      <c r="DO298" s="1"/>
      <c r="DP298" s="1"/>
      <c r="DQ298" s="1"/>
      <c r="DR298" s="1"/>
    </row>
    <row r="299" spans="1:122" x14ac:dyDescent="0.25">
      <c r="A299" s="7"/>
      <c r="B299" s="7"/>
      <c r="C299" s="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1"/>
      <c r="DL299" s="1"/>
      <c r="DM299" s="1"/>
      <c r="DN299" s="1"/>
      <c r="DO299" s="1"/>
      <c r="DP299" s="1"/>
      <c r="DQ299" s="1"/>
      <c r="DR299" s="1"/>
    </row>
    <row r="300" spans="1:122" x14ac:dyDescent="0.25">
      <c r="A300" s="7"/>
      <c r="B300" s="7"/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1"/>
      <c r="DL300" s="1"/>
      <c r="DM300" s="1"/>
      <c r="DN300" s="1"/>
      <c r="DO300" s="1"/>
      <c r="DP300" s="1"/>
      <c r="DQ300" s="1"/>
      <c r="DR300" s="1"/>
    </row>
    <row r="301" spans="1:122" x14ac:dyDescent="0.25">
      <c r="A301" s="7"/>
      <c r="B301" s="7"/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1"/>
      <c r="DL301" s="1"/>
      <c r="DM301" s="1"/>
      <c r="DN301" s="1"/>
      <c r="DO301" s="1"/>
      <c r="DP301" s="1"/>
      <c r="DQ301" s="1"/>
      <c r="DR301" s="1"/>
    </row>
    <row r="302" spans="1:122" x14ac:dyDescent="0.25">
      <c r="A302" s="7"/>
      <c r="B302" s="7"/>
      <c r="C302" s="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1"/>
      <c r="DL302" s="1"/>
      <c r="DM302" s="1"/>
      <c r="DN302" s="1"/>
      <c r="DO302" s="1"/>
      <c r="DP302" s="1"/>
      <c r="DQ302" s="1"/>
      <c r="DR302" s="1"/>
    </row>
    <row r="303" spans="1:122" x14ac:dyDescent="0.25">
      <c r="A303" s="7"/>
      <c r="B303" s="7"/>
      <c r="C303" s="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1"/>
      <c r="DL303" s="1"/>
      <c r="DM303" s="1"/>
      <c r="DN303" s="1"/>
      <c r="DO303" s="1"/>
      <c r="DP303" s="1"/>
      <c r="DQ303" s="1"/>
      <c r="DR303" s="1"/>
    </row>
    <row r="304" spans="1:122" x14ac:dyDescent="0.25">
      <c r="A304" s="7"/>
      <c r="B304" s="7"/>
      <c r="C304" s="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1"/>
      <c r="DL304" s="1"/>
      <c r="DM304" s="1"/>
      <c r="DN304" s="1"/>
      <c r="DO304" s="1"/>
      <c r="DP304" s="1"/>
      <c r="DQ304" s="1"/>
      <c r="DR304" s="1"/>
    </row>
    <row r="305" spans="1:122" x14ac:dyDescent="0.25">
      <c r="A305" s="7"/>
      <c r="B305" s="7"/>
      <c r="C305" s="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1"/>
      <c r="DL305" s="1"/>
      <c r="DM305" s="1"/>
      <c r="DN305" s="1"/>
      <c r="DO305" s="1"/>
      <c r="DP305" s="1"/>
      <c r="DQ305" s="1"/>
      <c r="DR305" s="1"/>
    </row>
    <row r="306" spans="1:122" x14ac:dyDescent="0.25">
      <c r="A306" s="7"/>
      <c r="B306" s="7"/>
      <c r="C306" s="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1"/>
      <c r="DL306" s="1"/>
      <c r="DM306" s="1"/>
      <c r="DN306" s="1"/>
      <c r="DO306" s="1"/>
      <c r="DP306" s="1"/>
      <c r="DQ306" s="1"/>
      <c r="DR306" s="1"/>
    </row>
    <row r="307" spans="1:122" x14ac:dyDescent="0.25">
      <c r="A307" s="7"/>
      <c r="B307" s="7"/>
      <c r="C307" s="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1"/>
      <c r="DL307" s="1"/>
      <c r="DM307" s="1"/>
      <c r="DN307" s="1"/>
      <c r="DO307" s="1"/>
      <c r="DP307" s="1"/>
      <c r="DQ307" s="1"/>
      <c r="DR307" s="1"/>
    </row>
    <row r="308" spans="1:122" x14ac:dyDescent="0.25">
      <c r="A308" s="7"/>
      <c r="B308" s="7"/>
      <c r="C308" s="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1"/>
      <c r="DL308" s="1"/>
      <c r="DM308" s="1"/>
      <c r="DN308" s="1"/>
      <c r="DO308" s="1"/>
      <c r="DP308" s="1"/>
      <c r="DQ308" s="1"/>
      <c r="DR308" s="1"/>
    </row>
    <row r="309" spans="1:122" x14ac:dyDescent="0.25">
      <c r="A309" s="7"/>
      <c r="B309" s="7"/>
      <c r="C309" s="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1"/>
      <c r="DL309" s="1"/>
      <c r="DM309" s="1"/>
      <c r="DN309" s="1"/>
      <c r="DO309" s="1"/>
      <c r="DP309" s="1"/>
      <c r="DQ309" s="1"/>
      <c r="DR309" s="1"/>
    </row>
    <row r="310" spans="1:122" x14ac:dyDescent="0.25">
      <c r="A310" s="7"/>
      <c r="B310" s="7"/>
      <c r="C310" s="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1"/>
      <c r="DL310" s="1"/>
      <c r="DM310" s="1"/>
      <c r="DN310" s="1"/>
      <c r="DO310" s="1"/>
      <c r="DP310" s="1"/>
      <c r="DQ310" s="1"/>
      <c r="DR310" s="1"/>
    </row>
    <row r="311" spans="1:122" x14ac:dyDescent="0.25">
      <c r="A311" s="7"/>
      <c r="B311" s="7"/>
      <c r="C311" s="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1"/>
      <c r="DL311" s="1"/>
      <c r="DM311" s="1"/>
      <c r="DN311" s="1"/>
      <c r="DO311" s="1"/>
      <c r="DP311" s="1"/>
      <c r="DQ311" s="1"/>
      <c r="DR311" s="1"/>
    </row>
    <row r="312" spans="1:122" x14ac:dyDescent="0.25">
      <c r="A312" s="7"/>
      <c r="B312" s="7"/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1"/>
      <c r="DL312" s="1"/>
      <c r="DM312" s="1"/>
      <c r="DN312" s="1"/>
      <c r="DO312" s="1"/>
      <c r="DP312" s="1"/>
      <c r="DQ312" s="1"/>
      <c r="DR312" s="1"/>
    </row>
    <row r="313" spans="1:122" x14ac:dyDescent="0.25">
      <c r="A313" s="7"/>
      <c r="B313" s="7"/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1"/>
      <c r="DL313" s="1"/>
      <c r="DM313" s="1"/>
      <c r="DN313" s="1"/>
      <c r="DO313" s="1"/>
      <c r="DP313" s="1"/>
      <c r="DQ313" s="1"/>
      <c r="DR313" s="1"/>
    </row>
    <row r="314" spans="1:122" x14ac:dyDescent="0.25">
      <c r="A314" s="7"/>
      <c r="B314" s="7"/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1"/>
      <c r="DL314" s="1"/>
      <c r="DM314" s="1"/>
      <c r="DN314" s="1"/>
      <c r="DO314" s="1"/>
      <c r="DP314" s="1"/>
      <c r="DQ314" s="1"/>
      <c r="DR314" s="1"/>
    </row>
    <row r="315" spans="1:122" x14ac:dyDescent="0.25">
      <c r="A315" s="7"/>
      <c r="B315" s="7"/>
      <c r="C315" s="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1"/>
      <c r="DL315" s="1"/>
      <c r="DM315" s="1"/>
      <c r="DN315" s="1"/>
      <c r="DO315" s="1"/>
      <c r="DP315" s="1"/>
      <c r="DQ315" s="1"/>
      <c r="DR315" s="1"/>
    </row>
    <row r="316" spans="1:122" x14ac:dyDescent="0.25">
      <c r="A316" s="7"/>
      <c r="B316" s="7"/>
      <c r="C316" s="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1"/>
      <c r="DL316" s="1"/>
      <c r="DM316" s="1"/>
      <c r="DN316" s="1"/>
      <c r="DO316" s="1"/>
      <c r="DP316" s="1"/>
      <c r="DQ316" s="1"/>
      <c r="DR316" s="1"/>
    </row>
    <row r="317" spans="1:122" x14ac:dyDescent="0.25">
      <c r="A317" s="7"/>
      <c r="B317" s="7"/>
      <c r="C317" s="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1"/>
      <c r="DL317" s="1"/>
      <c r="DM317" s="1"/>
      <c r="DN317" s="1"/>
      <c r="DO317" s="1"/>
      <c r="DP317" s="1"/>
      <c r="DQ317" s="1"/>
      <c r="DR317" s="1"/>
    </row>
    <row r="318" spans="1:122" x14ac:dyDescent="0.25">
      <c r="A318" s="7"/>
      <c r="B318" s="7"/>
      <c r="C318" s="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1"/>
      <c r="DL318" s="1"/>
      <c r="DM318" s="1"/>
      <c r="DN318" s="1"/>
      <c r="DO318" s="1"/>
      <c r="DP318" s="1"/>
      <c r="DQ318" s="1"/>
      <c r="DR318" s="1"/>
    </row>
    <row r="319" spans="1:122" x14ac:dyDescent="0.25">
      <c r="A319" s="7"/>
      <c r="B319" s="7"/>
      <c r="C319" s="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1"/>
      <c r="DL319" s="1"/>
      <c r="DM319" s="1"/>
      <c r="DN319" s="1"/>
      <c r="DO319" s="1"/>
      <c r="DP319" s="1"/>
      <c r="DQ319" s="1"/>
      <c r="DR319" s="1"/>
    </row>
    <row r="320" spans="1:122" x14ac:dyDescent="0.25">
      <c r="A320" s="7"/>
      <c r="B320" s="7"/>
      <c r="C320" s="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1"/>
      <c r="DL320" s="1"/>
      <c r="DM320" s="1"/>
      <c r="DN320" s="1"/>
      <c r="DO320" s="1"/>
      <c r="DP320" s="1"/>
      <c r="DQ320" s="1"/>
      <c r="DR320" s="1"/>
    </row>
    <row r="321" spans="1:122" x14ac:dyDescent="0.25">
      <c r="A321" s="7"/>
      <c r="B321" s="7"/>
      <c r="C321" s="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1"/>
      <c r="DL321" s="1"/>
      <c r="DM321" s="1"/>
      <c r="DN321" s="1"/>
      <c r="DO321" s="1"/>
      <c r="DP321" s="1"/>
      <c r="DQ321" s="1"/>
      <c r="DR321" s="1"/>
    </row>
    <row r="322" spans="1:122" x14ac:dyDescent="0.25">
      <c r="A322" s="7"/>
      <c r="B322" s="7"/>
      <c r="C322" s="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1"/>
      <c r="DL322" s="1"/>
      <c r="DM322" s="1"/>
      <c r="DN322" s="1"/>
      <c r="DO322" s="1"/>
      <c r="DP322" s="1"/>
      <c r="DQ322" s="1"/>
      <c r="DR322" s="1"/>
    </row>
    <row r="323" spans="1:122" x14ac:dyDescent="0.25">
      <c r="A323" s="7"/>
      <c r="B323" s="7"/>
      <c r="C323" s="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1"/>
      <c r="DL323" s="1"/>
      <c r="DM323" s="1"/>
      <c r="DN323" s="1"/>
      <c r="DO323" s="1"/>
      <c r="DP323" s="1"/>
      <c r="DQ323" s="1"/>
      <c r="DR323" s="1"/>
    </row>
    <row r="324" spans="1:122" x14ac:dyDescent="0.25">
      <c r="A324" s="7"/>
      <c r="B324" s="7"/>
      <c r="C324" s="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1"/>
      <c r="DL324" s="1"/>
      <c r="DM324" s="1"/>
      <c r="DN324" s="1"/>
      <c r="DO324" s="1"/>
      <c r="DP324" s="1"/>
      <c r="DQ324" s="1"/>
      <c r="DR324" s="1"/>
    </row>
    <row r="325" spans="1:122" x14ac:dyDescent="0.25">
      <c r="A325" s="7"/>
      <c r="B325" s="7"/>
      <c r="C325" s="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1"/>
      <c r="DL325" s="1"/>
      <c r="DM325" s="1"/>
      <c r="DN325" s="1"/>
      <c r="DO325" s="1"/>
      <c r="DP325" s="1"/>
      <c r="DQ325" s="1"/>
      <c r="DR325" s="1"/>
    </row>
    <row r="326" spans="1:122" x14ac:dyDescent="0.25">
      <c r="A326" s="7"/>
      <c r="B326" s="7"/>
      <c r="C326" s="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1"/>
      <c r="DL326" s="1"/>
      <c r="DM326" s="1"/>
      <c r="DN326" s="1"/>
      <c r="DO326" s="1"/>
      <c r="DP326" s="1"/>
      <c r="DQ326" s="1"/>
      <c r="DR326" s="1"/>
    </row>
    <row r="327" spans="1:122" x14ac:dyDescent="0.25">
      <c r="A327" s="7"/>
      <c r="B327" s="7"/>
      <c r="C327" s="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1"/>
      <c r="DL327" s="1"/>
      <c r="DM327" s="1"/>
      <c r="DN327" s="1"/>
      <c r="DO327" s="1"/>
      <c r="DP327" s="1"/>
      <c r="DQ327" s="1"/>
      <c r="DR327" s="1"/>
    </row>
    <row r="328" spans="1:122" x14ac:dyDescent="0.25">
      <c r="A328" s="7"/>
      <c r="B328" s="7"/>
      <c r="C328" s="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1"/>
      <c r="DL328" s="1"/>
      <c r="DM328" s="1"/>
      <c r="DN328" s="1"/>
      <c r="DO328" s="1"/>
      <c r="DP328" s="1"/>
      <c r="DQ328" s="1"/>
      <c r="DR328" s="1"/>
    </row>
    <row r="329" spans="1:122" x14ac:dyDescent="0.25">
      <c r="A329" s="7"/>
      <c r="B329" s="7"/>
      <c r="C329" s="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1"/>
      <c r="DL329" s="1"/>
      <c r="DM329" s="1"/>
      <c r="DN329" s="1"/>
      <c r="DO329" s="1"/>
      <c r="DP329" s="1"/>
      <c r="DQ329" s="1"/>
      <c r="DR329" s="1"/>
    </row>
    <row r="330" spans="1:122" x14ac:dyDescent="0.25">
      <c r="A330" s="7"/>
      <c r="B330" s="7"/>
      <c r="C330" s="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1"/>
      <c r="DL330" s="1"/>
      <c r="DM330" s="1"/>
      <c r="DN330" s="1"/>
      <c r="DO330" s="1"/>
      <c r="DP330" s="1"/>
      <c r="DQ330" s="1"/>
      <c r="DR330" s="1"/>
    </row>
    <row r="331" spans="1:122" x14ac:dyDescent="0.25">
      <c r="A331" s="7"/>
      <c r="B331" s="7"/>
      <c r="C331" s="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1"/>
      <c r="DL331" s="1"/>
      <c r="DM331" s="1"/>
      <c r="DN331" s="1"/>
      <c r="DO331" s="1"/>
      <c r="DP331" s="1"/>
      <c r="DQ331" s="1"/>
      <c r="DR331" s="1"/>
    </row>
    <row r="332" spans="1:122" x14ac:dyDescent="0.25">
      <c r="A332" s="7"/>
      <c r="B332" s="7"/>
      <c r="C332" s="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1"/>
      <c r="DL332" s="1"/>
      <c r="DM332" s="1"/>
      <c r="DN332" s="1"/>
      <c r="DO332" s="1"/>
      <c r="DP332" s="1"/>
      <c r="DQ332" s="1"/>
      <c r="DR332" s="1"/>
    </row>
    <row r="333" spans="1:122" x14ac:dyDescent="0.25">
      <c r="A333" s="7"/>
      <c r="B333" s="7"/>
      <c r="C333" s="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1"/>
      <c r="DL333" s="1"/>
      <c r="DM333" s="1"/>
      <c r="DN333" s="1"/>
      <c r="DO333" s="1"/>
      <c r="DP333" s="1"/>
      <c r="DQ333" s="1"/>
      <c r="DR333" s="1"/>
    </row>
    <row r="334" spans="1:122" x14ac:dyDescent="0.25">
      <c r="A334" s="7"/>
      <c r="B334" s="7"/>
      <c r="C334" s="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1"/>
      <c r="DL334" s="1"/>
      <c r="DM334" s="1"/>
      <c r="DN334" s="1"/>
      <c r="DO334" s="1"/>
      <c r="DP334" s="1"/>
      <c r="DQ334" s="1"/>
      <c r="DR334" s="1"/>
    </row>
    <row r="335" spans="1:122" x14ac:dyDescent="0.25">
      <c r="A335" s="7"/>
      <c r="B335" s="7"/>
      <c r="C335" s="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1"/>
      <c r="DL335" s="1"/>
      <c r="DM335" s="1"/>
      <c r="DN335" s="1"/>
      <c r="DO335" s="1"/>
      <c r="DP335" s="1"/>
      <c r="DQ335" s="1"/>
      <c r="DR335" s="1"/>
    </row>
    <row r="336" spans="1:122" x14ac:dyDescent="0.25">
      <c r="A336" s="7"/>
      <c r="B336" s="7"/>
      <c r="C336" s="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1"/>
      <c r="DL336" s="1"/>
      <c r="DM336" s="1"/>
      <c r="DN336" s="1"/>
      <c r="DO336" s="1"/>
      <c r="DP336" s="1"/>
      <c r="DQ336" s="1"/>
      <c r="DR336" s="1"/>
    </row>
    <row r="337" spans="1:122" x14ac:dyDescent="0.25">
      <c r="A337" s="7"/>
      <c r="B337" s="7"/>
      <c r="C337" s="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1"/>
      <c r="DL337" s="1"/>
      <c r="DM337" s="1"/>
      <c r="DN337" s="1"/>
      <c r="DO337" s="1"/>
      <c r="DP337" s="1"/>
      <c r="DQ337" s="1"/>
      <c r="DR337" s="1"/>
    </row>
    <row r="338" spans="1:122" x14ac:dyDescent="0.25">
      <c r="A338" s="7"/>
      <c r="B338" s="7"/>
      <c r="C338" s="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1"/>
      <c r="DL338" s="1"/>
      <c r="DM338" s="1"/>
      <c r="DN338" s="1"/>
      <c r="DO338" s="1"/>
      <c r="DP338" s="1"/>
      <c r="DQ338" s="1"/>
      <c r="DR338" s="1"/>
    </row>
    <row r="339" spans="1:122" x14ac:dyDescent="0.25">
      <c r="A339" s="7"/>
      <c r="B339" s="7"/>
      <c r="C339" s="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1"/>
      <c r="DL339" s="1"/>
      <c r="DM339" s="1"/>
      <c r="DN339" s="1"/>
      <c r="DO339" s="1"/>
      <c r="DP339" s="1"/>
      <c r="DQ339" s="1"/>
      <c r="DR339" s="1"/>
    </row>
    <row r="340" spans="1:122" x14ac:dyDescent="0.25">
      <c r="A340" s="7"/>
      <c r="B340" s="7"/>
      <c r="C340" s="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1"/>
      <c r="DL340" s="1"/>
      <c r="DM340" s="1"/>
      <c r="DN340" s="1"/>
      <c r="DO340" s="1"/>
      <c r="DP340" s="1"/>
      <c r="DQ340" s="1"/>
      <c r="DR340" s="1"/>
    </row>
    <row r="341" spans="1:122" x14ac:dyDescent="0.25">
      <c r="A341" s="7"/>
      <c r="B341" s="7"/>
      <c r="C341" s="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1"/>
      <c r="DL341" s="1"/>
      <c r="DM341" s="1"/>
      <c r="DN341" s="1"/>
      <c r="DO341" s="1"/>
      <c r="DP341" s="1"/>
      <c r="DQ341" s="1"/>
      <c r="DR341" s="1"/>
    </row>
    <row r="342" spans="1:122" x14ac:dyDescent="0.25">
      <c r="A342" s="7"/>
      <c r="B342" s="7"/>
      <c r="C342" s="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1"/>
      <c r="DL342" s="1"/>
      <c r="DM342" s="1"/>
      <c r="DN342" s="1"/>
      <c r="DO342" s="1"/>
      <c r="DP342" s="1"/>
      <c r="DQ342" s="1"/>
      <c r="DR342" s="1"/>
    </row>
    <row r="343" spans="1:122" x14ac:dyDescent="0.25">
      <c r="A343" s="7"/>
      <c r="B343" s="7"/>
      <c r="C343" s="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1"/>
      <c r="DL343" s="1"/>
      <c r="DM343" s="1"/>
      <c r="DN343" s="1"/>
      <c r="DO343" s="1"/>
      <c r="DP343" s="1"/>
      <c r="DQ343" s="1"/>
      <c r="DR343" s="1"/>
    </row>
    <row r="344" spans="1:122" x14ac:dyDescent="0.25">
      <c r="A344" s="7"/>
      <c r="B344" s="7"/>
      <c r="C344" s="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1"/>
      <c r="DL344" s="1"/>
      <c r="DM344" s="1"/>
      <c r="DN344" s="1"/>
      <c r="DO344" s="1"/>
      <c r="DP344" s="1"/>
      <c r="DQ344" s="1"/>
      <c r="DR344" s="1"/>
    </row>
    <row r="345" spans="1:122" x14ac:dyDescent="0.25">
      <c r="A345" s="7"/>
      <c r="B345" s="7"/>
      <c r="C345" s="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1"/>
      <c r="DL345" s="1"/>
      <c r="DM345" s="1"/>
      <c r="DN345" s="1"/>
      <c r="DO345" s="1"/>
      <c r="DP345" s="1"/>
      <c r="DQ345" s="1"/>
      <c r="DR345" s="1"/>
    </row>
    <row r="346" spans="1:122" x14ac:dyDescent="0.25">
      <c r="A346" s="7"/>
      <c r="B346" s="7"/>
      <c r="C346" s="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1"/>
      <c r="DL346" s="1"/>
      <c r="DM346" s="1"/>
      <c r="DN346" s="1"/>
      <c r="DO346" s="1"/>
      <c r="DP346" s="1"/>
      <c r="DQ346" s="1"/>
      <c r="DR346" s="1"/>
    </row>
    <row r="347" spans="1:122" x14ac:dyDescent="0.25">
      <c r="A347" s="7"/>
      <c r="B347" s="7"/>
      <c r="C347" s="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1"/>
      <c r="DL347" s="1"/>
      <c r="DM347" s="1"/>
      <c r="DN347" s="1"/>
      <c r="DO347" s="1"/>
      <c r="DP347" s="1"/>
      <c r="DQ347" s="1"/>
      <c r="DR347" s="1"/>
    </row>
    <row r="348" spans="1:122" x14ac:dyDescent="0.25">
      <c r="A348" s="7"/>
      <c r="B348" s="7"/>
      <c r="C348" s="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1"/>
      <c r="DL348" s="1"/>
      <c r="DM348" s="1"/>
      <c r="DN348" s="1"/>
      <c r="DO348" s="1"/>
      <c r="DP348" s="1"/>
      <c r="DQ348" s="1"/>
      <c r="DR348" s="1"/>
    </row>
    <row r="349" spans="1:122" x14ac:dyDescent="0.25">
      <c r="A349" s="7"/>
      <c r="B349" s="7"/>
      <c r="C349" s="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1"/>
      <c r="DL349" s="1"/>
      <c r="DM349" s="1"/>
      <c r="DN349" s="1"/>
      <c r="DO349" s="1"/>
      <c r="DP349" s="1"/>
      <c r="DQ349" s="1"/>
      <c r="DR349" s="1"/>
    </row>
    <row r="350" spans="1:122" x14ac:dyDescent="0.25">
      <c r="A350" s="7"/>
      <c r="B350" s="7"/>
      <c r="C350" s="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1"/>
      <c r="DL350" s="1"/>
      <c r="DM350" s="1"/>
      <c r="DN350" s="1"/>
      <c r="DO350" s="1"/>
      <c r="DP350" s="1"/>
      <c r="DQ350" s="1"/>
      <c r="DR350" s="1"/>
    </row>
    <row r="351" spans="1:122" x14ac:dyDescent="0.25">
      <c r="A351" s="7"/>
      <c r="B351" s="7"/>
      <c r="C351" s="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1"/>
      <c r="DL351" s="1"/>
      <c r="DM351" s="1"/>
      <c r="DN351" s="1"/>
      <c r="DO351" s="1"/>
      <c r="DP351" s="1"/>
      <c r="DQ351" s="1"/>
      <c r="DR351" s="1"/>
    </row>
    <row r="352" spans="1:122" x14ac:dyDescent="0.25">
      <c r="A352" s="7"/>
      <c r="B352" s="7"/>
      <c r="C352" s="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1"/>
      <c r="DL352" s="1"/>
      <c r="DM352" s="1"/>
      <c r="DN352" s="1"/>
      <c r="DO352" s="1"/>
      <c r="DP352" s="1"/>
      <c r="DQ352" s="1"/>
      <c r="DR352" s="1"/>
    </row>
    <row r="353" spans="1:122" x14ac:dyDescent="0.25">
      <c r="A353" s="7"/>
      <c r="B353" s="7"/>
      <c r="C353" s="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1"/>
      <c r="DL353" s="1"/>
      <c r="DM353" s="1"/>
      <c r="DN353" s="1"/>
      <c r="DO353" s="1"/>
      <c r="DP353" s="1"/>
      <c r="DQ353" s="1"/>
      <c r="DR353" s="1"/>
    </row>
    <row r="354" spans="1:122" x14ac:dyDescent="0.25">
      <c r="A354" s="7"/>
      <c r="B354" s="7"/>
      <c r="C354" s="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1"/>
      <c r="DL354" s="1"/>
      <c r="DM354" s="1"/>
      <c r="DN354" s="1"/>
      <c r="DO354" s="1"/>
      <c r="DP354" s="1"/>
      <c r="DQ354" s="1"/>
      <c r="DR354" s="1"/>
    </row>
    <row r="355" spans="1:122" x14ac:dyDescent="0.25">
      <c r="A355" s="7"/>
      <c r="B355" s="7"/>
      <c r="C355" s="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1"/>
      <c r="DL355" s="1"/>
      <c r="DM355" s="1"/>
      <c r="DN355" s="1"/>
      <c r="DO355" s="1"/>
      <c r="DP355" s="1"/>
      <c r="DQ355" s="1"/>
      <c r="DR355" s="1"/>
    </row>
    <row r="356" spans="1:122" x14ac:dyDescent="0.25">
      <c r="A356" s="7"/>
      <c r="B356" s="7"/>
      <c r="C356" s="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1"/>
      <c r="DL356" s="1"/>
      <c r="DM356" s="1"/>
      <c r="DN356" s="1"/>
      <c r="DO356" s="1"/>
      <c r="DP356" s="1"/>
      <c r="DQ356" s="1"/>
      <c r="DR356" s="1"/>
    </row>
    <row r="357" spans="1:122" x14ac:dyDescent="0.25">
      <c r="A357" s="7"/>
      <c r="B357" s="7"/>
      <c r="C357" s="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1"/>
      <c r="DL357" s="1"/>
      <c r="DM357" s="1"/>
      <c r="DN357" s="1"/>
      <c r="DO357" s="1"/>
      <c r="DP357" s="1"/>
      <c r="DQ357" s="1"/>
      <c r="DR357" s="1"/>
    </row>
    <row r="358" spans="1:122" x14ac:dyDescent="0.25">
      <c r="A358" s="7"/>
      <c r="B358" s="7"/>
      <c r="C358" s="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1"/>
      <c r="DL358" s="1"/>
      <c r="DM358" s="1"/>
      <c r="DN358" s="1"/>
      <c r="DO358" s="1"/>
      <c r="DP358" s="1"/>
      <c r="DQ358" s="1"/>
      <c r="DR358" s="1"/>
    </row>
    <row r="359" spans="1:122" x14ac:dyDescent="0.25">
      <c r="A359" s="7"/>
      <c r="B359" s="7"/>
      <c r="C359" s="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1"/>
      <c r="DL359" s="1"/>
      <c r="DM359" s="1"/>
      <c r="DN359" s="1"/>
      <c r="DO359" s="1"/>
      <c r="DP359" s="1"/>
      <c r="DQ359" s="1"/>
      <c r="DR359" s="1"/>
    </row>
    <row r="360" spans="1:122" x14ac:dyDescent="0.25">
      <c r="A360" s="7"/>
      <c r="B360" s="7"/>
      <c r="C360" s="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1"/>
      <c r="DL360" s="1"/>
      <c r="DM360" s="1"/>
      <c r="DN360" s="1"/>
      <c r="DO360" s="1"/>
      <c r="DP360" s="1"/>
      <c r="DQ360" s="1"/>
      <c r="DR360" s="1"/>
    </row>
    <row r="361" spans="1:122" x14ac:dyDescent="0.25">
      <c r="A361" s="7"/>
      <c r="B361" s="7"/>
      <c r="C361" s="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1"/>
      <c r="DL361" s="1"/>
      <c r="DM361" s="1"/>
      <c r="DN361" s="1"/>
      <c r="DO361" s="1"/>
      <c r="DP361" s="1"/>
      <c r="DQ361" s="1"/>
      <c r="DR361" s="1"/>
    </row>
    <row r="362" spans="1:122" x14ac:dyDescent="0.25">
      <c r="A362" s="7"/>
      <c r="B362" s="7"/>
      <c r="C362" s="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1"/>
      <c r="DL362" s="1"/>
      <c r="DM362" s="1"/>
      <c r="DN362" s="1"/>
      <c r="DO362" s="1"/>
      <c r="DP362" s="1"/>
      <c r="DQ362" s="1"/>
      <c r="DR362" s="1"/>
    </row>
    <row r="363" spans="1:122" x14ac:dyDescent="0.25">
      <c r="A363" s="7"/>
      <c r="B363" s="7"/>
      <c r="C363" s="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1"/>
      <c r="DL363" s="1"/>
      <c r="DM363" s="1"/>
      <c r="DN363" s="1"/>
      <c r="DO363" s="1"/>
      <c r="DP363" s="1"/>
      <c r="DQ363" s="1"/>
      <c r="DR363" s="1"/>
    </row>
    <row r="364" spans="1:122" x14ac:dyDescent="0.25">
      <c r="A364" s="7"/>
      <c r="B364" s="7"/>
      <c r="C364" s="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1"/>
      <c r="DL364" s="1"/>
      <c r="DM364" s="1"/>
      <c r="DN364" s="1"/>
      <c r="DO364" s="1"/>
      <c r="DP364" s="1"/>
      <c r="DQ364" s="1"/>
      <c r="DR364" s="1"/>
    </row>
    <row r="365" spans="1:122" x14ac:dyDescent="0.25">
      <c r="A365" s="7"/>
      <c r="B365" s="7"/>
      <c r="C365" s="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1"/>
      <c r="DL365" s="1"/>
      <c r="DM365" s="1"/>
      <c r="DN365" s="1"/>
      <c r="DO365" s="1"/>
      <c r="DP365" s="1"/>
      <c r="DQ365" s="1"/>
      <c r="DR365" s="1"/>
    </row>
    <row r="366" spans="1:122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</row>
    <row r="367" spans="1:122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</row>
    <row r="368" spans="1:122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</row>
    <row r="369" spans="4:122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</row>
    <row r="370" spans="4:122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</row>
    <row r="371" spans="4:122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</row>
    <row r="372" spans="4:122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</row>
    <row r="373" spans="4:122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</row>
    <row r="374" spans="4:122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</row>
    <row r="375" spans="4:122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</row>
    <row r="376" spans="4:122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</row>
    <row r="377" spans="4:122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</row>
    <row r="378" spans="4:122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</row>
    <row r="379" spans="4:122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</row>
    <row r="380" spans="4:122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</row>
    <row r="381" spans="4:122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</row>
    <row r="382" spans="4:122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</row>
    <row r="383" spans="4:122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</row>
    <row r="384" spans="4:122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</row>
    <row r="385" spans="4:122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</row>
    <row r="386" spans="4:122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</row>
    <row r="387" spans="4:122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</row>
    <row r="388" spans="4:122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</row>
    <row r="389" spans="4:122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</row>
    <row r="390" spans="4:122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</row>
    <row r="391" spans="4:122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</row>
    <row r="392" spans="4:122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</row>
    <row r="393" spans="4:122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</row>
    <row r="394" spans="4:122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</row>
    <row r="395" spans="4:122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</row>
    <row r="396" spans="4:122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</row>
    <row r="397" spans="4:122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</row>
    <row r="398" spans="4:122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</row>
    <row r="399" spans="4:122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</row>
    <row r="400" spans="4:122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</row>
    <row r="401" spans="4:122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</row>
    <row r="402" spans="4:122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</row>
    <row r="403" spans="4:122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</row>
    <row r="404" spans="4:122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</row>
    <row r="405" spans="4:122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</row>
    <row r="406" spans="4:122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</row>
    <row r="407" spans="4:122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</row>
    <row r="408" spans="4:122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</row>
    <row r="409" spans="4:122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</row>
    <row r="410" spans="4:122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</row>
    <row r="411" spans="4:122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</row>
    <row r="412" spans="4:122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</row>
    <row r="413" spans="4:122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</row>
    <row r="414" spans="4:122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</row>
    <row r="415" spans="4:122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</row>
    <row r="416" spans="4:122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</row>
    <row r="417" spans="4:122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</row>
    <row r="418" spans="4:122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</row>
    <row r="419" spans="4:122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</row>
    <row r="420" spans="4:122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</row>
    <row r="421" spans="4:122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</row>
    <row r="422" spans="4:122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</row>
    <row r="423" spans="4:122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</row>
    <row r="424" spans="4:122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</row>
    <row r="425" spans="4:122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</row>
    <row r="426" spans="4:122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</row>
    <row r="427" spans="4:122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</row>
    <row r="428" spans="4:122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</row>
    <row r="429" spans="4:122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Federal &amp; Constitution Offices</vt:lpstr>
      <vt:lpstr>Utah Leg. - Multi County</vt:lpstr>
      <vt:lpstr>Utah Leg. - Single County</vt:lpstr>
      <vt:lpstr>State Board of Education</vt:lpstr>
      <vt:lpstr>Voter Turnout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Brenchley</dc:creator>
  <cp:lastModifiedBy>Derek Brenchley</cp:lastModifiedBy>
  <cp:lastPrinted>2016-07-26T17:59:52Z</cp:lastPrinted>
  <dcterms:created xsi:type="dcterms:W3CDTF">2016-06-06T18:00:59Z</dcterms:created>
  <dcterms:modified xsi:type="dcterms:W3CDTF">2016-08-05T14:51:04Z</dcterms:modified>
</cp:coreProperties>
</file>