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5" documentId="11_14FFC80A6B87C643387EF25238F63D33CD130846" xr6:coauthVersionLast="47" xr6:coauthVersionMax="47" xr10:uidLastSave="{46022B53-0F69-4877-AAE4-9C93EFF3C17B}"/>
  <bookViews>
    <workbookView xWindow="-29115" yWindow="-16005" windowWidth="29040" windowHeight="15840" activeTab="2" xr2:uid="{00000000-000D-0000-FFFF-FFFF00000000}"/>
  </bookViews>
  <sheets>
    <sheet name="Selected Companies" sheetId="1" r:id="rId1"/>
    <sheet name="Sheet1" sheetId="8" r:id="rId2"/>
    <sheet name="Full Universe" sheetId="2" r:id="rId3"/>
    <sheet name="Target Calculation" sheetId="3" r:id="rId4"/>
    <sheet name="Eligible Companies" sheetId="4" r:id="rId5"/>
    <sheet name="Initial Selection" sheetId="5" r:id="rId6"/>
    <sheet name="Final Selection" sheetId="6" r:id="rId7"/>
    <sheet name="Removal Process" sheetId="7" r:id="rId8"/>
  </sheets>
  <externalReferences>
    <externalReference r:id="rId9"/>
  </externalReferences>
  <definedNames>
    <definedName name="_xlnm._FilterDatabase" localSheetId="2" hidden="1">'Full Universe'!$A$1:$CR$1501</definedName>
    <definedName name="_xlnm._FilterDatabase" localSheetId="0" hidden="1">'Selected Companies'!$A$1:$CW$301</definedName>
    <definedName name="_xlnm._FilterDatabase" localSheetId="1" hidden="1">Sheet1!$F$1:$G$52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8" l="1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CS1473" i="2"/>
  <c r="CT1473" i="2" s="1"/>
  <c r="CS1471" i="2"/>
  <c r="CT1471" i="2" s="1"/>
  <c r="CS1460" i="2"/>
  <c r="CT1460" i="2" s="1"/>
  <c r="CS1443" i="2"/>
  <c r="CT1443" i="2" s="1"/>
  <c r="CS1433" i="2"/>
  <c r="CT1433" i="2" s="1"/>
  <c r="CS1426" i="2"/>
  <c r="CT1426" i="2" s="1"/>
  <c r="CS1369" i="2"/>
  <c r="CT1369" i="2" s="1"/>
  <c r="CS1361" i="2"/>
  <c r="CT1361" i="2" s="1"/>
  <c r="CS1293" i="2"/>
  <c r="CT1293" i="2" s="1"/>
  <c r="CS1290" i="2"/>
  <c r="CT1290" i="2" s="1"/>
  <c r="CS1289" i="2"/>
  <c r="CT1289" i="2" s="1"/>
  <c r="CS1271" i="2"/>
  <c r="CT1271" i="2" s="1"/>
  <c r="CS1244" i="2"/>
  <c r="CT1244" i="2" s="1"/>
  <c r="CS1224" i="2"/>
  <c r="CT1224" i="2" s="1"/>
  <c r="CS1195" i="2"/>
  <c r="CT1195" i="2" s="1"/>
  <c r="CS1186" i="2"/>
  <c r="CT1186" i="2" s="1"/>
  <c r="CS1172" i="2"/>
  <c r="CT1172" i="2" s="1"/>
  <c r="CS1125" i="2"/>
  <c r="CT1125" i="2" s="1"/>
  <c r="CS1110" i="2"/>
  <c r="CT1110" i="2" s="1"/>
  <c r="CS1091" i="2"/>
  <c r="CT1091" i="2" s="1"/>
  <c r="CS1069" i="2"/>
  <c r="CT1069" i="2" s="1"/>
  <c r="CS1065" i="2"/>
  <c r="CT1065" i="2" s="1"/>
  <c r="CS1047" i="2"/>
  <c r="CT1047" i="2" s="1"/>
  <c r="CS959" i="2"/>
  <c r="CT959" i="2" s="1"/>
  <c r="CS909" i="2"/>
  <c r="CT909" i="2" s="1"/>
  <c r="CS812" i="2"/>
  <c r="CT812" i="2" s="1"/>
  <c r="CS777" i="2"/>
  <c r="CT777" i="2" s="1"/>
  <c r="CS767" i="2"/>
  <c r="CT767" i="2" s="1"/>
  <c r="CS765" i="2"/>
  <c r="CT765" i="2" s="1"/>
  <c r="CS726" i="2"/>
  <c r="CT726" i="2" s="1"/>
  <c r="CS723" i="2"/>
  <c r="CT723" i="2" s="1"/>
  <c r="CS696" i="2"/>
  <c r="CT696" i="2" s="1"/>
  <c r="CS590" i="2"/>
  <c r="CT590" i="2" s="1"/>
  <c r="CS589" i="2"/>
  <c r="CT589" i="2" s="1"/>
  <c r="CS568" i="2"/>
  <c r="CT568" i="2" s="1"/>
  <c r="CS536" i="2"/>
  <c r="CT536" i="2" s="1"/>
  <c r="CS526" i="2"/>
  <c r="CT526" i="2" s="1"/>
  <c r="CS483" i="2"/>
  <c r="CT483" i="2" s="1"/>
  <c r="CS464" i="2"/>
  <c r="CT464" i="2" s="1"/>
  <c r="CS427" i="2"/>
  <c r="CT427" i="2" s="1"/>
  <c r="CS419" i="2"/>
  <c r="CT419" i="2" s="1"/>
  <c r="CS350" i="2"/>
  <c r="CT350" i="2" s="1"/>
  <c r="CS333" i="2"/>
  <c r="CT333" i="2" s="1"/>
  <c r="CS308" i="2"/>
  <c r="CT308" i="2" s="1"/>
  <c r="CS248" i="2"/>
  <c r="CT248" i="2" s="1"/>
  <c r="CS228" i="2"/>
  <c r="CT228" i="2" s="1"/>
  <c r="CS205" i="2"/>
  <c r="CT205" i="2" s="1"/>
  <c r="CS184" i="2"/>
  <c r="CT184" i="2" s="1"/>
  <c r="CS123" i="2"/>
  <c r="CT123" i="2" s="1"/>
  <c r="CS103" i="2"/>
  <c r="CT103" i="2" s="1"/>
  <c r="CS21" i="2"/>
  <c r="CT21" i="2" s="1"/>
  <c r="CS20" i="2"/>
  <c r="CT20" i="2" s="1"/>
  <c r="CV83" i="1" l="1"/>
  <c r="CW83" i="1" s="1"/>
  <c r="CV139" i="1"/>
  <c r="CW139" i="1" s="1"/>
  <c r="CV240" i="1"/>
  <c r="CW240" i="1" s="1"/>
  <c r="CV117" i="1"/>
  <c r="CW117" i="1" s="1"/>
  <c r="CV295" i="1"/>
  <c r="CW295" i="1" s="1"/>
  <c r="CV53" i="1"/>
  <c r="CW53" i="1" s="1"/>
  <c r="CV130" i="1"/>
  <c r="CW130" i="1" s="1"/>
  <c r="CV291" i="1"/>
  <c r="CW291" i="1" s="1"/>
  <c r="CV142" i="1"/>
  <c r="CW142" i="1" s="1"/>
  <c r="CV151" i="1"/>
  <c r="CW151" i="1" s="1"/>
  <c r="CV145" i="1"/>
  <c r="CW145" i="1" s="1"/>
  <c r="CV33" i="1"/>
  <c r="CW33" i="1" s="1"/>
  <c r="CV177" i="1"/>
  <c r="CW177" i="1" s="1"/>
  <c r="CV98" i="1"/>
  <c r="CW98" i="1" s="1"/>
  <c r="CV239" i="1"/>
  <c r="CW239" i="1" s="1"/>
  <c r="CV121" i="1"/>
  <c r="CW121" i="1" s="1"/>
  <c r="CV222" i="1"/>
  <c r="CW222" i="1" s="1"/>
  <c r="CV120" i="1"/>
  <c r="CW120" i="1" s="1"/>
  <c r="CV182" i="1"/>
  <c r="CW182" i="1" s="1"/>
  <c r="CV70" i="1"/>
  <c r="CW70" i="1" s="1"/>
  <c r="CV274" i="1"/>
  <c r="CW274" i="1" s="1"/>
  <c r="CV118" i="1"/>
  <c r="CW118" i="1" s="1"/>
  <c r="CV158" i="1"/>
  <c r="CW158" i="1" s="1"/>
  <c r="CV93" i="1"/>
  <c r="CW93" i="1" s="1"/>
  <c r="CV100" i="1"/>
  <c r="CW100" i="1" s="1"/>
  <c r="CV287" i="1"/>
  <c r="CW287" i="1" s="1"/>
  <c r="CV105" i="1"/>
  <c r="CW105" i="1" s="1"/>
  <c r="CV128" i="1"/>
  <c r="CW128" i="1" s="1"/>
  <c r="CV179" i="1"/>
  <c r="CW179" i="1" s="1"/>
  <c r="CV254" i="1"/>
  <c r="CW254" i="1" s="1"/>
  <c r="CV74" i="1"/>
  <c r="CW74" i="1" s="1"/>
  <c r="CV256" i="1"/>
  <c r="CW256" i="1" s="1"/>
  <c r="CV91" i="1"/>
  <c r="CW91" i="1" s="1"/>
  <c r="CV29" i="1"/>
  <c r="CW29" i="1" s="1"/>
  <c r="CV166" i="1"/>
  <c r="CW166" i="1" s="1"/>
  <c r="CV224" i="1"/>
  <c r="CW224" i="1" s="1"/>
  <c r="CV66" i="1"/>
  <c r="CW66" i="1" s="1"/>
  <c r="CV131" i="1"/>
  <c r="CW131" i="1" s="1"/>
  <c r="CV178" i="1"/>
  <c r="CW178" i="1" s="1"/>
  <c r="CV135" i="1"/>
  <c r="CW135" i="1" s="1"/>
  <c r="CV76" i="1"/>
  <c r="CW76" i="1" s="1"/>
  <c r="CV106" i="1"/>
  <c r="CW106" i="1" s="1"/>
  <c r="CV35" i="1"/>
  <c r="CW35" i="1" s="1"/>
  <c r="CV136" i="1"/>
  <c r="CW136" i="1" s="1"/>
  <c r="CV37" i="1"/>
  <c r="CW37" i="1" s="1"/>
  <c r="CV248" i="1"/>
  <c r="CW248" i="1" s="1"/>
  <c r="CV49" i="1"/>
  <c r="CW49" i="1" s="1"/>
  <c r="CV290" i="1"/>
  <c r="CW290" i="1" s="1"/>
  <c r="CV78" i="1"/>
  <c r="CW78" i="1" s="1"/>
  <c r="CV51" i="1"/>
  <c r="CW51" i="1" s="1"/>
  <c r="CV123" i="1"/>
  <c r="CW123" i="1" s="1"/>
  <c r="CV31" i="1"/>
  <c r="CW31" i="1" s="1"/>
  <c r="CV276" i="1"/>
  <c r="CW276" i="1" s="1"/>
  <c r="CV270" i="1"/>
  <c r="CW270" i="1" s="1"/>
  <c r="CV36" i="1"/>
  <c r="CW36" i="1" s="1"/>
  <c r="CV146" i="1"/>
  <c r="CW146" i="1" s="1"/>
  <c r="CV234" i="1"/>
  <c r="CW234" i="1" s="1"/>
  <c r="CV252" i="1"/>
  <c r="CW252" i="1" s="1"/>
  <c r="CV143" i="1"/>
  <c r="CW143" i="1" s="1"/>
  <c r="CV204" i="1"/>
  <c r="CW204" i="1" s="1"/>
  <c r="CV44" i="1"/>
  <c r="CW44" i="1" s="1"/>
  <c r="CV141" i="1"/>
  <c r="CW141" i="1" s="1"/>
  <c r="CV18" i="1"/>
  <c r="CW18" i="1" s="1"/>
  <c r="CV211" i="1"/>
  <c r="CW211" i="1" s="1"/>
  <c r="CV27" i="1"/>
  <c r="CW27" i="1" s="1"/>
  <c r="CV157" i="1"/>
  <c r="CW157" i="1" s="1"/>
  <c r="CV280" i="1"/>
  <c r="CW280" i="1" s="1"/>
  <c r="CV30" i="1"/>
  <c r="CW30" i="1" s="1"/>
  <c r="CV230" i="1"/>
  <c r="CW230" i="1" s="1"/>
  <c r="CV236" i="1"/>
  <c r="CW236" i="1" s="1"/>
  <c r="CV23" i="1"/>
  <c r="CW23" i="1" s="1"/>
  <c r="CV152" i="1"/>
  <c r="CW152" i="1" s="1"/>
  <c r="CV84" i="1"/>
  <c r="CW84" i="1" s="1"/>
  <c r="CV133" i="1"/>
  <c r="CW133" i="1" s="1"/>
  <c r="CV101" i="1"/>
  <c r="CW101" i="1" s="1"/>
  <c r="CV283" i="1"/>
  <c r="CW283" i="1" s="1"/>
  <c r="CV154" i="1"/>
  <c r="CW154" i="1" s="1"/>
  <c r="CV227" i="1"/>
  <c r="CW227" i="1" s="1"/>
  <c r="CV198" i="1"/>
  <c r="CW198" i="1" s="1"/>
  <c r="CV279" i="1"/>
  <c r="CW279" i="1" s="1"/>
  <c r="CV14" i="1"/>
  <c r="CW14" i="1" s="1"/>
  <c r="CV43" i="1"/>
  <c r="CW43" i="1" s="1"/>
  <c r="CV263" i="1"/>
  <c r="CW263" i="1" s="1"/>
  <c r="CV126" i="1"/>
  <c r="CW126" i="1" s="1"/>
  <c r="CV245" i="1"/>
  <c r="CW245" i="1" s="1"/>
  <c r="CV129" i="1"/>
  <c r="CW129" i="1" s="1"/>
  <c r="CV153" i="1"/>
  <c r="CW153" i="1" s="1"/>
  <c r="CV206" i="1"/>
  <c r="CW206" i="1" s="1"/>
  <c r="CV16" i="1"/>
  <c r="CW16" i="1" s="1"/>
  <c r="CV155" i="1"/>
  <c r="CW155" i="1" s="1"/>
  <c r="CV125" i="1"/>
  <c r="CW125" i="1" s="1"/>
  <c r="CV232" i="1"/>
  <c r="CW232" i="1" s="1"/>
  <c r="CV7" i="1"/>
  <c r="CW7" i="1" s="1"/>
  <c r="CV269" i="1"/>
  <c r="CW269" i="1" s="1"/>
  <c r="CV20" i="1"/>
  <c r="CW20" i="1" s="1"/>
  <c r="CV144" i="1"/>
  <c r="CW144" i="1" s="1"/>
  <c r="CV255" i="1"/>
  <c r="CW255" i="1" s="1"/>
  <c r="CV61" i="1"/>
  <c r="CW61" i="1" s="1"/>
  <c r="CV180" i="1"/>
  <c r="CW180" i="1" s="1"/>
  <c r="CV257" i="1"/>
  <c r="CW257" i="1" s="1"/>
  <c r="CV209" i="1"/>
  <c r="CW209" i="1" s="1"/>
  <c r="CV216" i="1"/>
  <c r="CW216" i="1" s="1"/>
  <c r="CV9" i="1"/>
  <c r="CW9" i="1" s="1"/>
  <c r="CV301" i="1"/>
  <c r="CW301" i="1" s="1"/>
  <c r="CV160" i="1"/>
  <c r="CW160" i="1" s="1"/>
  <c r="CV156" i="1"/>
  <c r="CW156" i="1" s="1"/>
  <c r="CV48" i="1"/>
  <c r="CW48" i="1" s="1"/>
  <c r="CV97" i="1"/>
  <c r="CW97" i="1" s="1"/>
  <c r="CV10" i="1"/>
  <c r="CW10" i="1" s="1"/>
  <c r="CV102" i="1"/>
  <c r="CW102" i="1" s="1"/>
  <c r="CV281" i="1"/>
  <c r="CW281" i="1" s="1"/>
  <c r="CV191" i="1"/>
  <c r="CW191" i="1" s="1"/>
  <c r="CV189" i="1"/>
  <c r="CW189" i="1" s="1"/>
  <c r="CV67" i="1"/>
  <c r="CW67" i="1" s="1"/>
  <c r="CV288" i="1"/>
  <c r="CW288" i="1" s="1"/>
  <c r="CV176" i="1"/>
  <c r="CW176" i="1" s="1"/>
  <c r="CV45" i="1"/>
  <c r="CW45" i="1" s="1"/>
  <c r="CV24" i="1"/>
  <c r="CW24" i="1" s="1"/>
  <c r="CV112" i="1"/>
  <c r="CW112" i="1" s="1"/>
  <c r="CV119" i="1"/>
  <c r="CW119" i="1" s="1"/>
  <c r="CV251" i="1"/>
  <c r="CW251" i="1" s="1"/>
  <c r="CV187" i="1"/>
  <c r="CW187" i="1" s="1"/>
  <c r="CV282" i="1"/>
  <c r="CW282" i="1" s="1"/>
  <c r="CV150" i="1"/>
  <c r="CW150" i="1" s="1"/>
  <c r="CV167" i="1"/>
  <c r="CW167" i="1" s="1"/>
  <c r="CV40" i="1"/>
  <c r="CW40" i="1" s="1"/>
  <c r="CV215" i="1"/>
  <c r="CW215" i="1" s="1"/>
  <c r="CV294" i="1"/>
  <c r="CW294" i="1" s="1"/>
  <c r="CV159" i="1"/>
  <c r="CW159" i="1" s="1"/>
  <c r="CV113" i="1"/>
  <c r="CW113" i="1" s="1"/>
  <c r="CV116" i="1"/>
  <c r="CW116" i="1" s="1"/>
  <c r="CV170" i="1"/>
  <c r="CW170" i="1" s="1"/>
  <c r="CV208" i="1"/>
  <c r="CW208" i="1" s="1"/>
  <c r="CV235" i="1"/>
  <c r="CW235" i="1" s="1"/>
  <c r="CV12" i="1"/>
  <c r="CW12" i="1" s="1"/>
  <c r="CV137" i="1"/>
  <c r="CW137" i="1" s="1"/>
  <c r="CV8" i="1"/>
  <c r="CW8" i="1" s="1"/>
  <c r="CV3" i="1"/>
  <c r="CW3" i="1" s="1"/>
  <c r="CV217" i="1"/>
  <c r="CW217" i="1" s="1"/>
  <c r="CV273" i="1"/>
  <c r="CW273" i="1" s="1"/>
  <c r="CV242" i="1"/>
  <c r="CW242" i="1" s="1"/>
  <c r="CV104" i="1"/>
  <c r="CW104" i="1" s="1"/>
  <c r="CV115" i="1"/>
  <c r="CW115" i="1" s="1"/>
  <c r="CV246" i="1"/>
  <c r="CW246" i="1" s="1"/>
  <c r="CV79" i="1"/>
  <c r="CW79" i="1" s="1"/>
  <c r="CV169" i="1"/>
  <c r="CW169" i="1" s="1"/>
  <c r="CV278" i="1"/>
  <c r="CW278" i="1" s="1"/>
  <c r="CV80" i="1"/>
  <c r="CW80" i="1" s="1"/>
  <c r="CV196" i="1"/>
  <c r="CW196" i="1" s="1"/>
  <c r="CV164" i="1"/>
  <c r="CW164" i="1" s="1"/>
  <c r="CV92" i="1"/>
  <c r="CW92" i="1" s="1"/>
  <c r="CV75" i="1"/>
  <c r="CW75" i="1" s="1"/>
  <c r="CV89" i="1"/>
  <c r="CW89" i="1" s="1"/>
  <c r="CV50" i="1"/>
  <c r="CW50" i="1" s="1"/>
  <c r="CV258" i="1"/>
  <c r="CW258" i="1" s="1"/>
  <c r="CV225" i="1"/>
  <c r="CW225" i="1" s="1"/>
  <c r="CV171" i="1"/>
  <c r="CW171" i="1" s="1"/>
  <c r="CV249" i="1"/>
  <c r="CW249" i="1" s="1"/>
  <c r="CV162" i="1"/>
  <c r="CW162" i="1" s="1"/>
  <c r="CV298" i="1"/>
  <c r="CW298" i="1" s="1"/>
  <c r="CV272" i="1"/>
  <c r="CW272" i="1" s="1"/>
  <c r="CV64" i="1"/>
  <c r="CW64" i="1" s="1"/>
  <c r="CV247" i="1"/>
  <c r="CW247" i="1" s="1"/>
  <c r="CV77" i="1"/>
  <c r="CW77" i="1" s="1"/>
  <c r="CV260" i="1"/>
  <c r="CW260" i="1" s="1"/>
  <c r="CV286" i="1"/>
  <c r="CW286" i="1" s="1"/>
  <c r="CV62" i="1"/>
  <c r="CW62" i="1" s="1"/>
  <c r="CV5" i="1"/>
  <c r="CW5" i="1" s="1"/>
  <c r="CV243" i="1"/>
  <c r="CW243" i="1" s="1"/>
  <c r="CV221" i="1"/>
  <c r="CW221" i="1" s="1"/>
  <c r="CV55" i="1"/>
  <c r="CW55" i="1" s="1"/>
  <c r="CV253" i="1"/>
  <c r="CW253" i="1" s="1"/>
  <c r="CV188" i="1"/>
  <c r="CW188" i="1" s="1"/>
  <c r="CV203" i="1"/>
  <c r="CW203" i="1" s="1"/>
  <c r="CV168" i="1"/>
  <c r="CW168" i="1" s="1"/>
  <c r="CV190" i="1"/>
  <c r="CW190" i="1" s="1"/>
  <c r="CV88" i="1"/>
  <c r="CW88" i="1" s="1"/>
  <c r="CV271" i="1"/>
  <c r="CW271" i="1" s="1"/>
  <c r="CV233" i="1"/>
  <c r="CW233" i="1" s="1"/>
  <c r="CV39" i="1"/>
  <c r="CW39" i="1" s="1"/>
  <c r="CV82" i="1"/>
  <c r="CW82" i="1" s="1"/>
  <c r="CV94" i="1"/>
  <c r="CW94" i="1" s="1"/>
  <c r="CV127" i="1"/>
  <c r="CW127" i="1" s="1"/>
  <c r="CV268" i="1"/>
  <c r="CW268" i="1" s="1"/>
  <c r="CV228" i="1"/>
  <c r="CW228" i="1" s="1"/>
  <c r="CV63" i="1"/>
  <c r="CW63" i="1" s="1"/>
  <c r="CV238" i="1"/>
  <c r="CW238" i="1" s="1"/>
  <c r="CV68" i="1"/>
  <c r="CW68" i="1" s="1"/>
  <c r="CV173" i="1"/>
  <c r="CW173" i="1" s="1"/>
  <c r="CV237" i="1"/>
  <c r="CW237" i="1" s="1"/>
  <c r="CV65" i="1"/>
  <c r="CW65" i="1" s="1"/>
  <c r="CV184" i="1"/>
  <c r="CW184" i="1" s="1"/>
  <c r="CV205" i="1"/>
  <c r="CW205" i="1" s="1"/>
  <c r="CV244" i="1"/>
  <c r="CW244" i="1" s="1"/>
  <c r="CV46" i="1"/>
  <c r="CW46" i="1" s="1"/>
  <c r="CV250" i="1"/>
  <c r="CW250" i="1" s="1"/>
  <c r="CV161" i="1"/>
  <c r="CW161" i="1" s="1"/>
  <c r="CV58" i="1"/>
  <c r="CW58" i="1" s="1"/>
  <c r="CV22" i="1"/>
  <c r="CW22" i="1" s="1"/>
  <c r="CV107" i="1"/>
  <c r="CW107" i="1" s="1"/>
  <c r="CV134" i="1"/>
  <c r="CW134" i="1" s="1"/>
  <c r="CV52" i="1"/>
  <c r="CW52" i="1" s="1"/>
  <c r="CV90" i="1"/>
  <c r="CW90" i="1" s="1"/>
  <c r="CV199" i="1"/>
  <c r="CW199" i="1" s="1"/>
  <c r="CV17" i="1"/>
  <c r="CW17" i="1" s="1"/>
  <c r="CV59" i="1"/>
  <c r="CW59" i="1" s="1"/>
  <c r="CV183" i="1"/>
  <c r="CW183" i="1" s="1"/>
  <c r="CV300" i="1"/>
  <c r="CW300" i="1" s="1"/>
  <c r="CV2" i="1"/>
  <c r="CW2" i="1" s="1"/>
  <c r="CV207" i="1"/>
  <c r="CW207" i="1" s="1"/>
  <c r="CV181" i="1"/>
  <c r="CW181" i="1" s="1"/>
  <c r="CV265" i="1"/>
  <c r="CW265" i="1" s="1"/>
  <c r="CV86" i="1"/>
  <c r="CW86" i="1" s="1"/>
  <c r="CV57" i="1"/>
  <c r="CW57" i="1" s="1"/>
  <c r="CV72" i="1"/>
  <c r="CW72" i="1" s="1"/>
  <c r="CV226" i="1"/>
  <c r="CW226" i="1" s="1"/>
  <c r="CV219" i="1"/>
  <c r="CW219" i="1" s="1"/>
  <c r="CV289" i="1"/>
  <c r="CW289" i="1" s="1"/>
  <c r="CV103" i="1"/>
  <c r="CW103" i="1" s="1"/>
  <c r="CV21" i="1"/>
  <c r="CW21" i="1" s="1"/>
  <c r="CV165" i="1"/>
  <c r="CW165" i="1" s="1"/>
  <c r="CV6" i="1"/>
  <c r="CW6" i="1" s="1"/>
  <c r="CV47" i="1"/>
  <c r="CW47" i="1" s="1"/>
  <c r="CV4" i="1"/>
  <c r="CW4" i="1" s="1"/>
  <c r="CV193" i="1"/>
  <c r="CW193" i="1" s="1"/>
  <c r="CV186" i="1"/>
  <c r="CW186" i="1" s="1"/>
  <c r="CV25" i="1"/>
  <c r="CW25" i="1" s="1"/>
  <c r="CV110" i="1"/>
  <c r="CW110" i="1" s="1"/>
  <c r="CV81" i="1"/>
  <c r="CW81" i="1" s="1"/>
  <c r="CV195" i="1"/>
  <c r="CW195" i="1" s="1"/>
  <c r="CV34" i="1"/>
  <c r="CW34" i="1" s="1"/>
  <c r="CV172" i="1"/>
  <c r="CW172" i="1" s="1"/>
  <c r="CV85" i="1"/>
  <c r="CW85" i="1" s="1"/>
  <c r="CV296" i="1"/>
  <c r="CW296" i="1" s="1"/>
  <c r="CV122" i="1"/>
  <c r="CW122" i="1" s="1"/>
  <c r="CV60" i="1"/>
  <c r="CW60" i="1" s="1"/>
  <c r="CV149" i="1"/>
  <c r="CW149" i="1" s="1"/>
  <c r="CV284" i="1"/>
  <c r="CW284" i="1" s="1"/>
  <c r="CV259" i="1"/>
  <c r="CW259" i="1" s="1"/>
  <c r="CV213" i="1"/>
  <c r="CW213" i="1" s="1"/>
  <c r="CV214" i="1"/>
  <c r="CW214" i="1" s="1"/>
  <c r="CV148" i="1"/>
  <c r="CW148" i="1" s="1"/>
  <c r="CV174" i="1"/>
  <c r="CW174" i="1" s="1"/>
  <c r="CV114" i="1"/>
  <c r="CW114" i="1" s="1"/>
  <c r="CV95" i="1"/>
  <c r="CW95" i="1" s="1"/>
  <c r="CV264" i="1"/>
  <c r="CW264" i="1" s="1"/>
  <c r="CV32" i="1"/>
  <c r="CW32" i="1" s="1"/>
  <c r="CV109" i="1"/>
  <c r="CW109" i="1" s="1"/>
  <c r="CV140" i="1"/>
  <c r="CW140" i="1" s="1"/>
  <c r="CV229" i="1"/>
  <c r="CW229" i="1" s="1"/>
  <c r="CV42" i="1"/>
  <c r="CW42" i="1" s="1"/>
  <c r="CV38" i="1"/>
  <c r="CW38" i="1" s="1"/>
  <c r="CV132" i="1"/>
  <c r="CW132" i="1" s="1"/>
  <c r="CV108" i="1"/>
  <c r="CW108" i="1" s="1"/>
  <c r="CV69" i="1"/>
  <c r="CW69" i="1" s="1"/>
  <c r="CV87" i="1"/>
  <c r="CW87" i="1" s="1"/>
  <c r="CV201" i="1"/>
  <c r="CW201" i="1" s="1"/>
  <c r="CV266" i="1"/>
  <c r="CW266" i="1" s="1"/>
  <c r="CV28" i="1"/>
  <c r="CW28" i="1" s="1"/>
  <c r="CV275" i="1"/>
  <c r="CW275" i="1" s="1"/>
  <c r="CV241" i="1"/>
  <c r="CW241" i="1" s="1"/>
  <c r="CV261" i="1"/>
  <c r="CW261" i="1" s="1"/>
  <c r="CV175" i="1"/>
  <c r="CW175" i="1" s="1"/>
  <c r="CV71" i="1"/>
  <c r="CW71" i="1" s="1"/>
  <c r="CV285" i="1"/>
  <c r="CW285" i="1" s="1"/>
  <c r="CV277" i="1"/>
  <c r="CW277" i="1" s="1"/>
  <c r="CV185" i="1"/>
  <c r="CW185" i="1" s="1"/>
  <c r="CV163" i="1"/>
  <c r="CW163" i="1" s="1"/>
  <c r="CV220" i="1"/>
  <c r="CW220" i="1" s="1"/>
  <c r="CV56" i="1"/>
  <c r="CW56" i="1" s="1"/>
  <c r="CV15" i="1"/>
  <c r="CW15" i="1" s="1"/>
  <c r="CV267" i="1"/>
  <c r="CW267" i="1" s="1"/>
  <c r="CV19" i="1"/>
  <c r="CW19" i="1" s="1"/>
  <c r="CV96" i="1"/>
  <c r="CW96" i="1" s="1"/>
  <c r="CV293" i="1"/>
  <c r="CW293" i="1" s="1"/>
  <c r="CV262" i="1"/>
  <c r="CW262" i="1" s="1"/>
  <c r="CV54" i="1"/>
  <c r="CW54" i="1" s="1"/>
  <c r="CV299" i="1"/>
  <c r="CW299" i="1" s="1"/>
  <c r="CV73" i="1"/>
  <c r="CW73" i="1" s="1"/>
  <c r="CV99" i="1"/>
  <c r="CW99" i="1" s="1"/>
  <c r="CV138" i="1"/>
  <c r="CW138" i="1" s="1"/>
  <c r="CV212" i="1"/>
  <c r="CW212" i="1" s="1"/>
  <c r="CV197" i="1"/>
  <c r="CW197" i="1" s="1"/>
  <c r="CV41" i="1"/>
  <c r="CW41" i="1" s="1"/>
  <c r="CV297" i="1"/>
  <c r="CW297" i="1" s="1"/>
  <c r="CV194" i="1"/>
  <c r="CW194" i="1" s="1"/>
  <c r="CV218" i="1"/>
  <c r="CW218" i="1" s="1"/>
  <c r="CV292" i="1"/>
  <c r="CW292" i="1" s="1"/>
  <c r="CV124" i="1"/>
  <c r="CW124" i="1" s="1"/>
  <c r="CV26" i="1"/>
  <c r="CW26" i="1" s="1"/>
  <c r="CV223" i="1"/>
  <c r="CW223" i="1" s="1"/>
  <c r="CV200" i="1"/>
  <c r="CW200" i="1" s="1"/>
  <c r="CV147" i="1"/>
  <c r="CW147" i="1" s="1"/>
  <c r="CV13" i="1"/>
  <c r="CW13" i="1" s="1"/>
  <c r="CV192" i="1"/>
  <c r="CW192" i="1" s="1"/>
  <c r="CV210" i="1"/>
  <c r="CW210" i="1" s="1"/>
  <c r="CV202" i="1"/>
  <c r="CW202" i="1" s="1"/>
  <c r="CV231" i="1"/>
  <c r="CW231" i="1" s="1"/>
  <c r="CV11" i="1"/>
  <c r="CW11" i="1" s="1"/>
  <c r="CV111" i="1"/>
  <c r="CW111" i="1" s="1"/>
</calcChain>
</file>

<file path=xl/sharedStrings.xml><?xml version="1.0" encoding="utf-8"?>
<sst xmlns="http://schemas.openxmlformats.org/spreadsheetml/2006/main" count="76645" uniqueCount="4849">
  <si>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</si>
  <si>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</si>
  <si>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</si>
  <si>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</si>
  <si>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</si>
  <si>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</si>
  <si>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</si>
  <si>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</si>
  <si>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</si>
  <si>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</si>
  <si>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</si>
  <si>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</si>
  <si>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</si>
  <si>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</si>
  <si>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</si>
  <si>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</si>
  <si>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</si>
  <si>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</si>
  <si>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</si>
  <si>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</si>
  <si>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</si>
  <si>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</si>
  <si>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</si>
  <si>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</si>
  <si>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</si>
  <si>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</si>
  <si>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</si>
  <si>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</si>
  <si>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</si>
  <si>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</si>
  <si>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</si>
  <si>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</si>
  <si>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</si>
  <si>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</si>
  <si>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</si>
  <si>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</si>
  <si>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</si>
  <si>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</si>
  <si>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</si>
  <si>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</si>
  <si>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</si>
  <si>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</si>
  <si>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</si>
  <si>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</si>
  <si>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</si>
  <si>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</si>
  <si>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</si>
  <si>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</si>
  <si>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</si>
  <si>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</si>
  <si>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</si>
  <si>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</si>
  <si>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</si>
  <si>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</si>
  <si>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</si>
  <si>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</si>
  <si>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</si>
  <si>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</si>
  <si>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</si>
  <si>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</si>
  <si>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</si>
  <si>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</si>
  <si>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</si>
  <si>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</si>
  <si>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</si>
  <si>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</si>
  <si>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</si>
  <si>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</si>
  <si>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</si>
  <si>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</si>
  <si>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</si>
  <si>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</si>
  <si>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</si>
  <si>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</si>
  <si>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</si>
  <si>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</si>
  <si>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</si>
  <si>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</si>
  <si>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</si>
  <si>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</si>
  <si>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</si>
  <si>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</si>
  <si>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</si>
  <si>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</si>
  <si>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</si>
  <si>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</si>
  <si>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</si>
  <si>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</si>
  <si>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</si>
  <si>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</si>
  <si>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</si>
  <si>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</si>
  <si>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</si>
  <si>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</si>
  <si>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</si>
  <si>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</si>
  <si>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</si>
  <si>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</si>
  <si>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</si>
  <si>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</si>
  <si>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</si>
  <si>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</si>
  <si>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</si>
  <si>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</si>
  <si>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</si>
  <si>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</si>
  <si>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</si>
  <si>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</si>
  <si>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</si>
  <si>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</si>
  <si>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</si>
  <si>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</si>
  <si>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</si>
  <si>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</si>
  <si>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</si>
  <si>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</si>
  <si>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</si>
  <si>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</si>
  <si>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</si>
  <si>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</si>
  <si>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</si>
  <si>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</si>
  <si>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</si>
  <si>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</si>
  <si>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</si>
  <si>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</si>
  <si>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</si>
  <si>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</si>
  <si>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</si>
  <si>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</si>
  <si>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</si>
  <si>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</si>
  <si>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</si>
  <si>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</si>
  <si>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</si>
  <si>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</si>
  <si>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</si>
  <si>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</si>
  <si>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</si>
  <si>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</si>
  <si>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</si>
  <si>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</si>
  <si>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</si>
  <si>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</si>
  <si>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</si>
  <si>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</si>
  <si>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</si>
  <si>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</si>
  <si>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</si>
  <si>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</si>
  <si>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</si>
  <si>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</si>
  <si>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</si>
  <si>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</si>
  <si>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</si>
  <si>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</si>
  <si>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</si>
  <si>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</si>
  <si>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</si>
  <si>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</si>
  <si>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</si>
  <si>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</si>
  <si>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</si>
  <si>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</si>
  <si>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</si>
  <si>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</si>
  <si>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</si>
  <si>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</si>
  <si>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</si>
  <si>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</si>
  <si>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</si>
  <si>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</si>
  <si>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</si>
  <si>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</si>
  <si>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</si>
  <si>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</si>
  <si>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</si>
  <si>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</si>
  <si>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</si>
  <si>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</si>
  <si>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</si>
  <si>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</si>
  <si>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</si>
  <si>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</si>
  <si>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</si>
  <si>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</si>
  <si>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</si>
  <si>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</si>
  <si>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</si>
  <si>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</si>
  <si>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</si>
  <si>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</si>
  <si>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</si>
  <si>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</si>
  <si>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</si>
  <si>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</si>
  <si>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</si>
  <si>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</si>
  <si>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</si>
  <si>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</si>
  <si>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</si>
  <si>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</si>
  <si>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</si>
  <si>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</si>
  <si>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</si>
  <si>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</si>
  <si>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</si>
  <si>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</si>
  <si>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</si>
  <si>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</si>
  <si>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</si>
  <si>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</si>
  <si>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</si>
  <si>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</si>
  <si>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</si>
  <si>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</si>
  <si>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</si>
  <si>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</si>
  <si>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</si>
  <si>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</si>
  <si>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</si>
  <si>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</si>
  <si>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</si>
  <si>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</si>
  <si>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</si>
  <si>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</si>
  <si>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</si>
  <si>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</si>
  <si>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</si>
  <si>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</si>
  <si>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</si>
  <si>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</si>
  <si>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</si>
  <si>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</si>
  <si>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</si>
  <si>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</si>
  <si>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</si>
  <si>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</si>
  <si>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</si>
  <si>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</si>
  <si>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</si>
  <si>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</si>
  <si>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</si>
  <si>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</si>
  <si>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</si>
  <si>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</si>
  <si>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</si>
  <si>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</si>
  <si>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</si>
  <si>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</si>
  <si>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</si>
  <si>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</si>
  <si>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</si>
  <si>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</si>
  <si>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</si>
  <si>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</si>
  <si>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</si>
  <si>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</si>
  <si>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</si>
  <si>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</si>
  <si>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</si>
  <si>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</si>
  <si>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</si>
  <si>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</si>
  <si>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</si>
  <si>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</si>
  <si>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</si>
  <si>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</si>
  <si>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</si>
  <si>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</si>
  <si>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</si>
  <si>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</si>
  <si>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</si>
  <si>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</si>
  <si>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</si>
  <si>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</si>
  <si>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</si>
  <si>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</si>
  <si>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</si>
  <si>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</si>
  <si>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</si>
  <si>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</si>
  <si>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</si>
  <si>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</si>
  <si>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</si>
  <si>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</si>
  <si>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</si>
  <si>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</si>
  <si>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</si>
  <si>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</si>
  <si>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</si>
  <si>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</si>
  <si>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</si>
  <si>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</si>
  <si>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</si>
  <si>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</si>
  <si>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</si>
  <si>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</si>
  <si>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</si>
  <si>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</si>
  <si>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</si>
  <si>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</si>
  <si>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</si>
  <si>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</si>
  <si>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</si>
  <si>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</si>
  <si>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</si>
  <si>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</si>
  <si>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</si>
  <si>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</si>
  <si>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</si>
  <si>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</si>
  <si>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</si>
  <si>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</si>
  <si>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</si>
  <si>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</si>
  <si>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</si>
  <si>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</si>
  <si>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</si>
  <si>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</si>
  <si>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</si>
  <si>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</si>
  <si>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</si>
  <si>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</si>
  <si>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</si>
  <si>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</si>
  <si>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</si>
  <si>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</si>
  <si>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</si>
  <si>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</si>
  <si>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</si>
  <si>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</si>
  <si>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</si>
  <si>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</si>
  <si>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</si>
  <si>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</si>
  <si>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</si>
  <si>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</si>
  <si>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</si>
  <si>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</si>
  <si>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</si>
  <si>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</si>
  <si>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</si>
  <si>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</si>
  <si>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</si>
  <si>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</si>
  <si>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</si>
  <si>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</si>
  <si>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</si>
  <si>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</si>
  <si>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</si>
  <si>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</si>
  <si>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</si>
  <si>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</si>
  <si>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</si>
  <si>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</si>
  <si>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</si>
  <si>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</si>
  <si>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</si>
  <si>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</si>
  <si>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</si>
  <si>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</si>
  <si>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</si>
  <si>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</si>
  <si>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</si>
  <si>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</si>
  <si>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</si>
  <si>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</si>
  <si>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</si>
  <si>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</si>
  <si>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</si>
  <si>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</si>
  <si>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</si>
  <si>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</si>
  <si>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</si>
  <si>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</si>
  <si>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</si>
  <si>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</si>
  <si>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</si>
  <si>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</si>
  <si>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</si>
  <si>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</si>
  <si>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</si>
  <si>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</si>
  <si>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</si>
  <si>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</si>
  <si>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</si>
  <si>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</si>
  <si>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</si>
  <si>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</si>
  <si>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</si>
  <si>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</si>
  <si>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</si>
  <si>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</si>
  <si>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</si>
  <si>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</si>
  <si>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IFF-US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</si>
  <si>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</si>
  <si>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</si>
  <si>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</si>
  <si>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</si>
  <si>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</si>
  <si>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</si>
  <si>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</si>
  <si>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</si>
  <si>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</si>
  <si>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</si>
  <si>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</si>
  <si>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</si>
  <si>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</si>
  <si>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</si>
  <si>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</si>
  <si>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</si>
  <si>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</si>
  <si>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</si>
  <si>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</si>
  <si>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</si>
  <si>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</si>
  <si>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</si>
  <si>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</si>
  <si>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</si>
  <si>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</si>
  <si>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</si>
  <si>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</si>
  <si>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</si>
  <si>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</si>
  <si>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</si>
  <si>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</si>
  <si>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</si>
  <si>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</si>
  <si>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</si>
  <si>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</si>
  <si>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</si>
  <si>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</si>
  <si>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</si>
  <si>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</si>
  <si>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</si>
  <si>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</si>
  <si>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</si>
  <si>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</si>
  <si>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</si>
  <si>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</si>
  <si>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</si>
  <si>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</si>
  <si>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</si>
  <si>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</si>
  <si>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</si>
  <si>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</si>
  <si>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</si>
  <si>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</si>
  <si>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</si>
  <si>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</si>
  <si>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</si>
  <si>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</si>
  <si>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</si>
  <si>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</si>
  <si>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</si>
  <si>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</si>
  <si>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</si>
  <si>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</si>
  <si>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</si>
  <si>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</si>
  <si>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</si>
  <si>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</si>
  <si>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</si>
  <si>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</si>
  <si>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</si>
  <si>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</si>
  <si>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</si>
  <si>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</si>
  <si>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</si>
  <si>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</si>
  <si>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</si>
  <si>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</si>
  <si>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</si>
  <si>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</si>
  <si>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</si>
  <si>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</si>
  <si>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</si>
  <si>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</si>
  <si>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</si>
  <si>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</si>
  <si>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</si>
  <si>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</si>
  <si>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</si>
  <si>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</si>
  <si>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</si>
  <si>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</si>
  <si>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</si>
  <si>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</si>
  <si>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</si>
  <si>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</si>
  <si>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</si>
  <si>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</si>
  <si>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</si>
  <si>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</si>
  <si>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</si>
  <si>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</si>
  <si>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</si>
  <si>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</si>
  <si>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</si>
  <si>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</si>
  <si>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</si>
  <si>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</si>
  <si>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</si>
  <si>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</si>
  <si>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</si>
  <si>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</si>
  <si>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</si>
  <si>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</si>
  <si>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</si>
  <si>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</si>
  <si>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</si>
  <si>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</si>
  <si>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</si>
  <si>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</si>
  <si>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</si>
  <si>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</si>
  <si>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</si>
  <si>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</si>
  <si>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</si>
  <si>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</si>
  <si>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</si>
  <si>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</si>
  <si>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</si>
  <si>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</si>
  <si>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</si>
  <si>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</si>
  <si>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</si>
  <si>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</si>
  <si>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</si>
  <si>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</si>
  <si>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</si>
  <si>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</si>
  <si>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</si>
  <si>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</si>
  <si>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</si>
  <si>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</si>
  <si>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</si>
  <si>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</si>
  <si>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</si>
  <si>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</si>
  <si>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</si>
  <si>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</si>
  <si>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</si>
  <si>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</si>
  <si>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</si>
  <si>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</si>
  <si>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</si>
  <si>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</si>
  <si>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</si>
  <si>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</si>
  <si>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</si>
  <si>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</si>
  <si>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</si>
  <si>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</si>
  <si>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</si>
  <si>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</si>
  <si>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</si>
  <si>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</si>
  <si>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</si>
  <si>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</si>
  <si>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</si>
  <si>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</si>
  <si>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</si>
  <si>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</si>
  <si>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</si>
  <si>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</si>
  <si>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</si>
  <si>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</si>
  <si>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</si>
  <si>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</si>
  <si>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</si>
  <si>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</si>
  <si>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</si>
  <si>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</si>
  <si>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</si>
  <si>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</si>
  <si>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</si>
  <si>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</si>
  <si>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</si>
  <si>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</si>
  <si>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</si>
  <si>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</si>
  <si>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</si>
  <si>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</si>
  <si>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</si>
  <si>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</si>
  <si>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</si>
  <si>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</si>
  <si>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</si>
  <si>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</si>
  <si>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</si>
  <si>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</si>
  <si>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</si>
  <si>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</si>
  <si>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</si>
  <si>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</si>
  <si>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</si>
  <si>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</si>
  <si>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</si>
  <si>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</si>
  <si>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</si>
  <si>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</si>
  <si>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</si>
  <si>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</si>
  <si>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</si>
  <si>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</si>
  <si>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</si>
  <si>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</si>
  <si>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</si>
  <si>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</si>
  <si>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</si>
  <si>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</si>
  <si>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</si>
  <si>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</si>
  <si>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</si>
  <si>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</si>
  <si>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</si>
  <si>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</si>
  <si>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</si>
  <si>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</si>
  <si>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</si>
  <si>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</si>
  <si>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</si>
  <si>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</si>
  <si>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</si>
  <si>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</si>
  <si>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</si>
  <si>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</si>
  <si>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</si>
  <si>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</si>
  <si>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</si>
  <si>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</si>
  <si>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</si>
  <si>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</si>
  <si>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</si>
  <si>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</si>
  <si>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</si>
  <si>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</si>
  <si>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</si>
  <si>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</si>
  <si>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</si>
  <si>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</si>
  <si>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</si>
  <si>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</si>
  <si>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</si>
  <si>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</si>
  <si>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</si>
  <si>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</si>
  <si>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</si>
  <si>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</si>
  <si>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</si>
  <si>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</si>
  <si>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</si>
  <si>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</si>
  <si>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</si>
  <si>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</si>
  <si>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</si>
  <si>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</si>
  <si>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</si>
  <si>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</si>
  <si>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</si>
  <si>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</si>
  <si>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</si>
  <si>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</si>
  <si>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</si>
  <si>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</si>
  <si>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</si>
  <si>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</si>
  <si>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</si>
  <si>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</si>
  <si>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</si>
  <si>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</si>
  <si>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</si>
  <si>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</si>
  <si>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</si>
  <si>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</si>
  <si>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</si>
  <si>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</si>
  <si>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</si>
  <si>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</si>
  <si>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</si>
  <si>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</si>
  <si>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</si>
  <si>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</si>
  <si>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</si>
  <si>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</si>
  <si>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</si>
  <si>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</si>
  <si>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</si>
  <si>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</si>
  <si>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</si>
  <si>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</si>
  <si>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</si>
  <si>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</si>
  <si>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INTL FLAVORS &amp; FRAGR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</si>
  <si>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</si>
  <si>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</si>
  <si>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</si>
  <si>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</si>
  <si>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</si>
  <si>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</si>
  <si>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</si>
  <si>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</si>
  <si>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</si>
  <si>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</si>
  <si>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</si>
  <si>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</si>
  <si>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</si>
  <si>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</si>
  <si>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</si>
  <si>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</si>
  <si>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</si>
  <si>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</si>
  <si>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</si>
  <si>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</si>
  <si>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</si>
  <si>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</si>
  <si>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</si>
  <si>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</si>
  <si>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</si>
  <si>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</si>
  <si>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</si>
  <si>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</si>
  <si>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</si>
  <si>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</si>
  <si>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</si>
  <si>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</si>
  <si>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</si>
  <si>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</si>
  <si>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</si>
  <si>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</si>
  <si>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</si>
  <si>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</si>
  <si>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</si>
  <si>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</si>
  <si>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</si>
  <si>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</si>
  <si>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</si>
  <si>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</si>
  <si>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</si>
  <si>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</si>
  <si>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</si>
  <si>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</si>
  <si>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</si>
  <si>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</si>
  <si>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</si>
  <si>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</si>
  <si>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</si>
  <si>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</si>
  <si>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</si>
  <si>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</si>
  <si>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</si>
  <si>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</si>
  <si>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</si>
  <si>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</si>
  <si>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</si>
  <si>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</si>
  <si>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</si>
  <si>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</si>
  <si>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</si>
  <si>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</si>
  <si>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</si>
  <si>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</si>
  <si>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</si>
  <si>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</si>
  <si>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</si>
  <si>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</si>
  <si>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</si>
  <si>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</si>
  <si>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</si>
  <si>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</si>
  <si>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</si>
  <si>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</si>
  <si>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</si>
  <si>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</si>
  <si>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</si>
  <si>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</si>
  <si>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</si>
  <si>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</si>
  <si>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</si>
  <si>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</si>
  <si>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</si>
  <si>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</si>
  <si>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</si>
  <si>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</si>
  <si>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</si>
  <si>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</si>
  <si>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</si>
  <si>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</si>
  <si>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</si>
  <si>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</si>
  <si>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</si>
  <si>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</si>
  <si>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</si>
  <si>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</si>
  <si>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</si>
  <si>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</si>
  <si>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</si>
  <si>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</si>
  <si>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</si>
  <si>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</si>
  <si>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</si>
  <si>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</si>
  <si>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</si>
  <si>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</si>
  <si>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</si>
  <si>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</si>
  <si>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</si>
  <si>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</si>
  <si>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</si>
  <si>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</si>
  <si>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</si>
  <si>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</si>
  <si>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</si>
  <si>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</si>
  <si>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</si>
  <si>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</si>
  <si>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</si>
  <si>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</si>
  <si>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</si>
  <si>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</si>
  <si>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</si>
  <si>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</si>
  <si>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</si>
  <si>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</si>
  <si>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</si>
  <si>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</si>
  <si>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</si>
  <si>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</si>
  <si>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</si>
  <si>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</si>
  <si>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</si>
  <si>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</si>
  <si>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</si>
  <si>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</si>
  <si>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</si>
  <si>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</si>
  <si>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</si>
  <si>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</si>
  <si>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</si>
  <si>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</si>
  <si>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</si>
  <si>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</si>
  <si>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</si>
  <si>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</si>
  <si>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</si>
  <si>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</si>
  <si>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</si>
  <si>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</si>
  <si>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</si>
  <si>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</si>
  <si>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</si>
  <si>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</si>
  <si>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</si>
  <si>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</si>
  <si>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</si>
  <si>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</si>
  <si>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</si>
  <si>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</si>
  <si>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</si>
  <si>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</si>
  <si>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</si>
  <si>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</si>
  <si>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</si>
  <si>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</si>
  <si>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</si>
  <si>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</si>
  <si>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</si>
  <si>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</si>
  <si>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</si>
  <si>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</si>
  <si>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</si>
  <si>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</si>
  <si>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</si>
  <si>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</si>
  <si>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</si>
  <si>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</si>
  <si>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</si>
  <si>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</si>
  <si>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</si>
  <si>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</si>
  <si>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</si>
  <si>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</si>
  <si>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</si>
  <si>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</si>
  <si>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</si>
  <si>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</si>
  <si>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</si>
  <si>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</si>
  <si>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</si>
  <si>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</si>
  <si>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</si>
  <si>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</si>
  <si>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</si>
  <si>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</si>
  <si>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</si>
  <si>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</si>
  <si>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</si>
  <si>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</si>
  <si>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</si>
  <si>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</si>
  <si>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</si>
  <si>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</si>
  <si>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</si>
  <si>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</si>
  <si>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</si>
  <si>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</si>
  <si>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</si>
  <si>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</si>
  <si>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</si>
  <si>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</si>
  <si>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</si>
  <si>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</si>
  <si>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</si>
  <si>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</si>
  <si>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</si>
  <si>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</si>
  <si>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</si>
  <si>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</si>
  <si>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</si>
  <si>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</si>
  <si>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</si>
  <si>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</si>
  <si>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</si>
  <si>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</si>
  <si>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</si>
  <si>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</si>
  <si>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</si>
  <si>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</si>
  <si>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</si>
  <si>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</si>
  <si>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</si>
  <si>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</si>
  <si>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</si>
  <si>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</si>
  <si>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</si>
  <si>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</si>
  <si>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</si>
  <si>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</si>
  <si>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</si>
  <si>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</si>
  <si>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</si>
  <si>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</si>
  <si>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</si>
  <si>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</si>
  <si>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</si>
  <si>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</si>
  <si>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</si>
  <si>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</si>
  <si>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</si>
  <si>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</si>
  <si>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</si>
  <si>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</si>
  <si>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</si>
  <si>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</si>
  <si>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</si>
  <si>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</si>
  <si>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</si>
  <si>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</si>
  <si>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</si>
  <si>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</si>
  <si>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</si>
  <si>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</si>
  <si>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</si>
  <si>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</si>
  <si>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</si>
  <si>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</si>
  <si>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</si>
  <si>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</si>
  <si>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</si>
  <si>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</si>
  <si>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</si>
  <si>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</si>
  <si>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</si>
  <si>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</si>
  <si>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</si>
  <si>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</si>
  <si>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</si>
  <si>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</si>
  <si>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</si>
  <si>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</si>
  <si>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</si>
  <si>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</si>
  <si>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</si>
  <si>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</si>
  <si>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</si>
  <si>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</si>
  <si>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</si>
  <si>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</si>
  <si>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</si>
  <si>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</si>
  <si>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</si>
  <si>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</si>
  <si>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</si>
  <si>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US4595061015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</si>
  <si>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</si>
  <si>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</si>
  <si>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</si>
  <si>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</si>
  <si>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</si>
  <si>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</si>
  <si>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</si>
  <si>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</si>
  <si>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</si>
  <si>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</si>
  <si>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</si>
  <si>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</si>
  <si>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</si>
  <si>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</si>
  <si>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</si>
  <si>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</si>
  <si>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</si>
  <si>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</si>
  <si>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</si>
  <si>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</si>
  <si>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</si>
  <si>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</si>
  <si>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</si>
  <si>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</si>
  <si>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</si>
  <si>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</si>
  <si>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</si>
  <si>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</si>
  <si>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</si>
  <si>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</si>
  <si>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</si>
  <si>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</si>
  <si>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</si>
  <si>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</si>
  <si>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</si>
  <si>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</si>
  <si>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</si>
  <si>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</si>
  <si>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</si>
  <si>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</si>
  <si>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</si>
  <si>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</si>
  <si>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</si>
  <si>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</si>
  <si>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</si>
  <si>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</si>
  <si>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</si>
  <si>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</si>
  <si>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</si>
  <si>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</si>
  <si>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</si>
  <si>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</si>
  <si>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</si>
  <si>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</si>
  <si>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</si>
  <si>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</si>
  <si>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</si>
  <si>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</si>
  <si>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</si>
  <si>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</si>
  <si>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</si>
  <si>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</si>
  <si>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</si>
  <si>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</si>
  <si>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</si>
  <si>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</si>
  <si>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</si>
  <si>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</si>
  <si>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</si>
  <si>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</si>
  <si>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</si>
  <si>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</si>
  <si>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</si>
  <si>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</si>
  <si>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</si>
  <si>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</si>
  <si>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</si>
  <si>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</si>
  <si>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</si>
  <si>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</si>
  <si>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</si>
  <si>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</si>
  <si>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</si>
  <si>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</si>
  <si>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</si>
  <si>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</si>
  <si>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</si>
  <si>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</si>
  <si>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</si>
  <si>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</si>
  <si>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</si>
  <si>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</si>
  <si>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</si>
  <si>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</si>
  <si>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</si>
  <si>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</si>
  <si>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</si>
  <si>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</si>
  <si>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</si>
  <si>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</si>
  <si>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</si>
  <si>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</si>
  <si>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</si>
  <si>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</si>
  <si>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</si>
  <si>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</si>
  <si>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</si>
  <si>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</si>
  <si>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</si>
  <si>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</si>
  <si>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</si>
  <si>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</si>
  <si>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</si>
  <si>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</si>
  <si>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</si>
  <si>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</si>
  <si>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</si>
  <si>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</si>
  <si>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</si>
  <si>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</si>
  <si>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</si>
  <si>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</si>
  <si>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</si>
  <si>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</si>
  <si>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</si>
  <si>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</si>
  <si>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</si>
  <si>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</si>
  <si>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</si>
  <si>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</si>
  <si>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</si>
  <si>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</si>
  <si>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</si>
  <si>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</si>
  <si>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</si>
  <si>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</si>
  <si>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</si>
  <si>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</si>
  <si>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</si>
  <si>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</si>
  <si>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</si>
  <si>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</si>
  <si>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</si>
  <si>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</si>
  <si>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</si>
  <si>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</si>
  <si>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</si>
  <si>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</si>
  <si>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</si>
  <si>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</si>
  <si>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</si>
  <si>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</si>
  <si>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</si>
  <si>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</si>
  <si>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</si>
  <si>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</si>
  <si>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</si>
  <si>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</si>
  <si>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</si>
  <si>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</si>
  <si>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</si>
  <si>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</si>
  <si>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</si>
  <si>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</si>
  <si>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</si>
  <si>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</si>
  <si>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</si>
  <si>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</si>
  <si>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</si>
  <si>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</si>
  <si>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</si>
  <si>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</si>
  <si>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</si>
  <si>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</si>
  <si>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</si>
  <si>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</si>
  <si>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</si>
  <si>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</si>
  <si>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</si>
  <si>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</si>
  <si>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</si>
  <si>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</si>
  <si>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</si>
  <si>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</si>
  <si>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</si>
  <si>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</si>
  <si>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</si>
  <si>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</si>
  <si>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</si>
  <si>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</si>
  <si>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</si>
  <si>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</si>
  <si>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</si>
  <si>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</si>
  <si>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</si>
  <si>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</si>
  <si>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</si>
  <si>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</si>
  <si>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</si>
  <si>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</si>
  <si>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</si>
  <si>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</si>
  <si>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</si>
  <si>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</si>
  <si>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</si>
  <si>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</si>
  <si>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</si>
  <si>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</si>
  <si>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</si>
  <si>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</si>
  <si>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</si>
  <si>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</si>
  <si>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</si>
  <si>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</si>
  <si>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</si>
  <si>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</si>
  <si>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</si>
  <si>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</si>
  <si>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</si>
  <si>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</si>
  <si>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</si>
  <si>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</si>
  <si>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</si>
  <si>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</si>
  <si>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</si>
  <si>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</si>
  <si>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</si>
  <si>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</si>
  <si>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</si>
  <si>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</si>
  <si>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</si>
  <si>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</si>
  <si>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</si>
  <si>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</si>
  <si>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</si>
  <si>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</si>
  <si>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</si>
  <si>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</si>
  <si>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</si>
  <si>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</si>
  <si>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</si>
  <si>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</si>
  <si>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</si>
  <si>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</si>
  <si>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</si>
  <si>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</si>
  <si>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</si>
  <si>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</si>
  <si>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</si>
  <si>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</si>
  <si>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</si>
  <si>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</si>
  <si>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</si>
  <si>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</si>
  <si>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</si>
  <si>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</si>
  <si>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</si>
  <si>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</si>
  <si>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</si>
  <si>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</si>
  <si>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</si>
  <si>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</si>
  <si>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</si>
  <si>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</si>
  <si>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</si>
  <si>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</si>
  <si>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</si>
  <si>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</si>
  <si>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</si>
  <si>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</si>
  <si>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</si>
  <si>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</si>
  <si>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</si>
  <si>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</si>
  <si>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</si>
  <si>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</si>
  <si>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</si>
  <si>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</si>
  <si>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</si>
  <si>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</si>
  <si>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</si>
  <si>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</si>
  <si>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</si>
  <si>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</si>
  <si>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</si>
  <si>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</si>
  <si>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</si>
  <si>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</si>
  <si>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</si>
  <si>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</si>
  <si>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</si>
  <si>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</si>
  <si>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</si>
  <si>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</si>
  <si>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</si>
  <si>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</si>
  <si>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</si>
  <si>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</si>
  <si>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</si>
  <si>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</si>
  <si>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</si>
  <si>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</si>
  <si>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</si>
  <si>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</si>
  <si>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</si>
  <si>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</si>
  <si>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</si>
  <si>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</si>
  <si>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</si>
  <si>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</si>
  <si>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</si>
  <si>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</si>
  <si>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</si>
  <si>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</si>
  <si>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</si>
  <si>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</si>
  <si>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</si>
  <si>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</si>
  <si>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</si>
  <si>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</si>
  <si>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</si>
  <si>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</si>
  <si>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</si>
  <si>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</si>
  <si>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</si>
  <si>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</si>
  <si>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</si>
  <si>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</si>
  <si>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</si>
  <si>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</si>
  <si>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</si>
  <si>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</si>
  <si>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</si>
  <si>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</si>
  <si>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</si>
  <si>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</si>
  <si>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</si>
  <si>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</si>
  <si>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</si>
  <si>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</si>
  <si>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</si>
  <si>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</si>
  <si>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</si>
  <si>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</si>
  <si>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</si>
  <si>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</si>
  <si>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</si>
  <si>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</si>
  <si>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</si>
  <si>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</si>
  <si>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</si>
  <si>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</si>
  <si>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</si>
  <si>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</si>
  <si>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</si>
  <si>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</si>
  <si>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</si>
  <si>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</si>
  <si>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</si>
  <si>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</si>
  <si>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</si>
  <si>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</si>
  <si>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</si>
  <si>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</si>
  <si>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</si>
  <si>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</si>
  <si>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</si>
  <si>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</si>
  <si>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</si>
  <si>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</si>
  <si>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</si>
  <si>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</si>
  <si>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</si>
  <si>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</si>
  <si>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</si>
  <si>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</si>
  <si>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</si>
  <si>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</si>
  <si>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</si>
  <si>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</si>
  <si>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</si>
  <si>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</si>
  <si>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</si>
  <si>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</si>
  <si>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</si>
  <si>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</si>
  <si>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</si>
  <si>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</si>
  <si>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</si>
  <si>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</si>
  <si>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</si>
  <si>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</si>
  <si>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</si>
  <si>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</si>
  <si>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</si>
  <si>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</si>
  <si>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</si>
  <si>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</si>
  <si>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</si>
  <si>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</si>
  <si>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</si>
  <si>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</si>
  <si>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</si>
  <si>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</si>
  <si>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</si>
  <si>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</si>
  <si>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</si>
  <si>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</si>
  <si>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</si>
  <si>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</si>
  <si>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</si>
  <si>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</si>
  <si>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</si>
  <si>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</si>
  <si>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</si>
  <si>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</si>
  <si>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</si>
  <si>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</si>
  <si>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</si>
  <si>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</si>
  <si>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</si>
  <si>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</si>
  <si>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</si>
  <si>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</si>
  <si>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</si>
  <si>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</si>
  <si>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</si>
  <si>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</si>
  <si>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</si>
  <si>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</si>
  <si>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</si>
  <si>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</si>
  <si>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</si>
  <si>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</si>
  <si>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</si>
  <si>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</si>
  <si>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</si>
  <si>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</si>
  <si>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</si>
  <si>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</si>
  <si>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</si>
  <si>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</si>
  <si>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</si>
  <si>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</si>
  <si>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</si>
  <si>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</si>
  <si>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</si>
  <si>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</si>
  <si>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</si>
  <si>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</si>
  <si>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</si>
  <si>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</si>
  <si>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</si>
  <si>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</si>
  <si>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</si>
  <si>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</si>
  <si>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</si>
  <si>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</si>
  <si>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</si>
  <si>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</si>
  <si>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</si>
  <si>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</si>
  <si>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</si>
  <si>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</si>
  <si>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</si>
  <si>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</si>
  <si>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</si>
  <si>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</si>
  <si>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</si>
  <si>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</si>
  <si>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</si>
  <si>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</si>
  <si>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</si>
  <si>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</si>
  <si>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</si>
  <si>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</si>
  <si>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</si>
  <si>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</si>
  <si>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</si>
  <si>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</si>
  <si>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</si>
  <si>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</si>
  <si>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</si>
  <si>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</si>
  <si>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</si>
  <si>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</si>
  <si>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</si>
  <si>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</si>
  <si>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</si>
  <si>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</si>
  <si>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</si>
  <si>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</si>
  <si>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</si>
  <si>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</si>
  <si>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</si>
  <si>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</si>
  <si>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</si>
  <si>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</si>
  <si>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</si>
  <si>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</si>
  <si>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</si>
  <si>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</si>
  <si>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</si>
  <si>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</si>
  <si>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</si>
  <si>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</si>
  <si>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</si>
  <si>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</si>
  <si>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</si>
  <si>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</si>
  <si>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</si>
  <si>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</si>
  <si>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</si>
  <si>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</si>
  <si>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</si>
  <si>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</si>
  <si>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</si>
  <si>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</si>
  <si>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</si>
  <si>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</si>
  <si>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</si>
  <si>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</si>
  <si>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</si>
  <si>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</si>
  <si>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</si>
  <si>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</si>
  <si>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</si>
  <si>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</si>
  <si>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</si>
  <si>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</si>
  <si>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</si>
  <si>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</si>
  <si>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</si>
  <si>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</si>
  <si>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</si>
  <si>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</si>
  <si>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</si>
  <si>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</si>
  <si>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</si>
  <si>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</si>
  <si>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</si>
  <si>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</si>
  <si>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</si>
  <si>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</si>
  <si>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</si>
  <si>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</si>
  <si>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</si>
  <si>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</si>
  <si>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</si>
  <si>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</si>
  <si>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</si>
  <si>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</si>
  <si>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</si>
  <si>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</si>
  <si>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</si>
  <si>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</si>
  <si>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</si>
  <si>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</si>
  <si>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</si>
  <si>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</si>
  <si>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</si>
  <si>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</si>
  <si>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</si>
  <si>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</si>
  <si>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</si>
  <si>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</si>
  <si>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</si>
  <si>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</si>
  <si>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</si>
  <si>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</si>
  <si>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</si>
  <si>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</si>
  <si>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</si>
  <si>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</si>
  <si>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</si>
  <si>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</si>
  <si>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</si>
  <si>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</si>
  <si>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</si>
  <si>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</si>
  <si>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</si>
  <si>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</si>
  <si>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</si>
  <si>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</si>
  <si>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</si>
  <si>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</si>
  <si>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</si>
  <si>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</si>
  <si>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</si>
  <si>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</si>
  <si>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</si>
  <si>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</si>
  <si>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</si>
  <si>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</si>
  <si>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</si>
  <si>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</si>
  <si>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</si>
  <si>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</si>
  <si>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</si>
  <si>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</si>
  <si>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</si>
  <si>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</si>
  <si>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</si>
  <si>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</si>
  <si>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</si>
  <si>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</si>
  <si>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</si>
  <si>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</si>
  <si>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</si>
  <si>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</si>
  <si>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</si>
  <si>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</si>
  <si>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</si>
  <si>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</si>
  <si>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</si>
  <si>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</si>
  <si>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</si>
  <si>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</si>
  <si>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</si>
  <si>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</si>
  <si>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</si>
  <si>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</si>
  <si>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</si>
  <si>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</si>
  <si>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</si>
  <si>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</si>
  <si>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</si>
  <si>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</si>
  <si>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</si>
  <si>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</si>
  <si>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</si>
  <si>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</si>
  <si>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</si>
  <si>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</si>
  <si>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</si>
  <si>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</si>
  <si>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</si>
  <si>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</si>
  <si>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</si>
  <si>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</si>
  <si>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</si>
  <si>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</si>
  <si>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</si>
  <si>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</si>
  <si>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</si>
  <si>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</si>
  <si>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</si>
  <si>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</si>
  <si>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</si>
  <si>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</si>
  <si>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</si>
  <si>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</si>
  <si>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</si>
  <si>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</si>
  <si>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</si>
  <si>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</si>
  <si>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</si>
  <si>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</si>
  <si>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</si>
  <si>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</si>
  <si>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</si>
  <si>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</si>
  <si>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</si>
  <si>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</si>
  <si>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</si>
  <si>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</si>
  <si>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</si>
  <si>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</si>
  <si>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</si>
  <si>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</si>
  <si>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</si>
  <si>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</si>
  <si>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</si>
  <si>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</si>
  <si>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</si>
  <si>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</si>
  <si>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</si>
  <si>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</si>
  <si>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</si>
  <si>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</si>
  <si>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</si>
  <si>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</si>
  <si>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</si>
  <si>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</si>
  <si>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</si>
  <si>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</si>
  <si>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</si>
  <si>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</si>
  <si>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</si>
  <si>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</si>
  <si>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</si>
  <si>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</si>
  <si>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</si>
  <si>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</si>
  <si>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</si>
  <si>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</si>
  <si>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</si>
  <si>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</si>
  <si>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</si>
  <si>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</si>
  <si>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</si>
  <si>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</si>
  <si>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</si>
  <si>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</si>
  <si>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</si>
  <si>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</si>
  <si>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</si>
  <si>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</si>
  <si>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</si>
  <si>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</si>
  <si>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</si>
  <si>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</si>
  <si>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</si>
  <si>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</si>
  <si>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</si>
  <si>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</si>
  <si>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</si>
  <si>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</si>
  <si>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</si>
  <si>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</si>
  <si>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</si>
  <si>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</si>
  <si>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</si>
  <si>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</si>
  <si>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</si>
  <si>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</si>
  <si>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</si>
  <si>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</si>
  <si>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</si>
  <si>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</si>
  <si>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</si>
  <si>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</si>
  <si>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</si>
  <si>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</si>
  <si>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</si>
  <si>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</si>
  <si>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</si>
  <si>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</si>
  <si>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</si>
  <si>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</si>
  <si>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</si>
  <si>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</si>
  <si>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</si>
  <si>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</si>
  <si>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</si>
  <si>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</si>
  <si>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</si>
  <si>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</si>
  <si>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</si>
  <si>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</si>
  <si>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</si>
  <si>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</si>
  <si>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</si>
  <si>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</si>
  <si>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</si>
  <si>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</si>
  <si>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</si>
  <si>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</si>
  <si>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</si>
  <si>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</si>
  <si>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</si>
  <si>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</si>
  <si>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</si>
  <si>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</si>
  <si>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</si>
  <si>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</si>
  <si>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</si>
  <si>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</si>
  <si>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</si>
  <si>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</si>
  <si>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</si>
  <si>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</si>
  <si>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</si>
  <si>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</si>
  <si>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</si>
  <si>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</si>
  <si>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</si>
  <si>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</si>
  <si>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</si>
  <si>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</si>
  <si>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</si>
  <si>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</si>
  <si>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</si>
  <si>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</si>
  <si>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</si>
  <si>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</si>
  <si>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</si>
  <si>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</si>
  <si>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</si>
  <si>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</si>
  <si>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</si>
  <si>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</si>
  <si>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</si>
  <si>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</si>
  <si>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</si>
  <si>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</si>
  <si>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</si>
  <si>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</si>
  <si>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</si>
  <si>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</si>
  <si>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</si>
  <si>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</si>
  <si>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</si>
  <si>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</si>
  <si>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</si>
  <si>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</si>
  <si>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</si>
  <si>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</si>
  <si>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</si>
  <si>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</si>
  <si>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</si>
  <si>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</si>
  <si>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</si>
  <si>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</si>
  <si>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</si>
  <si>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</si>
  <si>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</si>
  <si>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</si>
  <si>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</si>
  <si>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</si>
  <si>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</si>
  <si>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</si>
  <si>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</si>
  <si>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</si>
  <si>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</si>
  <si>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</si>
  <si>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</si>
  <si>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</si>
  <si>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</si>
  <si>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</si>
  <si>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</si>
  <si>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</si>
  <si>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</si>
  <si>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</si>
  <si>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</si>
  <si>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</si>
  <si>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</si>
  <si>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</si>
  <si>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</si>
  <si>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</si>
  <si>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</si>
  <si>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</si>
  <si>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</si>
  <si>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</si>
  <si>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</si>
  <si>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</si>
  <si>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</si>
  <si>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</si>
  <si>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</si>
  <si>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</si>
  <si>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</si>
  <si>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</si>
  <si>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</si>
  <si>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</si>
  <si>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</si>
  <si>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</si>
  <si>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</si>
  <si>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</si>
  <si>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</si>
  <si>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</si>
  <si>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</si>
  <si>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</si>
  <si>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</si>
  <si>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</si>
  <si>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</si>
  <si>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</si>
  <si>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</si>
  <si>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</si>
  <si>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</si>
  <si>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</si>
  <si>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</si>
  <si>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</si>
  <si>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</si>
  <si>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</si>
  <si>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</si>
  <si>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</si>
  <si>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</si>
  <si>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</si>
  <si>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</si>
  <si>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</si>
  <si>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</si>
  <si>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</si>
  <si>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</si>
  <si>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</si>
  <si>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</si>
  <si>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</si>
  <si>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</si>
  <si>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</si>
  <si>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</si>
  <si>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</si>
  <si>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</si>
  <si>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</si>
  <si>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</si>
  <si>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</si>
  <si>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</si>
  <si>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</si>
  <si>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</si>
  <si>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</si>
  <si>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</si>
  <si>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</si>
  <si>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</si>
  <si>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</si>
  <si>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</si>
  <si>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</si>
  <si>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</si>
  <si>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</si>
  <si>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</si>
  <si>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</si>
  <si>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</si>
  <si>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</si>
  <si>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</si>
  <si>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</si>
  <si>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</si>
  <si>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</si>
  <si>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</si>
  <si>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</si>
  <si>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</si>
  <si>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</si>
  <si>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</si>
  <si>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</si>
  <si>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</si>
  <si>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</si>
  <si>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</si>
  <si>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</si>
  <si>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</si>
  <si>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</si>
  <si>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</si>
  <si>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</si>
  <si>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</si>
  <si>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</si>
  <si>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</si>
  <si>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</si>
  <si>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</si>
  <si>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</si>
  <si>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</si>
  <si>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</si>
  <si>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</si>
  <si>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</si>
  <si>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</si>
  <si>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</si>
  <si>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</si>
  <si>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</si>
  <si>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</si>
  <si>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</si>
  <si>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</si>
  <si>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</si>
  <si>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</si>
  <si>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</si>
  <si>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</si>
  <si>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</si>
  <si>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</si>
  <si>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</si>
  <si>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</si>
  <si>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</si>
  <si>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</si>
  <si>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</si>
  <si>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</si>
  <si>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</si>
  <si>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</si>
  <si>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</si>
  <si>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</si>
  <si>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</si>
  <si>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</si>
  <si>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</si>
  <si>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</si>
  <si>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</si>
  <si>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</si>
  <si>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</si>
  <si>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</si>
  <si>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</si>
  <si>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</si>
  <si>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</si>
  <si>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</si>
  <si>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</si>
  <si>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</si>
  <si>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</si>
  <si>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</si>
  <si>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</si>
  <si>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</si>
  <si>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</si>
  <si>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</si>
  <si>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</si>
  <si>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</si>
  <si>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</si>
  <si>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</si>
  <si>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</si>
  <si>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</si>
  <si>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</si>
  <si>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</si>
  <si>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</si>
  <si>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</si>
  <si>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</si>
  <si>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</si>
  <si>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</si>
  <si>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</si>
  <si>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</si>
  <si>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</si>
  <si>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</si>
  <si>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</si>
  <si>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</si>
  <si>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</si>
  <si>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</si>
  <si>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</si>
  <si>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</si>
  <si>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</si>
  <si>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</si>
  <si>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</si>
  <si>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</si>
  <si>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</si>
  <si>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</si>
  <si>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</si>
  <si>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</si>
  <si>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</si>
  <si>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</si>
  <si>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</si>
  <si>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</si>
  <si>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</si>
  <si>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</si>
  <si>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</si>
  <si>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</si>
  <si>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</si>
  <si>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</si>
  <si>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</si>
  <si>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</si>
  <si>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</si>
  <si>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</si>
  <si>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</si>
  <si>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</si>
  <si>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</si>
  <si>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</si>
  <si>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</si>
  <si>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</si>
  <si>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</si>
  <si>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</si>
  <si>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</si>
  <si>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</si>
  <si>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</si>
  <si>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</si>
  <si>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</si>
  <si>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</si>
  <si>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</si>
  <si>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</si>
  <si>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</si>
  <si>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</si>
  <si>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</si>
  <si>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</si>
  <si>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</si>
  <si>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</si>
  <si>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</si>
  <si>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</si>
  <si>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</si>
  <si>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</si>
  <si>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</si>
  <si>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</si>
  <si>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</si>
  <si>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</si>
  <si>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</si>
  <si>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</si>
  <si>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</si>
  <si>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</si>
  <si>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</si>
  <si>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</si>
  <si>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</si>
  <si>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</si>
  <si>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</si>
  <si>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</si>
  <si>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</si>
  <si>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</si>
  <si>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</si>
  <si>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</si>
  <si>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</si>
  <si>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</si>
  <si>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</si>
  <si>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</si>
  <si>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</si>
  <si>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</si>
  <si>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</si>
  <si>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</si>
  <si>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</si>
  <si>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</si>
  <si>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</si>
  <si>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</si>
  <si>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</si>
  <si>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</si>
  <si>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</si>
  <si>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</si>
  <si>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</si>
  <si>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</si>
  <si>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</si>
  <si>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</si>
  <si>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</si>
  <si>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</si>
  <si>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</si>
  <si>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</si>
  <si>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</si>
  <si>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</si>
  <si>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</si>
  <si>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</si>
  <si>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</si>
  <si>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</si>
  <si>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</si>
  <si>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</si>
  <si>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</si>
  <si>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</si>
  <si>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</si>
  <si>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</si>
  <si>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</si>
  <si>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</si>
  <si>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</si>
  <si>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</si>
  <si>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</si>
  <si>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</si>
  <si>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</si>
  <si>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</si>
  <si>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</si>
  <si>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</si>
  <si>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</si>
  <si>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</si>
  <si>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</si>
  <si>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</si>
  <si>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</si>
  <si>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</si>
  <si>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</si>
  <si>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</si>
  <si>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</si>
  <si>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</si>
  <si>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</si>
  <si>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</si>
  <si>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</si>
  <si>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</si>
  <si>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</si>
  <si>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</si>
  <si>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</si>
  <si>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</si>
  <si>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</si>
  <si>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</si>
  <si>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</si>
  <si>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</si>
  <si>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</si>
  <si>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</si>
  <si>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</si>
  <si>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</si>
  <si>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</si>
  <si>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</si>
  <si>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</si>
  <si>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</si>
  <si>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</si>
  <si>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</si>
  <si>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</si>
  <si>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</si>
  <si>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</si>
  <si>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</si>
  <si>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</si>
  <si>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</si>
  <si>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</si>
  <si>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</si>
  <si>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</si>
  <si>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</si>
  <si>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</si>
  <si>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</si>
  <si>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</si>
  <si>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</si>
  <si>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</si>
  <si>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8804-JP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</si>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</sst>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D12" t="str">
            <v>SE0014960373</v>
          </cell>
          <cell r="CK12">
            <v>13.39624023614398</v>
          </cell>
        </row>
        <row r="13">
          <cell r="D13" t="str">
            <v>SE0000107203</v>
          </cell>
          <cell r="CK13">
            <v>122.49928665952319</v>
          </cell>
        </row>
        <row r="14">
          <cell r="D14" t="str">
            <v>SE0006422390</v>
          </cell>
          <cell r="CK14">
            <v>67.434308257266579</v>
          </cell>
        </row>
        <row r="15">
          <cell r="D15" t="str">
            <v>SE0000379190</v>
          </cell>
          <cell r="CK15">
            <v>6.9595814595192147</v>
          </cell>
        </row>
        <row r="16">
          <cell r="D16" t="str">
            <v>SE0005127818</v>
          </cell>
          <cell r="CK16">
            <v>3.5372492482948048</v>
          </cell>
        </row>
        <row r="17">
          <cell r="D17" t="str">
            <v>ES0173093024</v>
          </cell>
          <cell r="CK17">
            <v>95.988242227908358</v>
          </cell>
        </row>
        <row r="18">
          <cell r="D18" t="str">
            <v>CH0360674466</v>
          </cell>
          <cell r="CK18">
            <v>104.7051244134836</v>
          </cell>
        </row>
        <row r="19">
          <cell r="D19" t="str">
            <v>DK0015250344</v>
          </cell>
          <cell r="CK19">
            <v>401.80094494105998</v>
          </cell>
        </row>
        <row r="20">
          <cell r="D20" t="str">
            <v>DK0060636678</v>
          </cell>
          <cell r="CK20">
            <v>233.09715032194609</v>
          </cell>
        </row>
        <row r="21">
          <cell r="D21" t="str">
            <v>CH0018294154</v>
          </cell>
          <cell r="CK21">
            <v>9.8711469830838663</v>
          </cell>
        </row>
        <row r="22">
          <cell r="D22" t="str">
            <v>CH0102484968</v>
          </cell>
          <cell r="CK22">
            <v>103.45925514681041</v>
          </cell>
        </row>
        <row r="23">
          <cell r="D23" t="str">
            <v>CH0008837566</v>
          </cell>
          <cell r="CK23">
            <v>22.952689556851439</v>
          </cell>
        </row>
        <row r="24">
          <cell r="D24" t="str">
            <v>CH0008038389</v>
          </cell>
          <cell r="CK24">
            <v>11.911773068961139</v>
          </cell>
        </row>
        <row r="25">
          <cell r="D25" t="str">
            <v>GB0005576813</v>
          </cell>
          <cell r="CK25">
            <v>164.19381242192301</v>
          </cell>
        </row>
        <row r="26">
          <cell r="D26" t="str">
            <v>NL0015000IY2</v>
          </cell>
          <cell r="CK26">
            <v>9.5285222643040672</v>
          </cell>
        </row>
        <row r="27">
          <cell r="D27" t="str">
            <v>FR0000071946</v>
          </cell>
          <cell r="CK27">
            <v>15.01521806166404</v>
          </cell>
        </row>
        <row r="28">
          <cell r="D28" t="str">
            <v>BE0003851681</v>
          </cell>
          <cell r="CK28">
            <v>9.2750313065088434</v>
          </cell>
        </row>
        <row r="29">
          <cell r="D29" t="str">
            <v>BMG455841020</v>
          </cell>
          <cell r="CK29">
            <v>145.8806942521019</v>
          </cell>
        </row>
        <row r="30">
          <cell r="D30" t="str">
            <v>BE0974349814</v>
          </cell>
          <cell r="CK30">
            <v>40.093676132359633</v>
          </cell>
        </row>
        <row r="31">
          <cell r="D31" t="str">
            <v>IT0001347308</v>
          </cell>
          <cell r="CK31">
            <v>4311.5807426671909</v>
          </cell>
        </row>
        <row r="32">
          <cell r="D32" t="str">
            <v>CH1386220409</v>
          </cell>
        </row>
        <row r="33">
          <cell r="D33" t="str">
            <v>CH1335392721</v>
          </cell>
        </row>
        <row r="34">
          <cell r="D34" t="str">
            <v>JE00BRX98089</v>
          </cell>
        </row>
        <row r="35">
          <cell r="D35" t="str">
            <v>GB00BL9YR756</v>
          </cell>
          <cell r="CK35">
            <v>8.986983789842057</v>
          </cell>
        </row>
        <row r="36">
          <cell r="D36" t="str">
            <v>BE0974464977</v>
          </cell>
          <cell r="CK36">
            <v>778.84614784394262</v>
          </cell>
        </row>
        <row r="37">
          <cell r="D37" t="str">
            <v>CH1169360919</v>
          </cell>
          <cell r="CK37">
            <v>20.22347182320285</v>
          </cell>
        </row>
        <row r="38">
          <cell r="D38" t="str">
            <v>CH1243598427</v>
          </cell>
          <cell r="CK38">
            <v>136.4757672287065</v>
          </cell>
        </row>
        <row r="39">
          <cell r="D39" t="str">
            <v>CH0010675863</v>
          </cell>
          <cell r="CK39">
            <v>33.751082931004632</v>
          </cell>
        </row>
        <row r="40">
          <cell r="D40" t="str">
            <v>GB00BND88V85</v>
          </cell>
          <cell r="CK40">
            <v>732.04448876666811</v>
          </cell>
        </row>
        <row r="41">
          <cell r="D41" t="str">
            <v>GG00BMGYLN96</v>
          </cell>
          <cell r="CK41">
            <v>52.040497609466762</v>
          </cell>
        </row>
        <row r="42">
          <cell r="D42" t="str">
            <v>LU1072616219</v>
          </cell>
          <cell r="CK42">
            <v>168.15187509739141</v>
          </cell>
        </row>
        <row r="43">
          <cell r="D43" t="str">
            <v>NL0015002CX3</v>
          </cell>
          <cell r="CK43">
            <v>35.046146326120443</v>
          </cell>
        </row>
        <row r="44">
          <cell r="D44" t="str">
            <v>NL0015001FS8</v>
          </cell>
          <cell r="CK44">
            <v>111.5013444367596</v>
          </cell>
        </row>
        <row r="45">
          <cell r="D45" t="str">
            <v>SE0017486889</v>
          </cell>
          <cell r="CK45">
            <v>3172.6006397255451</v>
          </cell>
        </row>
        <row r="46">
          <cell r="D46" t="str">
            <v>SE0022419784</v>
          </cell>
          <cell r="CK46">
            <v>31.385400043209529</v>
          </cell>
        </row>
        <row r="47">
          <cell r="D47" t="str">
            <v>SE0021921269</v>
          </cell>
          <cell r="CK47">
            <v>23.828283354543089</v>
          </cell>
        </row>
        <row r="48">
          <cell r="D48" t="str">
            <v>SE0020050417</v>
          </cell>
          <cell r="CK48">
            <v>1716.474372213826</v>
          </cell>
        </row>
        <row r="49">
          <cell r="D49" t="str">
            <v>SE0012853455</v>
          </cell>
          <cell r="CK49">
            <v>12.82171401576878</v>
          </cell>
        </row>
        <row r="50">
          <cell r="D50" t="str">
            <v>SE0012673267</v>
          </cell>
          <cell r="CK50">
            <v>18.661320364122641</v>
          </cell>
        </row>
        <row r="51">
          <cell r="D51" t="str">
            <v>SE0012454072</v>
          </cell>
          <cell r="CK51">
            <v>35.045279641260578</v>
          </cell>
        </row>
        <row r="52">
          <cell r="D52" t="str">
            <v>SE0011337708</v>
          </cell>
          <cell r="CK52">
            <v>1223.802958276483</v>
          </cell>
        </row>
        <row r="53">
          <cell r="D53" t="str">
            <v>SE0011090018</v>
          </cell>
          <cell r="CK53">
            <v>105.17628270449239</v>
          </cell>
        </row>
        <row r="54">
          <cell r="D54" t="str">
            <v>SE0015988019</v>
          </cell>
          <cell r="CK54">
            <v>2833.0727676752058</v>
          </cell>
        </row>
        <row r="55">
          <cell r="D55" t="str">
            <v>SE0015961909</v>
          </cell>
          <cell r="CK55">
            <v>89.15314757537881</v>
          </cell>
        </row>
        <row r="56">
          <cell r="D56" t="str">
            <v>SE0015949748</v>
          </cell>
          <cell r="CK56">
            <v>1571.8477664705199</v>
          </cell>
        </row>
        <row r="57">
          <cell r="D57" t="str">
            <v>SE0015811963</v>
          </cell>
          <cell r="CK57">
            <v>22.656425865011499</v>
          </cell>
        </row>
        <row r="58">
          <cell r="D58" t="str">
            <v>SE0015658109</v>
          </cell>
          <cell r="CK58">
            <v>254.15846464431641</v>
          </cell>
        </row>
        <row r="59">
          <cell r="D59" t="str">
            <v>SE0015192067</v>
          </cell>
          <cell r="CK59">
            <v>190.69623896015111</v>
          </cell>
        </row>
        <row r="60">
          <cell r="D60" t="str">
            <v>SE0014781795</v>
          </cell>
          <cell r="CK60">
            <v>135.06603792720901</v>
          </cell>
        </row>
        <row r="61">
          <cell r="D61" t="str">
            <v>SE0010100958</v>
          </cell>
          <cell r="CK61">
            <v>38.521773775571113</v>
          </cell>
        </row>
        <row r="62">
          <cell r="D62" t="str">
            <v>SE0000114837</v>
          </cell>
          <cell r="CK62">
            <v>271.38180397790069</v>
          </cell>
        </row>
        <row r="63">
          <cell r="D63" t="str">
            <v>SE0000113250</v>
          </cell>
          <cell r="CK63">
            <v>212.33863401829811</v>
          </cell>
        </row>
        <row r="64">
          <cell r="D64" t="str">
            <v>SE0000112724</v>
          </cell>
          <cell r="CK64">
            <v>78.179402550394343</v>
          </cell>
        </row>
        <row r="65">
          <cell r="D65" t="str">
            <v>SE0000108847</v>
          </cell>
          <cell r="CK65">
            <v>37.542068163429462</v>
          </cell>
        </row>
        <row r="66">
          <cell r="D66" t="str">
            <v>SE0000108656</v>
          </cell>
          <cell r="CK66">
            <v>1575.4447383285881</v>
          </cell>
        </row>
        <row r="67">
          <cell r="D67" t="str">
            <v>SE0000108227</v>
          </cell>
          <cell r="CK67">
            <v>1672.724660905358</v>
          </cell>
        </row>
        <row r="68">
          <cell r="D68" t="str">
            <v>SE0000106270</v>
          </cell>
          <cell r="CK68">
            <v>279.26126478943007</v>
          </cell>
        </row>
        <row r="69">
          <cell r="D69" t="str">
            <v>SE0000115446</v>
          </cell>
          <cell r="CK69">
            <v>3841.168178398088</v>
          </cell>
        </row>
        <row r="70">
          <cell r="D70" t="str">
            <v>SE0000120669</v>
          </cell>
          <cell r="CK70">
            <v>3733.872601514146</v>
          </cell>
        </row>
        <row r="71">
          <cell r="D71" t="str">
            <v>SE0007100599</v>
          </cell>
          <cell r="CK71">
            <v>22.201602049386249</v>
          </cell>
        </row>
        <row r="72">
          <cell r="D72" t="str">
            <v>SE0007100581</v>
          </cell>
          <cell r="CK72">
            <v>482.55212603678791</v>
          </cell>
        </row>
        <row r="73">
          <cell r="D73" t="str">
            <v>SE0009922164</v>
          </cell>
          <cell r="CK73">
            <v>272.87732763849402</v>
          </cell>
        </row>
        <row r="74">
          <cell r="D74" t="str">
            <v>SE0005190238</v>
          </cell>
          <cell r="CK74">
            <v>33.263172095312143</v>
          </cell>
        </row>
        <row r="75">
          <cell r="D75" t="str">
            <v>SE0000375115</v>
          </cell>
          <cell r="CK75">
            <v>74.270678847405946</v>
          </cell>
        </row>
        <row r="76">
          <cell r="D76" t="str">
            <v>SE0000242455</v>
          </cell>
          <cell r="CK76">
            <v>132.04807420289049</v>
          </cell>
        </row>
        <row r="77">
          <cell r="D77" t="str">
            <v>SE0000202624</v>
          </cell>
          <cell r="CK77">
            <v>182.10797251235439</v>
          </cell>
        </row>
        <row r="78">
          <cell r="D78" t="str">
            <v>SE0000163594</v>
          </cell>
          <cell r="CK78">
            <v>458.87407420702942</v>
          </cell>
        </row>
        <row r="79">
          <cell r="D79" t="str">
            <v>SE0000148884</v>
          </cell>
          <cell r="CK79">
            <v>185.55464384605239</v>
          </cell>
        </row>
        <row r="80">
          <cell r="D80" t="str">
            <v>SE0000667891</v>
          </cell>
          <cell r="CK80">
            <v>322.28999410059367</v>
          </cell>
        </row>
        <row r="81">
          <cell r="D81" t="str">
            <v>SE0000667925</v>
          </cell>
          <cell r="CK81">
            <v>45.658328760482057</v>
          </cell>
        </row>
        <row r="82">
          <cell r="D82" t="str">
            <v>SE0001515552</v>
          </cell>
          <cell r="CK82">
            <v>43.021619170247938</v>
          </cell>
        </row>
        <row r="83">
          <cell r="D83" t="str">
            <v>SE0000872095</v>
          </cell>
          <cell r="CK83">
            <v>13.0582114177955</v>
          </cell>
        </row>
        <row r="84">
          <cell r="D84" t="str">
            <v>SE0000695876</v>
          </cell>
          <cell r="CK84">
            <v>2712.35223044246</v>
          </cell>
        </row>
        <row r="85">
          <cell r="D85" t="str">
            <v>FI0009005961</v>
          </cell>
          <cell r="CK85">
            <v>433.1680791905282</v>
          </cell>
        </row>
        <row r="86">
          <cell r="D86" t="str">
            <v>FI0009005870</v>
          </cell>
          <cell r="CK86">
            <v>1258.4831130207781</v>
          </cell>
        </row>
        <row r="87">
          <cell r="D87" t="str">
            <v>FI0009003727</v>
          </cell>
          <cell r="CK87">
            <v>610.79333303671274</v>
          </cell>
        </row>
        <row r="88">
          <cell r="D88" t="str">
            <v>FI0009000681</v>
          </cell>
          <cell r="CK88">
            <v>1585.928433793385</v>
          </cell>
        </row>
        <row r="89">
          <cell r="D89" t="str">
            <v>FI0009005987</v>
          </cell>
          <cell r="CK89">
            <v>516.9263627455498</v>
          </cell>
        </row>
        <row r="90">
          <cell r="D90" t="str">
            <v>FI0009000459</v>
          </cell>
          <cell r="CK90">
            <v>650.14218347402345</v>
          </cell>
        </row>
        <row r="91">
          <cell r="D91" t="str">
            <v>FI0009000202</v>
          </cell>
          <cell r="CK91">
            <v>1211.775585567859</v>
          </cell>
        </row>
        <row r="92">
          <cell r="D92" t="str">
            <v>ES0178430E18</v>
          </cell>
          <cell r="CK92">
            <v>29.71795625523384</v>
          </cell>
        </row>
        <row r="93">
          <cell r="D93" t="str">
            <v>FI0009007132</v>
          </cell>
          <cell r="CK93">
            <v>810.70685551084466</v>
          </cell>
        </row>
        <row r="94">
          <cell r="D94" t="str">
            <v>FI4000297767</v>
          </cell>
          <cell r="CK94">
            <v>214.16314359294989</v>
          </cell>
        </row>
        <row r="95">
          <cell r="D95" t="str">
            <v>FI4000074984</v>
          </cell>
          <cell r="CK95">
            <v>10279.67368372549</v>
          </cell>
        </row>
        <row r="96">
          <cell r="D96" t="str">
            <v>FI0009014575</v>
          </cell>
          <cell r="CK96">
            <v>447.68354394089181</v>
          </cell>
        </row>
        <row r="97">
          <cell r="D97" t="str">
            <v>FI0009014377</v>
          </cell>
          <cell r="CK97">
            <v>75.524879016786343</v>
          </cell>
        </row>
        <row r="98">
          <cell r="D98" t="str">
            <v>FI0009013403</v>
          </cell>
          <cell r="CK98">
            <v>544.71234505184941</v>
          </cell>
        </row>
        <row r="99">
          <cell r="D99" t="str">
            <v>FI0009013296</v>
          </cell>
          <cell r="CK99">
            <v>2108.0994449267359</v>
          </cell>
        </row>
        <row r="100">
          <cell r="D100" t="str">
            <v>FI0009007884</v>
          </cell>
          <cell r="CK100">
            <v>33.928511648717738</v>
          </cell>
        </row>
        <row r="101">
          <cell r="D101" t="str">
            <v>ES0177542018</v>
          </cell>
          <cell r="CK101">
            <v>1376.2720566235851</v>
          </cell>
        </row>
        <row r="102">
          <cell r="D102" t="str">
            <v>ES0173516115</v>
          </cell>
          <cell r="CK102">
            <v>4732.0278834896744</v>
          </cell>
        </row>
        <row r="103">
          <cell r="D103" t="str">
            <v>ES0113900J37</v>
          </cell>
          <cell r="CK103">
            <v>67.170916138482667</v>
          </cell>
        </row>
        <row r="104">
          <cell r="D104" t="str">
            <v>ES0113860A34</v>
          </cell>
          <cell r="CK104">
            <v>278.75025355272521</v>
          </cell>
        </row>
        <row r="105">
          <cell r="D105" t="str">
            <v>ES0113679I37</v>
          </cell>
          <cell r="CK105">
            <v>249.96424742148599</v>
          </cell>
        </row>
        <row r="106">
          <cell r="D106" t="str">
            <v>ES0113211835</v>
          </cell>
          <cell r="CK106">
            <v>666.29056863178914</v>
          </cell>
        </row>
        <row r="107">
          <cell r="D107" t="str">
            <v>ES0109067019</v>
          </cell>
          <cell r="CK107">
            <v>7.5164736544801052</v>
          </cell>
        </row>
        <row r="108">
          <cell r="D108" t="str">
            <v>ES0105066007</v>
          </cell>
          <cell r="CK108">
            <v>11.16266523096138</v>
          </cell>
        </row>
        <row r="109">
          <cell r="D109" t="str">
            <v>ES0105046009</v>
          </cell>
          <cell r="CK109">
            <v>129.80711228315661</v>
          </cell>
        </row>
        <row r="110">
          <cell r="D110" t="str">
            <v>ES0105025003</v>
          </cell>
          <cell r="CK110">
            <v>16.10622701617001</v>
          </cell>
        </row>
        <row r="111">
          <cell r="D111" t="str">
            <v>DK0062498333</v>
          </cell>
          <cell r="CK111">
            <v>9.0269674321703803</v>
          </cell>
        </row>
        <row r="112">
          <cell r="D112" t="str">
            <v>ES0116870314</v>
          </cell>
          <cell r="CK112">
            <v>2572.773778705633</v>
          </cell>
        </row>
        <row r="113">
          <cell r="D113" t="str">
            <v>ES0167050915</v>
          </cell>
          <cell r="CK113">
            <v>515.72006482484903</v>
          </cell>
        </row>
        <row r="114">
          <cell r="D114" t="str">
            <v>ES0148396007</v>
          </cell>
          <cell r="CK114">
            <v>173.6420410943374</v>
          </cell>
        </row>
        <row r="115">
          <cell r="D115" t="str">
            <v>ES0144580Y14</v>
          </cell>
          <cell r="CK115">
            <v>356.67453748263279</v>
          </cell>
        </row>
        <row r="116">
          <cell r="D116" t="str">
            <v>ES0140609019</v>
          </cell>
          <cell r="CK116">
            <v>638.40751423435961</v>
          </cell>
        </row>
        <row r="117">
          <cell r="D117" t="str">
            <v>ES0130670112</v>
          </cell>
          <cell r="CK117">
            <v>882.86532280687811</v>
          </cell>
        </row>
        <row r="118">
          <cell r="D118" t="str">
            <v>FI4000552500</v>
          </cell>
          <cell r="CK118">
            <v>63.1034202862065</v>
          </cell>
        </row>
        <row r="119">
          <cell r="D119" t="str">
            <v>DK0061539921</v>
          </cell>
          <cell r="CK119">
            <v>239.55135262312459</v>
          </cell>
        </row>
        <row r="120">
          <cell r="D120" t="str">
            <v>DE0006231004</v>
          </cell>
          <cell r="CK120">
            <v>71.572118188945623</v>
          </cell>
        </row>
        <row r="121">
          <cell r="D121" t="str">
            <v>DE0006070006</v>
          </cell>
          <cell r="CK121">
            <v>622.03263773041408</v>
          </cell>
        </row>
        <row r="122">
          <cell r="D122" t="str">
            <v>DE0006048432</v>
          </cell>
          <cell r="CK122">
            <v>978.03706028510362</v>
          </cell>
        </row>
        <row r="123">
          <cell r="D123" t="str">
            <v>DE0006047004</v>
          </cell>
          <cell r="CK123">
            <v>3618.3142905321579</v>
          </cell>
        </row>
        <row r="124">
          <cell r="D124" t="str">
            <v>DE0005810055</v>
          </cell>
          <cell r="CK124">
            <v>2.7324927846460039</v>
          </cell>
        </row>
        <row r="125">
          <cell r="D125" t="str">
            <v>DE0005785802</v>
          </cell>
          <cell r="CK125">
            <v>153.3245357652786</v>
          </cell>
        </row>
        <row r="126">
          <cell r="D126" t="str">
            <v>DE0005785604</v>
          </cell>
          <cell r="CK126">
            <v>275.94719920849468</v>
          </cell>
        </row>
        <row r="127">
          <cell r="D127" t="str">
            <v>DE0005557508</v>
          </cell>
          <cell r="CK127">
            <v>37.737039546587049</v>
          </cell>
        </row>
        <row r="128">
          <cell r="D128" t="str">
            <v>DE0005552004</v>
          </cell>
          <cell r="CK128">
            <v>519.50948464393059</v>
          </cell>
        </row>
        <row r="129">
          <cell r="D129" t="str">
            <v>DE0005470306</v>
          </cell>
          <cell r="CK129">
            <v>92.313667676875482</v>
          </cell>
        </row>
        <row r="130">
          <cell r="D130" t="str">
            <v>DE0005439004</v>
          </cell>
          <cell r="CK130">
            <v>4504.9862194284324</v>
          </cell>
        </row>
        <row r="131">
          <cell r="D131" t="str">
            <v>DE0006599905</v>
          </cell>
          <cell r="CK131">
            <v>83.353213589358006</v>
          </cell>
        </row>
        <row r="132">
          <cell r="D132" t="str">
            <v>DE0008232125</v>
          </cell>
          <cell r="CK132">
            <v>1565.468948730927</v>
          </cell>
        </row>
        <row r="133">
          <cell r="D133" t="str">
            <v>DE0007664039</v>
          </cell>
          <cell r="CK133">
            <v>1319.652187663035</v>
          </cell>
        </row>
        <row r="134">
          <cell r="D134" t="str">
            <v>DE0007500001</v>
          </cell>
          <cell r="CK134">
            <v>55273.617858176767</v>
          </cell>
        </row>
        <row r="135">
          <cell r="D135" t="str">
            <v>DE0007236101</v>
          </cell>
          <cell r="CK135">
            <v>3012.5163918803969</v>
          </cell>
        </row>
        <row r="136">
          <cell r="D136" t="str">
            <v>DE0007165631</v>
          </cell>
          <cell r="CK136">
            <v>31.144924690610068</v>
          </cell>
        </row>
        <row r="137">
          <cell r="D137" t="str">
            <v>DE0007164600</v>
          </cell>
          <cell r="CK137">
            <v>59.213926679333788</v>
          </cell>
        </row>
        <row r="138">
          <cell r="D138" t="str">
            <v>DE0007100000</v>
          </cell>
          <cell r="CK138">
            <v>685.38701463261498</v>
          </cell>
        </row>
        <row r="139">
          <cell r="D139" t="str">
            <v>DE0007037129</v>
          </cell>
          <cell r="CK139">
            <v>1824.667448504186</v>
          </cell>
        </row>
        <row r="140">
          <cell r="D140" t="str">
            <v>DE0007030009</v>
          </cell>
          <cell r="CK140">
            <v>586.35117551439612</v>
          </cell>
        </row>
        <row r="141">
          <cell r="D141" t="str">
            <v>DE0007010803</v>
          </cell>
          <cell r="CK141">
            <v>162.6109944736464</v>
          </cell>
        </row>
        <row r="142">
          <cell r="D142" t="str">
            <v>DE0006969603</v>
          </cell>
          <cell r="CK142">
            <v>206.3150790414999</v>
          </cell>
        </row>
        <row r="143">
          <cell r="D143" t="str">
            <v>DE0006602006</v>
          </cell>
          <cell r="CK143">
            <v>4346.565771765946</v>
          </cell>
        </row>
        <row r="144">
          <cell r="D144" t="str">
            <v>DE0006452907</v>
          </cell>
          <cell r="CK144">
            <v>17.010435751960451</v>
          </cell>
        </row>
        <row r="145">
          <cell r="D145" t="str">
            <v>CH1101098163</v>
          </cell>
          <cell r="CK145">
            <v>200.19293473894359</v>
          </cell>
        </row>
        <row r="146">
          <cell r="D146" t="str">
            <v>CH0531751755</v>
          </cell>
          <cell r="CK146">
            <v>88.543694621780546</v>
          </cell>
        </row>
        <row r="147">
          <cell r="D147" t="str">
            <v>CH0466642201</v>
          </cell>
          <cell r="CK147">
            <v>882.08380540971791</v>
          </cell>
        </row>
        <row r="148">
          <cell r="D148" t="str">
            <v>CH0435377954</v>
          </cell>
          <cell r="CK148">
            <v>184.57837815946979</v>
          </cell>
        </row>
        <row r="149">
          <cell r="D149" t="str">
            <v>CH0432492467</v>
          </cell>
          <cell r="CK149">
            <v>98.409565221829794</v>
          </cell>
        </row>
        <row r="150">
          <cell r="D150" t="str">
            <v>CH0418792922</v>
          </cell>
          <cell r="CK150">
            <v>286.22513105490589</v>
          </cell>
        </row>
        <row r="151">
          <cell r="D151" t="str">
            <v>CH0319416936</v>
          </cell>
          <cell r="CK151">
            <v>554.57794674843512</v>
          </cell>
        </row>
        <row r="152">
          <cell r="D152" t="str">
            <v>CH0311864901</v>
          </cell>
          <cell r="CK152">
            <v>60.730752858300171</v>
          </cell>
        </row>
        <row r="153">
          <cell r="D153" t="str">
            <v>CH1169151003</v>
          </cell>
          <cell r="CK153">
            <v>197.377003185202</v>
          </cell>
        </row>
        <row r="154">
          <cell r="D154" t="str">
            <v>DE0005200000</v>
          </cell>
          <cell r="CK154">
            <v>103.2532058105644</v>
          </cell>
        </row>
        <row r="155">
          <cell r="D155" t="str">
            <v>DE0005190003</v>
          </cell>
          <cell r="CK155">
            <v>856.42828879645162</v>
          </cell>
        </row>
        <row r="156">
          <cell r="D156" t="str">
            <v>DE0005140008</v>
          </cell>
          <cell r="CK156">
            <v>245.3753991440901</v>
          </cell>
        </row>
        <row r="157">
          <cell r="D157" t="str">
            <v>CH1256740924</v>
          </cell>
          <cell r="CK157">
            <v>48.003582553403</v>
          </cell>
        </row>
        <row r="158">
          <cell r="D158" t="str">
            <v>CH1175448666</v>
          </cell>
          <cell r="CK158">
            <v>38.440963656115358</v>
          </cell>
        </row>
        <row r="159">
          <cell r="D159" t="str">
            <v>DE0008402215</v>
          </cell>
          <cell r="CK159">
            <v>477.54993775451089</v>
          </cell>
        </row>
        <row r="160">
          <cell r="D160" t="str">
            <v>DE0008430026</v>
          </cell>
          <cell r="CK160">
            <v>54.849820803234913</v>
          </cell>
        </row>
        <row r="161">
          <cell r="D161" t="str">
            <v>DK0010307958</v>
          </cell>
          <cell r="CK161">
            <v>28.908993566592851</v>
          </cell>
        </row>
        <row r="162">
          <cell r="D162" t="str">
            <v>DK0010287663</v>
          </cell>
          <cell r="CK162">
            <v>2334.3901980576852</v>
          </cell>
        </row>
        <row r="163">
          <cell r="D163" t="str">
            <v>DK0010274414</v>
          </cell>
          <cell r="CK163">
            <v>337.43607718595672</v>
          </cell>
        </row>
        <row r="164">
          <cell r="D164" t="str">
            <v>DK0010272202</v>
          </cell>
          <cell r="CK164">
            <v>39.566384030397742</v>
          </cell>
        </row>
        <row r="165">
          <cell r="D165" t="str">
            <v>DK0010244508</v>
          </cell>
          <cell r="CK165">
            <v>1897.7701113375761</v>
          </cell>
        </row>
        <row r="166">
          <cell r="D166" t="str">
            <v>DK0063855168</v>
          </cell>
          <cell r="CK166">
            <v>46.694401989993537</v>
          </cell>
        </row>
        <row r="167">
          <cell r="D167" t="str">
            <v>DK0010181759</v>
          </cell>
          <cell r="CK167">
            <v>324.40688842047462</v>
          </cell>
        </row>
        <row r="168">
          <cell r="D168" t="str">
            <v>DE000ZAL1111</v>
          </cell>
          <cell r="CK168">
            <v>638.25685082580765</v>
          </cell>
        </row>
        <row r="169">
          <cell r="D169" t="str">
            <v>DE000TUAG505</v>
          </cell>
          <cell r="CK169">
            <v>1625.160021836849</v>
          </cell>
        </row>
        <row r="170">
          <cell r="D170" t="str">
            <v>DE000TLX1005</v>
          </cell>
          <cell r="CK170">
            <v>875.11881544046025</v>
          </cell>
        </row>
        <row r="171">
          <cell r="D171" t="str">
            <v>DE000SYM9999</v>
          </cell>
          <cell r="CK171">
            <v>156.9728739112968</v>
          </cell>
        </row>
        <row r="172">
          <cell r="D172" t="str">
            <v>DE000SHL1006</v>
          </cell>
          <cell r="CK172">
            <v>59.630076073933139</v>
          </cell>
        </row>
        <row r="173">
          <cell r="D173" t="str">
            <v>DE000SHA0019</v>
          </cell>
          <cell r="CK173">
            <v>939.52418126735245</v>
          </cell>
        </row>
        <row r="174">
          <cell r="D174" t="str">
            <v>DK0010311471</v>
          </cell>
          <cell r="CK174">
            <v>175.8739961275123</v>
          </cell>
        </row>
        <row r="175">
          <cell r="D175" t="str">
            <v>DK0060946788</v>
          </cell>
          <cell r="CK175">
            <v>110.5063685131766</v>
          </cell>
        </row>
        <row r="176">
          <cell r="D176" t="str">
            <v>DK0060854669</v>
          </cell>
          <cell r="CK176">
            <v>108.24069771781571</v>
          </cell>
        </row>
        <row r="177">
          <cell r="D177" t="str">
            <v>DK0060738599</v>
          </cell>
          <cell r="CK177">
            <v>76.206042879916225</v>
          </cell>
        </row>
        <row r="178">
          <cell r="D178" t="str">
            <v>DK0060634707</v>
          </cell>
          <cell r="CK178">
            <v>340.95416442163582</v>
          </cell>
        </row>
        <row r="179">
          <cell r="D179" t="str">
            <v>DK0060542181</v>
          </cell>
          <cell r="CK179">
            <v>291.11446519702031</v>
          </cell>
        </row>
        <row r="180">
          <cell r="D180" t="str">
            <v>DK0060448595</v>
          </cell>
          <cell r="CK180">
            <v>70.932589095406357</v>
          </cell>
        </row>
        <row r="181">
          <cell r="D181" t="str">
            <v>DK0060336014</v>
          </cell>
          <cell r="CK181">
            <v>55.121385774079982</v>
          </cell>
        </row>
        <row r="182">
          <cell r="D182" t="str">
            <v>DK0060257814</v>
          </cell>
          <cell r="CK182">
            <v>6.2483044876425788</v>
          </cell>
        </row>
        <row r="183">
          <cell r="D183" t="str">
            <v>DK0060252690</v>
          </cell>
          <cell r="CK183">
            <v>21.553325315990278</v>
          </cell>
        </row>
        <row r="184">
          <cell r="D184" t="str">
            <v>DK0060094928</v>
          </cell>
          <cell r="CK184">
            <v>201.99659505937569</v>
          </cell>
        </row>
        <row r="185">
          <cell r="D185" t="str">
            <v>DK0060079531</v>
          </cell>
          <cell r="CK185">
            <v>318.82022033246727</v>
          </cell>
        </row>
        <row r="186">
          <cell r="D186" t="str">
            <v>DE0008404005</v>
          </cell>
          <cell r="CK186">
            <v>473.80562300540151</v>
          </cell>
        </row>
        <row r="187">
          <cell r="D187" t="str">
            <v>DE000PAH0038</v>
          </cell>
          <cell r="CK187">
            <v>59.921788598407502</v>
          </cell>
        </row>
        <row r="188">
          <cell r="D188" t="str">
            <v>DE000A2E4K43</v>
          </cell>
          <cell r="CK188">
            <v>343.91278148655238</v>
          </cell>
        </row>
        <row r="189">
          <cell r="D189" t="str">
            <v>DE000A1ML7J1</v>
          </cell>
          <cell r="CK189">
            <v>23.57824452425206</v>
          </cell>
        </row>
        <row r="190">
          <cell r="D190" t="str">
            <v>DE000A1EWWW0</v>
          </cell>
          <cell r="CK190">
            <v>156.19655042359449</v>
          </cell>
        </row>
        <row r="191">
          <cell r="D191" t="str">
            <v>DE000A1DAHH0</v>
          </cell>
          <cell r="CK191">
            <v>2568.9680975829092</v>
          </cell>
        </row>
        <row r="192">
          <cell r="D192" t="str">
            <v>DE000A12DM80</v>
          </cell>
          <cell r="CK192">
            <v>17.263167515241229</v>
          </cell>
        </row>
        <row r="193">
          <cell r="D193" t="str">
            <v>DE000A0Z2ZZ5</v>
          </cell>
          <cell r="CK193">
            <v>88.259647242156191</v>
          </cell>
        </row>
        <row r="194">
          <cell r="D194" t="str">
            <v>DE000A0D9PT0</v>
          </cell>
          <cell r="CK194">
            <v>740.68014200311609</v>
          </cell>
        </row>
        <row r="195">
          <cell r="D195" t="str">
            <v>DE000PAG9113</v>
          </cell>
          <cell r="CK195">
            <v>295.73909698980248</v>
          </cell>
        </row>
        <row r="196">
          <cell r="D196" t="str">
            <v>DE000A3E5D64</v>
          </cell>
          <cell r="CK196">
            <v>636.06920273629942</v>
          </cell>
        </row>
        <row r="197">
          <cell r="D197" t="str">
            <v>DE000LEG1110</v>
          </cell>
          <cell r="CK197">
            <v>31.911596593320009</v>
          </cell>
        </row>
        <row r="198">
          <cell r="D198" t="str">
            <v>DE000KBX1006</v>
          </cell>
          <cell r="CK198">
            <v>3428.5625130830149</v>
          </cell>
        </row>
        <row r="199">
          <cell r="D199" t="str">
            <v>DE000EVNK013</v>
          </cell>
          <cell r="CK199">
            <v>1896.172280593325</v>
          </cell>
        </row>
        <row r="200">
          <cell r="D200" t="str">
            <v>DE000ENER6Y0</v>
          </cell>
          <cell r="CK200">
            <v>72272.649717303721</v>
          </cell>
        </row>
        <row r="201">
          <cell r="D201" t="str">
            <v>DE000ENAG999</v>
          </cell>
          <cell r="CK201">
            <v>1005.288893058239</v>
          </cell>
        </row>
        <row r="202">
          <cell r="D202" t="str">
            <v>DE000DTR0CK8</v>
          </cell>
          <cell r="CK202">
            <v>2250.9008165745458</v>
          </cell>
        </row>
        <row r="203">
          <cell r="D203" t="str">
            <v>DE000CBK1001</v>
          </cell>
          <cell r="CK203">
            <v>270.41330161454601</v>
          </cell>
        </row>
        <row r="204">
          <cell r="D204" t="str">
            <v>DE000BAY0017</v>
          </cell>
          <cell r="CK204">
            <v>156.1963303541923</v>
          </cell>
        </row>
        <row r="205">
          <cell r="D205" t="str">
            <v>DE000BASF111</v>
          </cell>
          <cell r="CK205">
            <v>1542.088704946716</v>
          </cell>
        </row>
        <row r="206">
          <cell r="D206" t="str">
            <v>DE000A40KY26</v>
          </cell>
        </row>
        <row r="207">
          <cell r="D207" t="str">
            <v>CH0244767585</v>
          </cell>
          <cell r="CK207">
            <v>189.80919130907441</v>
          </cell>
        </row>
        <row r="208">
          <cell r="D208" t="str">
            <v>CH0239229302</v>
          </cell>
          <cell r="CK208">
            <v>801.56277725311679</v>
          </cell>
        </row>
        <row r="209">
          <cell r="D209" t="str">
            <v>CH0225173167</v>
          </cell>
          <cell r="CK209">
            <v>31.511458433551759</v>
          </cell>
        </row>
        <row r="210">
          <cell r="D210" t="str">
            <v>AT0000831706</v>
          </cell>
          <cell r="CK210">
            <v>1738.1272155880581</v>
          </cell>
        </row>
        <row r="211">
          <cell r="D211" t="str">
            <v>AT0000746409</v>
          </cell>
          <cell r="CK211">
            <v>148.4966598988037</v>
          </cell>
        </row>
        <row r="212">
          <cell r="D212" t="str">
            <v>AT0000743059</v>
          </cell>
          <cell r="CK212">
            <v>2865.4763129599291</v>
          </cell>
        </row>
        <row r="213">
          <cell r="D213" t="str">
            <v>AT0000730007</v>
          </cell>
          <cell r="CK213">
            <v>1283.771376388883</v>
          </cell>
        </row>
        <row r="214">
          <cell r="D214" t="str">
            <v>AT0000720008</v>
          </cell>
          <cell r="CK214">
            <v>112.0277146869204</v>
          </cell>
        </row>
        <row r="215">
          <cell r="D215" t="str">
            <v>AT0000652011</v>
          </cell>
          <cell r="CK215">
            <v>296.56936809203961</v>
          </cell>
        </row>
        <row r="216">
          <cell r="D216" t="str">
            <v>AT0000606306</v>
          </cell>
          <cell r="CK216">
            <v>313.78605946786371</v>
          </cell>
        </row>
        <row r="217">
          <cell r="D217" t="str">
            <v>AT000000STR1</v>
          </cell>
          <cell r="CK217">
            <v>3015.5549248716611</v>
          </cell>
        </row>
        <row r="218">
          <cell r="D218" t="str">
            <v>AT0000BAWAG2</v>
          </cell>
          <cell r="CK218">
            <v>134.74631649183601</v>
          </cell>
        </row>
        <row r="219">
          <cell r="D219" t="str">
            <v>CH0016440353</v>
          </cell>
          <cell r="CK219">
            <v>785.36134010820285</v>
          </cell>
        </row>
        <row r="220">
          <cell r="D220" t="str">
            <v>CH0014852781</v>
          </cell>
          <cell r="CK220">
            <v>275.9093398855963</v>
          </cell>
        </row>
        <row r="221">
          <cell r="D221" t="str">
            <v>CH0014284498</v>
          </cell>
          <cell r="CK221">
            <v>116.26518765331021</v>
          </cell>
        </row>
        <row r="222">
          <cell r="D222" t="str">
            <v>CH0013841017</v>
          </cell>
          <cell r="CK222">
            <v>76.148784372626551</v>
          </cell>
        </row>
        <row r="223">
          <cell r="D223" t="str">
            <v>CH0012549785</v>
          </cell>
          <cell r="CK223">
            <v>13.15024050579027</v>
          </cell>
        </row>
        <row r="224">
          <cell r="D224" t="str">
            <v>CH0012453913</v>
          </cell>
          <cell r="CK224">
            <v>9.1031755448936202</v>
          </cell>
        </row>
        <row r="225">
          <cell r="D225" t="str">
            <v>CH0012410517</v>
          </cell>
          <cell r="CK225">
            <v>107.79656392735239</v>
          </cell>
        </row>
        <row r="226">
          <cell r="D226" t="str">
            <v>CH0012255151</v>
          </cell>
          <cell r="CK226">
            <v>89.034438821769356</v>
          </cell>
        </row>
        <row r="227">
          <cell r="D227" t="str">
            <v>CH0012221716</v>
          </cell>
          <cell r="CK227">
            <v>5228.3624274814738</v>
          </cell>
        </row>
        <row r="228">
          <cell r="D228" t="str">
            <v>CH0012214059</v>
          </cell>
          <cell r="CK228">
            <v>2289.396050213717</v>
          </cell>
        </row>
        <row r="229">
          <cell r="D229" t="str">
            <v>CH0012138605</v>
          </cell>
          <cell r="CK229">
            <v>73.66967513254221</v>
          </cell>
        </row>
        <row r="230">
          <cell r="D230" t="str">
            <v>CH0012032048</v>
          </cell>
          <cell r="CK230">
            <v>18.301952462949799</v>
          </cell>
        </row>
        <row r="231">
          <cell r="D231" t="str">
            <v>CH0012005267</v>
          </cell>
          <cell r="CK231">
            <v>23.29442022524038</v>
          </cell>
        </row>
        <row r="232">
          <cell r="D232" t="str">
            <v>CH0023405456</v>
          </cell>
          <cell r="CK232">
            <v>110.0897142136715</v>
          </cell>
        </row>
        <row r="233">
          <cell r="D233" t="str">
            <v>CH0024608827</v>
          </cell>
          <cell r="CK233">
            <v>112.5618107124766</v>
          </cell>
        </row>
        <row r="234">
          <cell r="D234" t="str">
            <v>CH0210483332</v>
          </cell>
          <cell r="CK234">
            <v>18.32326379703122</v>
          </cell>
        </row>
        <row r="235">
          <cell r="D235" t="str">
            <v>CH0198251305</v>
          </cell>
          <cell r="CK235">
            <v>351.67550667890691</v>
          </cell>
        </row>
        <row r="236">
          <cell r="D236" t="str">
            <v>CH0130293662</v>
          </cell>
          <cell r="CK236">
            <v>3380.4664810198929</v>
          </cell>
        </row>
        <row r="237">
          <cell r="D237" t="str">
            <v>CH0126881561</v>
          </cell>
          <cell r="CK237">
            <v>644.83519283991245</v>
          </cell>
        </row>
        <row r="238">
          <cell r="D238" t="str">
            <v>CH0038863350</v>
          </cell>
          <cell r="CK238">
            <v>285.1353918298197</v>
          </cell>
        </row>
        <row r="239">
          <cell r="D239" t="str">
            <v>CH0030170408</v>
          </cell>
          <cell r="CK239">
            <v>48.336396735383623</v>
          </cell>
        </row>
        <row r="240">
          <cell r="D240" t="str">
            <v>CH0025751329</v>
          </cell>
          <cell r="CK240">
            <v>140.57785115799979</v>
          </cell>
        </row>
        <row r="241">
          <cell r="D241" t="str">
            <v>CH0025238863</v>
          </cell>
          <cell r="CK241">
            <v>371.96990485570262</v>
          </cell>
        </row>
        <row r="242">
          <cell r="D242" t="str">
            <v>CH0024638196</v>
          </cell>
          <cell r="CK242">
            <v>462.66524366719779</v>
          </cell>
        </row>
        <row r="243">
          <cell r="D243" t="str">
            <v>CH0011075394</v>
          </cell>
          <cell r="CK243">
            <v>45.30654295828338</v>
          </cell>
        </row>
        <row r="244">
          <cell r="D244" t="str">
            <v>CH0010645932</v>
          </cell>
          <cell r="CK244">
            <v>80.668654555280909</v>
          </cell>
        </row>
        <row r="245">
          <cell r="D245" t="str">
            <v>CH0010570767</v>
          </cell>
          <cell r="CK245">
            <v>137.07560519580051</v>
          </cell>
        </row>
        <row r="246">
          <cell r="D246" t="str">
            <v>CH0009002962</v>
          </cell>
          <cell r="CK246">
            <v>1252.552011783652</v>
          </cell>
        </row>
        <row r="247">
          <cell r="D247" t="str">
            <v>CH0008742519</v>
          </cell>
          <cell r="CK247">
            <v>14.620587527162909</v>
          </cell>
        </row>
        <row r="248">
          <cell r="D248" t="str">
            <v>BMG4593F1389</v>
          </cell>
          <cell r="CK248">
            <v>33.972530699877503</v>
          </cell>
        </row>
        <row r="249">
          <cell r="D249" t="str">
            <v>JE00BJ1DLW90</v>
          </cell>
          <cell r="CK249">
            <v>63.659613060451477</v>
          </cell>
        </row>
        <row r="250">
          <cell r="D250" t="str">
            <v>JE00B8KF9B49</v>
          </cell>
          <cell r="CK250">
            <v>288.00571713475682</v>
          </cell>
        </row>
        <row r="251">
          <cell r="D251" t="str">
            <v>JE00B4T3BW64</v>
          </cell>
          <cell r="CK251">
            <v>4671.1090292159006</v>
          </cell>
        </row>
        <row r="252">
          <cell r="D252" t="str">
            <v>GB00BMX86B70</v>
          </cell>
          <cell r="CK252">
            <v>52.914208539274313</v>
          </cell>
        </row>
        <row r="253">
          <cell r="D253" t="str">
            <v>GB00BMWC6P49</v>
          </cell>
          <cell r="CK253">
            <v>449.49863236490529</v>
          </cell>
        </row>
        <row r="254">
          <cell r="D254" t="str">
            <v>GB00BMJ6DW54</v>
          </cell>
          <cell r="CK254">
            <v>40.268021571344967</v>
          </cell>
        </row>
        <row r="255">
          <cell r="D255" t="str">
            <v>GB00BM8PJY71</v>
          </cell>
          <cell r="CK255">
            <v>119.2835102304403</v>
          </cell>
        </row>
        <row r="256">
          <cell r="D256" t="str">
            <v>GB00BLGZ9862</v>
          </cell>
          <cell r="CK256">
            <v>1878.495952836482</v>
          </cell>
        </row>
        <row r="257">
          <cell r="D257" t="str">
            <v>GB00BPQY8M80</v>
          </cell>
          <cell r="CK257">
            <v>373.74110119577398</v>
          </cell>
        </row>
        <row r="258">
          <cell r="D258" t="str">
            <v>GB00BP9LHF23</v>
          </cell>
          <cell r="CK258">
            <v>81.835242168878906</v>
          </cell>
        </row>
        <row r="259">
          <cell r="D259" t="str">
            <v>GB00BP0RGD03</v>
          </cell>
          <cell r="CK259">
            <v>89.200203202601458</v>
          </cell>
        </row>
        <row r="260">
          <cell r="D260" t="str">
            <v>GB00BNGDN821</v>
          </cell>
          <cell r="CK260">
            <v>605.64637134218094</v>
          </cell>
        </row>
        <row r="261">
          <cell r="D261" t="str">
            <v>GB00BN7SWP63</v>
          </cell>
          <cell r="CK261">
            <v>108.3726734951901</v>
          </cell>
        </row>
        <row r="262">
          <cell r="D262" t="str">
            <v>GB00BF8Q6K64</v>
          </cell>
          <cell r="CK262">
            <v>925.58575821514603</v>
          </cell>
        </row>
        <row r="263">
          <cell r="D263" t="str">
            <v>GB00BDR05C01</v>
          </cell>
          <cell r="CK263">
            <v>346.61817440278179</v>
          </cell>
        </row>
        <row r="264">
          <cell r="D264" t="str">
            <v>GB00BD6K4575</v>
          </cell>
          <cell r="CK264">
            <v>194.47422072602009</v>
          </cell>
        </row>
        <row r="265">
          <cell r="D265" t="str">
            <v>GB00BD3VFW73</v>
          </cell>
          <cell r="CK265">
            <v>68.230876669595858</v>
          </cell>
        </row>
        <row r="266">
          <cell r="D266" t="str">
            <v>GB00BG49KP99</v>
          </cell>
          <cell r="CK266">
            <v>14.82144985616876</v>
          </cell>
        </row>
        <row r="267">
          <cell r="D267" t="str">
            <v>GB00BKFB1C65</v>
          </cell>
          <cell r="CK267">
            <v>6211.1584226381519</v>
          </cell>
        </row>
        <row r="268">
          <cell r="D268" t="str">
            <v>GB00BJFFLV09</v>
          </cell>
          <cell r="CK268">
            <v>86.31241357120841</v>
          </cell>
        </row>
        <row r="269">
          <cell r="D269" t="str">
            <v>GB00BHJYC057</v>
          </cell>
          <cell r="CK269">
            <v>467.08642074159371</v>
          </cell>
        </row>
        <row r="270">
          <cell r="D270" t="str">
            <v>GB00BH4HKS39</v>
          </cell>
          <cell r="CK270">
            <v>71.848871313779398</v>
          </cell>
        </row>
        <row r="271">
          <cell r="D271" t="str">
            <v>GB00BGXQNP29</v>
          </cell>
          <cell r="CK271">
            <v>3120.9310316271071</v>
          </cell>
        </row>
        <row r="272">
          <cell r="D272" t="str">
            <v>GB00BGLP8L22</v>
          </cell>
          <cell r="CK272">
            <v>91.811634102569315</v>
          </cell>
        </row>
        <row r="273">
          <cell r="D273" t="str">
            <v>GB00BGDT3G23</v>
          </cell>
          <cell r="CK273">
            <v>1.5644083705648399</v>
          </cell>
        </row>
        <row r="274">
          <cell r="D274" t="str">
            <v>IE0002424939</v>
          </cell>
          <cell r="CK274">
            <v>4831.864430476131</v>
          </cell>
        </row>
        <row r="275">
          <cell r="D275" t="str">
            <v>GB00BYW0PQ60</v>
          </cell>
          <cell r="CK275">
            <v>22.849319741327509</v>
          </cell>
        </row>
        <row r="276">
          <cell r="D276" t="str">
            <v>GB00BYT1DJ19</v>
          </cell>
          <cell r="CK276">
            <v>1231.428468017979</v>
          </cell>
        </row>
        <row r="277">
          <cell r="D277" t="str">
            <v>GB00BYQ0JC66</v>
          </cell>
          <cell r="CK277">
            <v>18.708652308224949</v>
          </cell>
        </row>
        <row r="278">
          <cell r="D278" t="str">
            <v>GB00BY9D0Y18</v>
          </cell>
          <cell r="CK278">
            <v>768.9652395497244</v>
          </cell>
        </row>
        <row r="279">
          <cell r="D279" t="str">
            <v>GB00BWFGQN14</v>
          </cell>
          <cell r="CK279">
            <v>212.3542567566351</v>
          </cell>
        </row>
        <row r="280">
          <cell r="D280" t="str">
            <v>GB00BVYVFW23</v>
          </cell>
          <cell r="CK280">
            <v>14.740144785950481</v>
          </cell>
        </row>
        <row r="281">
          <cell r="D281" t="str">
            <v>GB00BVFNZH21</v>
          </cell>
          <cell r="CK281">
            <v>117.58295304791829</v>
          </cell>
        </row>
        <row r="282">
          <cell r="D282" t="str">
            <v>GB00BZ4BQC70</v>
          </cell>
          <cell r="CK282">
            <v>547.03334270887876</v>
          </cell>
        </row>
        <row r="283">
          <cell r="D283" t="str">
            <v>GB0004544929</v>
          </cell>
          <cell r="CK283">
            <v>36.332588132617673</v>
          </cell>
        </row>
        <row r="284">
          <cell r="D284" t="str">
            <v>GB0004082847</v>
          </cell>
          <cell r="CK284">
            <v>304.67612765709458</v>
          </cell>
        </row>
        <row r="285">
          <cell r="D285" t="str">
            <v>GB0004052071</v>
          </cell>
          <cell r="CK285">
            <v>110.8442378785734</v>
          </cell>
        </row>
        <row r="286">
          <cell r="D286" t="str">
            <v>GB0003718474</v>
          </cell>
          <cell r="CK286">
            <v>85.980430300210756</v>
          </cell>
        </row>
        <row r="287">
          <cell r="D287" t="str">
            <v>GB0003308607</v>
          </cell>
          <cell r="CK287">
            <v>103.2830686214989</v>
          </cell>
        </row>
        <row r="288">
          <cell r="D288" t="str">
            <v>GB0003096442</v>
          </cell>
          <cell r="CK288">
            <v>969.17843989637777</v>
          </cell>
        </row>
        <row r="289">
          <cell r="D289" t="str">
            <v>GB0002875804</v>
          </cell>
          <cell r="CK289">
            <v>61.134459388430557</v>
          </cell>
        </row>
        <row r="290">
          <cell r="D290" t="str">
            <v>GB0002634946</v>
          </cell>
          <cell r="CK290">
            <v>1214.49099456416</v>
          </cell>
        </row>
        <row r="291">
          <cell r="D291" t="str">
            <v>GB0002374006</v>
          </cell>
          <cell r="CK291">
            <v>53.461701525866552</v>
          </cell>
        </row>
        <row r="292">
          <cell r="D292" t="str">
            <v>GB0002318888</v>
          </cell>
          <cell r="CK292">
            <v>1518.757280382654</v>
          </cell>
        </row>
        <row r="293">
          <cell r="D293" t="str">
            <v>GB0007980591</v>
          </cell>
          <cell r="CK293">
            <v>2093.523991738823</v>
          </cell>
        </row>
        <row r="294">
          <cell r="D294" t="str">
            <v>GB0007908733</v>
          </cell>
          <cell r="CK294">
            <v>292.9738000364834</v>
          </cell>
        </row>
        <row r="295">
          <cell r="D295" t="str">
            <v>GB0007669376</v>
          </cell>
          <cell r="CK295">
            <v>2657.5654960669281</v>
          </cell>
        </row>
        <row r="296">
          <cell r="D296" t="str">
            <v>GB0007188757</v>
          </cell>
          <cell r="CK296">
            <v>4902.418171100484</v>
          </cell>
        </row>
        <row r="297">
          <cell r="D297" t="str">
            <v>GB0007099541</v>
          </cell>
          <cell r="CK297">
            <v>109.3475618876968</v>
          </cell>
        </row>
        <row r="298">
          <cell r="D298" t="str">
            <v>GB0006928617</v>
          </cell>
          <cell r="CK298">
            <v>15.24035478297511</v>
          </cell>
        </row>
        <row r="299">
          <cell r="D299" t="str">
            <v>GB0006825383</v>
          </cell>
          <cell r="CK299">
            <v>326.22457823427931</v>
          </cell>
        </row>
        <row r="300">
          <cell r="D300" t="str">
            <v>GB0006776081</v>
          </cell>
          <cell r="CK300">
            <v>32.905461572319773</v>
          </cell>
        </row>
        <row r="301">
          <cell r="D301" t="str">
            <v>GB0006731235</v>
          </cell>
          <cell r="CK301">
            <v>460.95811330799557</v>
          </cell>
        </row>
        <row r="302">
          <cell r="D302" t="str">
            <v>GB0005603997</v>
          </cell>
          <cell r="CK302">
            <v>3647.5889687927352</v>
          </cell>
        </row>
        <row r="303">
          <cell r="D303" t="str">
            <v>GB0005405286</v>
          </cell>
          <cell r="CK303">
            <v>144.5378402230204</v>
          </cell>
        </row>
        <row r="304">
          <cell r="D304" t="str">
            <v>GB0001826634</v>
          </cell>
          <cell r="CK304">
            <v>559.74608956821078</v>
          </cell>
        </row>
        <row r="305">
          <cell r="D305" t="str">
            <v>GB0001367019</v>
          </cell>
          <cell r="CK305">
            <v>196.87317585044579</v>
          </cell>
        </row>
        <row r="306">
          <cell r="D306" t="str">
            <v>GB0000904986</v>
          </cell>
          <cell r="CK306">
            <v>412.35038279164797</v>
          </cell>
        </row>
        <row r="307">
          <cell r="D307" t="str">
            <v>GB0000811801</v>
          </cell>
          <cell r="CK307">
            <v>501.73466590622479</v>
          </cell>
        </row>
        <row r="308">
          <cell r="D308" t="str">
            <v>GB0000536739</v>
          </cell>
          <cell r="CK308">
            <v>322.01657259715921</v>
          </cell>
        </row>
        <row r="309">
          <cell r="D309" t="str">
            <v>GB0000456144</v>
          </cell>
          <cell r="CK309">
            <v>274.99604661132611</v>
          </cell>
        </row>
        <row r="310">
          <cell r="D310" t="str">
            <v>GB0008782301</v>
          </cell>
          <cell r="CK310">
            <v>315.17384307364279</v>
          </cell>
        </row>
        <row r="311">
          <cell r="D311" t="str">
            <v>GB00B24CGK77</v>
          </cell>
          <cell r="CK311">
            <v>688.28460876500276</v>
          </cell>
        </row>
        <row r="312">
          <cell r="D312" t="str">
            <v>GB00B1YW4409</v>
          </cell>
          <cell r="CK312">
            <v>13.16417252591412</v>
          </cell>
        </row>
        <row r="313">
          <cell r="D313" t="str">
            <v>GB00B1XZS820</v>
          </cell>
          <cell r="CK313">
            <v>2211.040120294012</v>
          </cell>
        </row>
        <row r="314">
          <cell r="D314" t="str">
            <v>GB00B1WY2338</v>
          </cell>
          <cell r="CK314">
            <v>183.74696693369759</v>
          </cell>
        </row>
        <row r="315">
          <cell r="D315" t="str">
            <v>GB00B1KJJ408</v>
          </cell>
          <cell r="CK315">
            <v>40.522722473701513</v>
          </cell>
        </row>
        <row r="316">
          <cell r="D316" t="str">
            <v>GB00B1FH8J72</v>
          </cell>
          <cell r="CK316">
            <v>59.179044629697557</v>
          </cell>
        </row>
        <row r="317">
          <cell r="D317" t="str">
            <v>GB00B39J2M42</v>
          </cell>
          <cell r="CK317">
            <v>31.010522315491951</v>
          </cell>
        </row>
        <row r="318">
          <cell r="D318" t="str">
            <v>GB00B8C3BL03</v>
          </cell>
          <cell r="CK318">
            <v>14.62509887820964</v>
          </cell>
        </row>
        <row r="319">
          <cell r="D319" t="str">
            <v>GB00B7KR2P84</v>
          </cell>
          <cell r="CK319">
            <v>1391.3364969147201</v>
          </cell>
        </row>
        <row r="320">
          <cell r="D320" t="str">
            <v>GB00B63H8491</v>
          </cell>
          <cell r="CK320">
            <v>1399.0370091532029</v>
          </cell>
        </row>
        <row r="321">
          <cell r="D321" t="str">
            <v>GB00B61TVQ02</v>
          </cell>
          <cell r="CK321">
            <v>1978.3548258031719</v>
          </cell>
        </row>
        <row r="322">
          <cell r="D322" t="str">
            <v>GB00B5ZN1N88</v>
          </cell>
          <cell r="CK322">
            <v>34.045700581307862</v>
          </cell>
        </row>
        <row r="323">
          <cell r="D323" t="str">
            <v>GB00B4WFW713</v>
          </cell>
          <cell r="CK323">
            <v>13.73936679338666</v>
          </cell>
        </row>
        <row r="324">
          <cell r="D324" t="str">
            <v>GB0008706128</v>
          </cell>
          <cell r="CK324">
            <v>265.89705647160991</v>
          </cell>
        </row>
        <row r="325">
          <cell r="D325" t="str">
            <v>GB00B19NLV48</v>
          </cell>
          <cell r="CK325">
            <v>6.7655251028995513</v>
          </cell>
        </row>
        <row r="326">
          <cell r="D326" t="str">
            <v>GB0033986497</v>
          </cell>
          <cell r="CK326">
            <v>208.09335601658839</v>
          </cell>
        </row>
        <row r="327">
          <cell r="D327" t="str">
            <v>GB0033195214</v>
          </cell>
          <cell r="CK327">
            <v>2015.6989670491041</v>
          </cell>
        </row>
        <row r="328">
          <cell r="D328" t="str">
            <v>GB0032089863</v>
          </cell>
          <cell r="CK328">
            <v>201.3908084850643</v>
          </cell>
        </row>
        <row r="329">
          <cell r="D329" t="str">
            <v>GB0031743007</v>
          </cell>
          <cell r="CK329">
            <v>31.37509624594805</v>
          </cell>
        </row>
        <row r="330">
          <cell r="D330" t="str">
            <v>GB0031638363</v>
          </cell>
          <cell r="CK330">
            <v>107.7446561742174</v>
          </cell>
        </row>
        <row r="331">
          <cell r="D331" t="str">
            <v>GB0031348658</v>
          </cell>
          <cell r="CK331">
            <v>327.64161182624991</v>
          </cell>
        </row>
        <row r="332">
          <cell r="D332" t="str">
            <v>GB0031274896</v>
          </cell>
          <cell r="CK332">
            <v>905.79602923308914</v>
          </cell>
        </row>
        <row r="333">
          <cell r="D333" t="str">
            <v>GB0030913577</v>
          </cell>
          <cell r="CK333">
            <v>72.169242904294961</v>
          </cell>
        </row>
        <row r="334">
          <cell r="D334" t="str">
            <v>GB0009895292</v>
          </cell>
          <cell r="CK334">
            <v>31.970898418876128</v>
          </cell>
        </row>
        <row r="335">
          <cell r="D335" t="str">
            <v>GB0009465807</v>
          </cell>
          <cell r="CK335">
            <v>6075.0044860705548</v>
          </cell>
        </row>
        <row r="336">
          <cell r="D336" t="str">
            <v>GB0009223206</v>
          </cell>
          <cell r="CK336">
            <v>96.385820058487241</v>
          </cell>
        </row>
        <row r="337">
          <cell r="D337" t="str">
            <v>GB00B17BBQ50</v>
          </cell>
          <cell r="CK337">
            <v>172.63176877292619</v>
          </cell>
        </row>
        <row r="338">
          <cell r="D338" t="str">
            <v>GB00B019KW72</v>
          </cell>
          <cell r="CK338">
            <v>2097.952968208228</v>
          </cell>
        </row>
        <row r="339">
          <cell r="D339" t="str">
            <v>GB00B02J6398</v>
          </cell>
          <cell r="CK339">
            <v>0.37512065367770359</v>
          </cell>
        </row>
        <row r="340">
          <cell r="D340" t="str">
            <v>GB00B0SWJX34</v>
          </cell>
          <cell r="CK340">
            <v>11.202438320420169</v>
          </cell>
        </row>
        <row r="341">
          <cell r="D341" t="str">
            <v>GB00B0LCW083</v>
          </cell>
          <cell r="CK341">
            <v>189.43562229505389</v>
          </cell>
        </row>
        <row r="342">
          <cell r="D342" t="str">
            <v>GB00B082RF11</v>
          </cell>
          <cell r="CK342">
            <v>58.572856152011447</v>
          </cell>
        </row>
        <row r="343">
          <cell r="D343" t="str">
            <v>GB00B0744B38</v>
          </cell>
          <cell r="CK343">
            <v>510.95192180158489</v>
          </cell>
        </row>
        <row r="344">
          <cell r="D344" t="str">
            <v>GB00B06QFB75</v>
          </cell>
          <cell r="CK344">
            <v>88.46583532949208</v>
          </cell>
        </row>
        <row r="345">
          <cell r="D345" t="str">
            <v>GB00B033F229</v>
          </cell>
          <cell r="CK345">
            <v>1597.0072272594589</v>
          </cell>
        </row>
        <row r="346">
          <cell r="D346" t="str">
            <v>GB0009697037</v>
          </cell>
          <cell r="CK346">
            <v>462.51912282070401</v>
          </cell>
        </row>
        <row r="347">
          <cell r="D347" t="str">
            <v>IM00B5VQMV65</v>
          </cell>
          <cell r="CK347">
            <v>111.121160688404</v>
          </cell>
        </row>
        <row r="348">
          <cell r="D348" t="str">
            <v>NO0010631567</v>
          </cell>
          <cell r="CK348">
            <v>74.537422161075753</v>
          </cell>
        </row>
        <row r="349">
          <cell r="D349" t="str">
            <v>NO0010582521</v>
          </cell>
          <cell r="CK349">
            <v>57.480875085018752</v>
          </cell>
        </row>
        <row r="350">
          <cell r="D350" t="str">
            <v>NO0010096985</v>
          </cell>
          <cell r="CK350">
            <v>1689.4390605471499</v>
          </cell>
        </row>
        <row r="351">
          <cell r="D351" t="str">
            <v>NO0010063308</v>
          </cell>
          <cell r="CK351">
            <v>117.0615725660774</v>
          </cell>
        </row>
        <row r="352">
          <cell r="D352" t="str">
            <v>NO0010161896</v>
          </cell>
          <cell r="CK352">
            <v>217.70860737442371</v>
          </cell>
        </row>
        <row r="353">
          <cell r="D353" t="str">
            <v>NO0010345853</v>
          </cell>
          <cell r="CK353">
            <v>3284.7472830639458</v>
          </cell>
        </row>
        <row r="354">
          <cell r="D354" t="str">
            <v>NO0010310956</v>
          </cell>
          <cell r="CK354">
            <v>164.86866679757409</v>
          </cell>
        </row>
        <row r="355">
          <cell r="D355" t="str">
            <v>NO0010208051</v>
          </cell>
          <cell r="CK355">
            <v>4848.3002935107588</v>
          </cell>
        </row>
        <row r="356">
          <cell r="D356" t="str">
            <v>NO0012470089</v>
          </cell>
          <cell r="CK356">
            <v>333.30064578669732</v>
          </cell>
        </row>
        <row r="357">
          <cell r="D357" t="str">
            <v>NO0005052605</v>
          </cell>
          <cell r="CK357">
            <v>1406.9400610469529</v>
          </cell>
        </row>
        <row r="358">
          <cell r="D358" t="str">
            <v>NL0000395903</v>
          </cell>
          <cell r="CK358">
            <v>8.3783455537604645</v>
          </cell>
        </row>
        <row r="359">
          <cell r="D359" t="str">
            <v>NL0000379121</v>
          </cell>
          <cell r="CK359">
            <v>360.4956701882013</v>
          </cell>
        </row>
        <row r="360">
          <cell r="D360" t="str">
            <v>NL0000334118</v>
          </cell>
          <cell r="CK360">
            <v>51.618049703797567</v>
          </cell>
        </row>
        <row r="361">
          <cell r="D361" t="str">
            <v>NL0000235190</v>
          </cell>
          <cell r="CK361">
            <v>3831.5419692642481</v>
          </cell>
        </row>
        <row r="362">
          <cell r="D362" t="str">
            <v>NL0000226223</v>
          </cell>
        </row>
        <row r="363">
          <cell r="D363" t="str">
            <v>NL0000009538</v>
          </cell>
          <cell r="CK363">
            <v>218.40314010169669</v>
          </cell>
        </row>
        <row r="364">
          <cell r="D364" t="str">
            <v>NL0000009165</v>
          </cell>
          <cell r="CK364">
            <v>210.2206009318781</v>
          </cell>
        </row>
        <row r="365">
          <cell r="D365" t="str">
            <v>NL0000009082</v>
          </cell>
          <cell r="CK365">
            <v>38.064810055831927</v>
          </cell>
        </row>
        <row r="366">
          <cell r="D366" t="str">
            <v>NL0010273215</v>
          </cell>
          <cell r="CK366">
            <v>55.061565171687199</v>
          </cell>
        </row>
        <row r="367">
          <cell r="D367" t="str">
            <v>NL0006294274</v>
          </cell>
          <cell r="CK367">
            <v>53.264978817594347</v>
          </cell>
        </row>
        <row r="368">
          <cell r="D368" t="str">
            <v>NL0006237562</v>
          </cell>
          <cell r="CK368">
            <v>218.3332464182503</v>
          </cell>
        </row>
        <row r="369">
          <cell r="D369" t="str">
            <v>NL0000852564</v>
          </cell>
          <cell r="CK369">
            <v>1619.7554625011601</v>
          </cell>
        </row>
        <row r="370">
          <cell r="D370" t="str">
            <v>LU0075646355</v>
          </cell>
          <cell r="CK370">
            <v>701.42181495487716</v>
          </cell>
        </row>
        <row r="371">
          <cell r="D371" t="str">
            <v>LU2598331598</v>
          </cell>
          <cell r="CK371">
            <v>376.70044438449588</v>
          </cell>
        </row>
        <row r="372">
          <cell r="D372" t="str">
            <v>LU2290522684</v>
          </cell>
          <cell r="CK372">
            <v>65.872922275677709</v>
          </cell>
        </row>
        <row r="373">
          <cell r="D373" t="str">
            <v>LU1598757687</v>
          </cell>
          <cell r="CK373">
            <v>5058.8897991893564</v>
          </cell>
        </row>
        <row r="374">
          <cell r="D374" t="str">
            <v>NL0015435975</v>
          </cell>
          <cell r="CK374">
            <v>68.155078397748468</v>
          </cell>
        </row>
        <row r="375">
          <cell r="D375" t="str">
            <v>NO0003043309</v>
          </cell>
          <cell r="CK375">
            <v>2352.1200434611101</v>
          </cell>
        </row>
        <row r="376">
          <cell r="D376" t="str">
            <v>NO0003733800</v>
          </cell>
          <cell r="CK376">
            <v>362.03974837359198</v>
          </cell>
        </row>
        <row r="377">
          <cell r="D377" t="str">
            <v>NO0003054108</v>
          </cell>
          <cell r="CK377">
            <v>218.88726116814939</v>
          </cell>
        </row>
        <row r="378">
          <cell r="D378" t="str">
            <v>NO0003053605</v>
          </cell>
          <cell r="CK378">
            <v>305.50282858547058</v>
          </cell>
        </row>
        <row r="379">
          <cell r="D379" t="str">
            <v>NL0012059018</v>
          </cell>
          <cell r="CK379">
            <v>538.7847490967365</v>
          </cell>
        </row>
        <row r="380">
          <cell r="D380" t="str">
            <v>NL0011872643</v>
          </cell>
          <cell r="CK380">
            <v>287.63284781932452</v>
          </cell>
        </row>
        <row r="381">
          <cell r="D381" t="str">
            <v>NL0011821202</v>
          </cell>
          <cell r="CK381">
            <v>259.21967299253691</v>
          </cell>
        </row>
        <row r="382">
          <cell r="D382" t="str">
            <v>NL0011794037</v>
          </cell>
          <cell r="CK382">
            <v>1458.50025257888</v>
          </cell>
        </row>
        <row r="383">
          <cell r="D383" t="str">
            <v>NL0011585146</v>
          </cell>
          <cell r="CK383">
            <v>15.590055912647429</v>
          </cell>
        </row>
        <row r="384">
          <cell r="D384" t="str">
            <v>NL0011540547</v>
          </cell>
          <cell r="CK384">
            <v>397.99801410453648</v>
          </cell>
        </row>
        <row r="385">
          <cell r="D385" t="str">
            <v>NL0010832176</v>
          </cell>
          <cell r="CK385">
            <v>22.047143414411909</v>
          </cell>
        </row>
        <row r="386">
          <cell r="D386" t="str">
            <v>NL0010801007</v>
          </cell>
          <cell r="CK386">
            <v>382.52323252174972</v>
          </cell>
        </row>
        <row r="387">
          <cell r="D387" t="str">
            <v>NL0010773842</v>
          </cell>
          <cell r="CK387">
            <v>250.5577669556987</v>
          </cell>
        </row>
        <row r="388">
          <cell r="D388" t="str">
            <v>NL0012866412</v>
          </cell>
          <cell r="CK388">
            <v>22.363588844769769</v>
          </cell>
        </row>
        <row r="389">
          <cell r="D389" t="str">
            <v>NL00150001Q9</v>
          </cell>
          <cell r="CK389">
            <v>4792.002545556642</v>
          </cell>
        </row>
        <row r="390">
          <cell r="D390" t="str">
            <v>NL0014559478</v>
          </cell>
          <cell r="CK390">
            <v>813.95019763972437</v>
          </cell>
        </row>
        <row r="391">
          <cell r="D391" t="str">
            <v>NL0013654783</v>
          </cell>
          <cell r="CK391">
            <v>7.4053664747712009</v>
          </cell>
        </row>
        <row r="392">
          <cell r="D392" t="str">
            <v>NL0013267909</v>
          </cell>
          <cell r="CK392">
            <v>713.70505428243405</v>
          </cell>
        </row>
        <row r="393">
          <cell r="D393" t="str">
            <v>NL0012969182</v>
          </cell>
          <cell r="CK393">
            <v>8.8677920246769251</v>
          </cell>
        </row>
        <row r="394">
          <cell r="D394" t="str">
            <v>PTJMT0AE0001</v>
          </cell>
          <cell r="CK394">
            <v>1774.788621037163</v>
          </cell>
        </row>
        <row r="395">
          <cell r="D395" t="str">
            <v>PTGAL0AM0009</v>
          </cell>
          <cell r="CK395">
            <v>2709.793148258922</v>
          </cell>
        </row>
        <row r="396">
          <cell r="D396" t="str">
            <v>PTEDP0AM0009</v>
          </cell>
          <cell r="CK396">
            <v>272.84956972153128</v>
          </cell>
        </row>
        <row r="397">
          <cell r="D397" t="str">
            <v>PTBCP0AM0015</v>
          </cell>
          <cell r="CK397">
            <v>628.61100948573994</v>
          </cell>
        </row>
        <row r="398">
          <cell r="D398" t="str">
            <v>FR0000052292</v>
          </cell>
          <cell r="CK398">
            <v>3.2761831098262042</v>
          </cell>
        </row>
        <row r="399">
          <cell r="D399" t="str">
            <v>FR0000051807</v>
          </cell>
          <cell r="CK399">
            <v>158.9601156743237</v>
          </cell>
        </row>
        <row r="400">
          <cell r="D400" t="str">
            <v>FR0000045072</v>
          </cell>
          <cell r="CK400">
            <v>175.90882790326549</v>
          </cell>
        </row>
        <row r="401">
          <cell r="D401" t="str">
            <v>FR0000044448</v>
          </cell>
          <cell r="CK401">
            <v>15425.38392010274</v>
          </cell>
        </row>
        <row r="402">
          <cell r="D402" t="str">
            <v>FR0000039299</v>
          </cell>
          <cell r="CK402">
            <v>216.14290800460779</v>
          </cell>
        </row>
        <row r="403">
          <cell r="D403" t="str">
            <v>CH1216478797</v>
          </cell>
          <cell r="CK403">
            <v>412.57494403775178</v>
          </cell>
        </row>
        <row r="404">
          <cell r="D404" t="str">
            <v>FR0012757854</v>
          </cell>
          <cell r="CK404">
            <v>227.38993348487131</v>
          </cell>
        </row>
        <row r="405">
          <cell r="D405" t="str">
            <v>FR0012435121</v>
          </cell>
          <cell r="CK405">
            <v>214.7895580962722</v>
          </cell>
        </row>
        <row r="406">
          <cell r="D406" t="str">
            <v>FR0013154002</v>
          </cell>
          <cell r="CK406">
            <v>28.422581679984599</v>
          </cell>
        </row>
        <row r="407">
          <cell r="D407" t="str">
            <v>FR0010908533</v>
          </cell>
          <cell r="CK407">
            <v>1054.0142989576109</v>
          </cell>
        </row>
        <row r="408">
          <cell r="D408" t="str">
            <v>FR0011726835</v>
          </cell>
          <cell r="CK408">
            <v>1873.2737956156341</v>
          </cell>
        </row>
        <row r="409">
          <cell r="D409" t="str">
            <v>FR0014004L86</v>
          </cell>
          <cell r="CK409">
            <v>708.90033971511195</v>
          </cell>
        </row>
        <row r="410">
          <cell r="D410" t="str">
            <v>FR0014003TT8</v>
          </cell>
          <cell r="CK410">
            <v>10.86842661406711</v>
          </cell>
        </row>
        <row r="411">
          <cell r="D411" t="str">
            <v>FR0014000MR3</v>
          </cell>
          <cell r="CK411">
            <v>296.8866235941465</v>
          </cell>
        </row>
        <row r="412">
          <cell r="D412" t="str">
            <v>FR001400AJ45</v>
          </cell>
          <cell r="CK412">
            <v>4924.2020561295703</v>
          </cell>
        </row>
        <row r="413">
          <cell r="D413" t="str">
            <v>FR0013326246</v>
          </cell>
          <cell r="CK413">
            <v>78.068507404326397</v>
          </cell>
        </row>
        <row r="414">
          <cell r="D414" t="str">
            <v>FR0013280286</v>
          </cell>
          <cell r="CK414">
            <v>102.7238444056369</v>
          </cell>
        </row>
        <row r="415">
          <cell r="D415" t="str">
            <v>FR0013506730</v>
          </cell>
          <cell r="CK415">
            <v>1561.5195904847469</v>
          </cell>
        </row>
        <row r="416">
          <cell r="D416" t="str">
            <v>FR0013451333</v>
          </cell>
          <cell r="CK416">
            <v>95.440586562505274</v>
          </cell>
        </row>
        <row r="417">
          <cell r="D417" t="str">
            <v>FR0010533075</v>
          </cell>
          <cell r="CK417">
            <v>10.750686372458659</v>
          </cell>
        </row>
        <row r="418">
          <cell r="D418" t="str">
            <v>FR0000121121</v>
          </cell>
          <cell r="CK418">
            <v>562.68443161437176</v>
          </cell>
        </row>
        <row r="419">
          <cell r="D419" t="str">
            <v>FR0000121014</v>
          </cell>
          <cell r="CK419">
            <v>18.30104838493828</v>
          </cell>
        </row>
        <row r="420">
          <cell r="D420" t="str">
            <v>FR0000120693</v>
          </cell>
          <cell r="CK420">
            <v>70.982188651098454</v>
          </cell>
        </row>
        <row r="421">
          <cell r="D421" t="str">
            <v>FR0000120644</v>
          </cell>
          <cell r="CK421">
            <v>401.25218267053538</v>
          </cell>
        </row>
        <row r="422">
          <cell r="D422" t="str">
            <v>FR0000120628</v>
          </cell>
          <cell r="CK422">
            <v>446.42107867391451</v>
          </cell>
        </row>
        <row r="423">
          <cell r="D423" t="str">
            <v>FR0000120578</v>
          </cell>
          <cell r="CK423">
            <v>34.157891480722633</v>
          </cell>
        </row>
        <row r="424">
          <cell r="D424" t="str">
            <v>FR0000120503</v>
          </cell>
          <cell r="CK424">
            <v>725.3060896150339</v>
          </cell>
        </row>
        <row r="425">
          <cell r="D425" t="str">
            <v>FR0000120404</v>
          </cell>
          <cell r="CK425">
            <v>514.67199451683155</v>
          </cell>
        </row>
        <row r="426">
          <cell r="D426" t="str">
            <v>FR0000120321</v>
          </cell>
          <cell r="CK426">
            <v>45.872926143568719</v>
          </cell>
        </row>
        <row r="427">
          <cell r="D427" t="str">
            <v>FR0000120271</v>
          </cell>
          <cell r="CK427">
            <v>2357.2371754159221</v>
          </cell>
        </row>
        <row r="428">
          <cell r="D428" t="str">
            <v>FR0000120172</v>
          </cell>
          <cell r="CK428">
            <v>3009.682231666493</v>
          </cell>
        </row>
        <row r="429">
          <cell r="D429" t="str">
            <v>FR0000120073</v>
          </cell>
          <cell r="CK429">
            <v>513.23249726416611</v>
          </cell>
        </row>
        <row r="430">
          <cell r="D430" t="str">
            <v>FR0000121220</v>
          </cell>
          <cell r="CK430">
            <v>851.69368906920397</v>
          </cell>
        </row>
        <row r="431">
          <cell r="D431" t="str">
            <v>FR0000121485</v>
          </cell>
          <cell r="CK431">
            <v>38.810291864416058</v>
          </cell>
        </row>
        <row r="432">
          <cell r="D432" t="str">
            <v>FR0000133308</v>
          </cell>
          <cell r="CK432">
            <v>98.199416548878403</v>
          </cell>
        </row>
        <row r="433">
          <cell r="D433" t="str">
            <v>FR0000131906</v>
          </cell>
          <cell r="CK433">
            <v>1223.9459443055271</v>
          </cell>
        </row>
        <row r="434">
          <cell r="D434" t="str">
            <v>FR0000131104</v>
          </cell>
          <cell r="CK434">
            <v>281.86734100157179</v>
          </cell>
        </row>
        <row r="435">
          <cell r="D435" t="str">
            <v>FR0000130809</v>
          </cell>
          <cell r="CK435">
            <v>353.81948093777788</v>
          </cell>
        </row>
        <row r="436">
          <cell r="D436" t="str">
            <v>FR0000130577</v>
          </cell>
          <cell r="CK436">
            <v>8.2941736400597392</v>
          </cell>
        </row>
        <row r="437">
          <cell r="D437" t="str">
            <v>FR0000130452</v>
          </cell>
          <cell r="CK437">
            <v>786.78181704333099</v>
          </cell>
        </row>
        <row r="438">
          <cell r="D438" t="str">
            <v>FR0000125486</v>
          </cell>
          <cell r="CK438">
            <v>448.2447508825735</v>
          </cell>
        </row>
        <row r="439">
          <cell r="D439" t="str">
            <v>FR0000125338</v>
          </cell>
          <cell r="CK439">
            <v>19.76628113835028</v>
          </cell>
        </row>
        <row r="440">
          <cell r="D440" t="str">
            <v>FR0000125007</v>
          </cell>
          <cell r="CK440">
            <v>1799.482048422072</v>
          </cell>
        </row>
        <row r="441">
          <cell r="D441" t="str">
            <v>FR0000124141</v>
          </cell>
          <cell r="CK441">
            <v>1174.9111120925199</v>
          </cell>
        </row>
        <row r="442">
          <cell r="D442" t="str">
            <v>FR0000121972</v>
          </cell>
          <cell r="CK442">
            <v>480.45482854431572</v>
          </cell>
        </row>
        <row r="443">
          <cell r="D443" t="str">
            <v>FR0000121964</v>
          </cell>
          <cell r="CK443">
            <v>60.6867294047359</v>
          </cell>
        </row>
        <row r="444">
          <cell r="D444" t="str">
            <v>FR0000121667</v>
          </cell>
          <cell r="CK444">
            <v>159.12188944809139</v>
          </cell>
        </row>
        <row r="445">
          <cell r="D445" t="str">
            <v>FR0000121329</v>
          </cell>
          <cell r="CK445">
            <v>226.32026933786139</v>
          </cell>
        </row>
        <row r="446">
          <cell r="D446" t="str">
            <v>FR0000073272</v>
          </cell>
          <cell r="CK446">
            <v>902.81046718426717</v>
          </cell>
        </row>
        <row r="447">
          <cell r="D447" t="str">
            <v>FR0010313833</v>
          </cell>
          <cell r="CK447">
            <v>5659.7152165428452</v>
          </cell>
        </row>
        <row r="448">
          <cell r="D448" t="str">
            <v>FR0010307819</v>
          </cell>
          <cell r="CK448">
            <v>432.24327340234828</v>
          </cell>
        </row>
        <row r="449">
          <cell r="D449" t="str">
            <v>FR0010259150</v>
          </cell>
          <cell r="CK449">
            <v>3.4686767250407962</v>
          </cell>
        </row>
        <row r="450">
          <cell r="D450" t="str">
            <v>FR0010220475</v>
          </cell>
          <cell r="CK450">
            <v>3285.230002612248</v>
          </cell>
        </row>
        <row r="451">
          <cell r="D451" t="str">
            <v>FR0010208488</v>
          </cell>
          <cell r="CK451">
            <v>1672.078565404511</v>
          </cell>
        </row>
        <row r="452">
          <cell r="D452" t="str">
            <v>FR0010340141</v>
          </cell>
          <cell r="CK452">
            <v>1046.2146604393729</v>
          </cell>
        </row>
        <row r="453">
          <cell r="D453" t="str">
            <v>FR0010451203</v>
          </cell>
          <cell r="CK453">
            <v>2843.7778108481612</v>
          </cell>
        </row>
        <row r="454">
          <cell r="D454" t="str">
            <v>FR0010411983</v>
          </cell>
          <cell r="CK454">
            <v>916.17512479686002</v>
          </cell>
        </row>
        <row r="455">
          <cell r="D455" t="str">
            <v>FR0004125920</v>
          </cell>
          <cell r="CK455">
            <v>36.759525917087629</v>
          </cell>
        </row>
        <row r="456">
          <cell r="D456" t="str">
            <v>FR0010040865</v>
          </cell>
          <cell r="CK456">
            <v>4.3962354264656716</v>
          </cell>
        </row>
        <row r="457">
          <cell r="D457" t="str">
            <v>FR0006174348</v>
          </cell>
          <cell r="CK457">
            <v>56.799992089337273</v>
          </cell>
        </row>
        <row r="458">
          <cell r="D458" t="str">
            <v>BE0003797140</v>
          </cell>
          <cell r="CK458">
            <v>83.647146669422398</v>
          </cell>
        </row>
        <row r="459">
          <cell r="D459" t="str">
            <v>BE0003764785</v>
          </cell>
          <cell r="CK459">
            <v>130.59557022491819</v>
          </cell>
        </row>
        <row r="460">
          <cell r="D460" t="str">
            <v>BE0003739530</v>
          </cell>
          <cell r="CK460">
            <v>48.111746237802208</v>
          </cell>
        </row>
        <row r="461">
          <cell r="D461" t="str">
            <v>BE0974264930</v>
          </cell>
          <cell r="CK461">
            <v>431.53002450210062</v>
          </cell>
        </row>
        <row r="462">
          <cell r="D462" t="str">
            <v>BE0974259880</v>
          </cell>
          <cell r="CK462">
            <v>101.77506083793681</v>
          </cell>
        </row>
        <row r="463">
          <cell r="D463" t="str">
            <v>BE0003717312</v>
          </cell>
          <cell r="CK463">
            <v>12.32478565698433</v>
          </cell>
        </row>
        <row r="464">
          <cell r="D464" t="str">
            <v>BE0003604155</v>
          </cell>
          <cell r="CK464">
            <v>79.880931048757006</v>
          </cell>
        </row>
        <row r="465">
          <cell r="D465" t="str">
            <v>BE0003565737</v>
          </cell>
          <cell r="CK465">
            <v>1695.9452974931171</v>
          </cell>
        </row>
        <row r="466">
          <cell r="D466" t="str">
            <v>BE0974293251</v>
          </cell>
          <cell r="CK466">
            <v>128.46806544735281</v>
          </cell>
        </row>
        <row r="467">
          <cell r="D467" t="str">
            <v>BMG0112X1056</v>
          </cell>
          <cell r="CK467">
            <v>205.29608990191571</v>
          </cell>
        </row>
        <row r="468">
          <cell r="D468" t="str">
            <v>BE0974400328</v>
          </cell>
          <cell r="CK468">
            <v>564.30351400421375</v>
          </cell>
        </row>
        <row r="469">
          <cell r="D469" t="str">
            <v>IT0005495657</v>
          </cell>
          <cell r="CK469">
            <v>1060.60023429951</v>
          </cell>
        </row>
        <row r="470">
          <cell r="D470" t="str">
            <v>IT0005508921</v>
          </cell>
          <cell r="CK470">
            <v>534.69899436126184</v>
          </cell>
        </row>
        <row r="471">
          <cell r="D471" t="str">
            <v>GB00BP6MXD84</v>
          </cell>
          <cell r="CK471">
            <v>4445.42081656138</v>
          </cell>
        </row>
        <row r="472">
          <cell r="D472" t="str">
            <v>IE0004927939</v>
          </cell>
          <cell r="CK472">
            <v>429.69417694422492</v>
          </cell>
        </row>
        <row r="473">
          <cell r="D473" t="str">
            <v>IE0004906560</v>
          </cell>
          <cell r="CK473">
            <v>565.28343383775041</v>
          </cell>
        </row>
        <row r="474">
          <cell r="D474" t="str">
            <v>GB00B2B0DG97</v>
          </cell>
          <cell r="CK474">
            <v>5.1583329566085876</v>
          </cell>
        </row>
        <row r="475">
          <cell r="D475" t="str">
            <v>GB00B10RZP78</v>
          </cell>
          <cell r="CK475">
            <v>383.06360651972892</v>
          </cell>
        </row>
        <row r="476">
          <cell r="D476" t="str">
            <v>IE00BD1RP616</v>
          </cell>
          <cell r="CK476">
            <v>547.51069580145588</v>
          </cell>
        </row>
        <row r="477">
          <cell r="D477" t="str">
            <v>IT0004056880</v>
          </cell>
          <cell r="CK477">
            <v>16.751854584779331</v>
          </cell>
        </row>
        <row r="478">
          <cell r="D478" t="str">
            <v>IT0003856405</v>
          </cell>
          <cell r="CK478">
            <v>423.67133524397059</v>
          </cell>
        </row>
        <row r="479">
          <cell r="D479" t="str">
            <v>IT0003828271</v>
          </cell>
          <cell r="CK479">
            <v>64.6790255119314</v>
          </cell>
        </row>
        <row r="480">
          <cell r="D480" t="str">
            <v>IT0003796171</v>
          </cell>
          <cell r="CK480">
            <v>95.612770133471315</v>
          </cell>
        </row>
        <row r="481">
          <cell r="D481" t="str">
            <v>IT0003261697</v>
          </cell>
          <cell r="CK481">
            <v>3162.7866867637081</v>
          </cell>
        </row>
        <row r="482">
          <cell r="D482" t="str">
            <v>IT0004810054</v>
          </cell>
          <cell r="CK482">
            <v>811.02024273445591</v>
          </cell>
        </row>
        <row r="483">
          <cell r="D483" t="str">
            <v>IT0004776628</v>
          </cell>
          <cell r="CK483">
            <v>269.88068960858078</v>
          </cell>
        </row>
        <row r="484">
          <cell r="D484" t="str">
            <v>IT0004764699</v>
          </cell>
          <cell r="CK484">
            <v>14.754807550317921</v>
          </cell>
        </row>
        <row r="485">
          <cell r="D485" t="str">
            <v>IT0004176001</v>
          </cell>
          <cell r="CK485">
            <v>17538.572111203659</v>
          </cell>
        </row>
        <row r="486">
          <cell r="D486" t="str">
            <v>IT0003242622</v>
          </cell>
          <cell r="CK486">
            <v>134.7402212234748</v>
          </cell>
        </row>
        <row r="487">
          <cell r="D487" t="str">
            <v>IT0001250932</v>
          </cell>
          <cell r="CK487">
            <v>1352.569186811844</v>
          </cell>
        </row>
        <row r="488">
          <cell r="D488" t="str">
            <v>IT0001233417</v>
          </cell>
          <cell r="CK488">
            <v>1181.0697378042089</v>
          </cell>
        </row>
        <row r="489">
          <cell r="D489" t="str">
            <v>IT0001078911</v>
          </cell>
          <cell r="CK489">
            <v>569.40684498513633</v>
          </cell>
        </row>
        <row r="490">
          <cell r="D490" t="str">
            <v>IT0003153415</v>
          </cell>
          <cell r="CK490">
            <v>92.927051178616153</v>
          </cell>
        </row>
        <row r="491">
          <cell r="D491" t="str">
            <v>IT0003132476</v>
          </cell>
          <cell r="CK491">
            <v>2519.6326546394398</v>
          </cell>
        </row>
        <row r="492">
          <cell r="D492" t="str">
            <v>IT0003128367</v>
          </cell>
          <cell r="CK492">
            <v>585.40776258961444</v>
          </cell>
        </row>
        <row r="493">
          <cell r="D493" t="str">
            <v>IT0005282865</v>
          </cell>
          <cell r="CK493">
            <v>77.442419969593374</v>
          </cell>
        </row>
        <row r="494">
          <cell r="D494" t="str">
            <v>IT0005090300</v>
          </cell>
          <cell r="CK494">
            <v>15.760892604766781</v>
          </cell>
        </row>
        <row r="495">
          <cell r="D495" t="str">
            <v>IT0004965148</v>
          </cell>
          <cell r="CK495">
            <v>15.28078974492214</v>
          </cell>
        </row>
        <row r="496">
          <cell r="D496" t="str">
            <v>IT0005239360</v>
          </cell>
          <cell r="CK496">
            <v>300.35387288456178</v>
          </cell>
        </row>
        <row r="497">
          <cell r="D497" t="str">
            <v>IT0005218380</v>
          </cell>
          <cell r="CK497">
            <v>267.18218594269928</v>
          </cell>
        </row>
        <row r="498">
          <cell r="D498" t="str">
            <v>IT0005211237</v>
          </cell>
          <cell r="CK498">
            <v>29.502857951472429</v>
          </cell>
        </row>
        <row r="499">
          <cell r="D499" t="str">
            <v>IE00BF0L3536</v>
          </cell>
          <cell r="CK499">
            <v>92.827046584211075</v>
          </cell>
        </row>
        <row r="500">
          <cell r="D500" t="str">
            <v>IT0000784196</v>
          </cell>
          <cell r="CK500">
            <v>1097.551665190286</v>
          </cell>
        </row>
        <row r="501">
          <cell r="D501" t="str">
            <v>IE00BYTBXV33</v>
          </cell>
          <cell r="CK501">
            <v>884.72318341070718</v>
          </cell>
        </row>
        <row r="502">
          <cell r="D502" t="str">
            <v>IT0000072618</v>
          </cell>
          <cell r="CK502">
            <v>278.04139241955812</v>
          </cell>
        </row>
        <row r="503">
          <cell r="D503" t="str">
            <v>IT0000072170</v>
          </cell>
          <cell r="CK503">
            <v>275.68177413882512</v>
          </cell>
        </row>
        <row r="504">
          <cell r="D504" t="str">
            <v>IT0000066123</v>
          </cell>
          <cell r="CK504">
            <v>124.41184252230499</v>
          </cell>
        </row>
        <row r="505">
          <cell r="D505" t="str">
            <v>IT0000062957</v>
          </cell>
          <cell r="CK505">
            <v>245.51661432137499</v>
          </cell>
        </row>
        <row r="506">
          <cell r="D506" t="str">
            <v>IT0000062072</v>
          </cell>
          <cell r="CK506">
            <v>100.99065291388639</v>
          </cell>
        </row>
        <row r="507">
          <cell r="D507" t="str">
            <v>KYG6683N1034</v>
          </cell>
          <cell r="CK507">
            <v>48.098141599168301</v>
          </cell>
        </row>
        <row r="508">
          <cell r="D508" t="str">
            <v>US75734B1008</v>
          </cell>
        </row>
        <row r="509">
          <cell r="D509" t="str">
            <v>US36828A1016</v>
          </cell>
        </row>
        <row r="510">
          <cell r="D510" t="str">
            <v>US55336V1008</v>
          </cell>
          <cell r="CK510">
            <v>1082.7912698839509</v>
          </cell>
        </row>
        <row r="511">
          <cell r="D511" t="str">
            <v>CA1130041058</v>
          </cell>
          <cell r="CK511">
            <v>51.614478914691659</v>
          </cell>
        </row>
        <row r="512">
          <cell r="D512" t="str">
            <v>US92338C1036</v>
          </cell>
          <cell r="CK512">
            <v>42.373199809351647</v>
          </cell>
        </row>
        <row r="513">
          <cell r="D513" t="str">
            <v>US49177J1025</v>
          </cell>
          <cell r="CK513">
            <v>79.345720582869376</v>
          </cell>
        </row>
        <row r="514">
          <cell r="D514" t="str">
            <v>US9344231041</v>
          </cell>
          <cell r="CK514">
            <v>209.0273075409292</v>
          </cell>
        </row>
        <row r="515">
          <cell r="D515" t="str">
            <v>US5717481023</v>
          </cell>
          <cell r="CK515">
            <v>121.5592991766156</v>
          </cell>
        </row>
        <row r="516">
          <cell r="D516" t="str">
            <v>US95040Q1040</v>
          </cell>
          <cell r="CK516">
            <v>15.51638046770767</v>
          </cell>
        </row>
        <row r="517">
          <cell r="D517" t="str">
            <v>US1152361010</v>
          </cell>
          <cell r="CK517">
            <v>104.72429523258189</v>
          </cell>
        </row>
        <row r="518">
          <cell r="D518" t="str">
            <v>US0258161092</v>
          </cell>
          <cell r="CK518">
            <v>14.84707911715085</v>
          </cell>
        </row>
        <row r="519">
          <cell r="D519" t="str">
            <v>US3635761097</v>
          </cell>
          <cell r="CK519">
            <v>101.5629817087151</v>
          </cell>
        </row>
        <row r="520">
          <cell r="D520" t="str">
            <v>US36266G1076</v>
          </cell>
          <cell r="CK520">
            <v>171.435912520659</v>
          </cell>
        </row>
        <row r="521">
          <cell r="D521" t="str">
            <v>US48251W1045</v>
          </cell>
          <cell r="CK521">
            <v>21.15067003206595</v>
          </cell>
        </row>
        <row r="522">
          <cell r="D522" t="str">
            <v>US29084Q1004</v>
          </cell>
          <cell r="CK522">
            <v>186.43922619436569</v>
          </cell>
        </row>
        <row r="523">
          <cell r="D523" t="str">
            <v>CA74935Q1072</v>
          </cell>
          <cell r="CK523">
            <v>6733.1286045373154</v>
          </cell>
        </row>
        <row r="524">
          <cell r="D524" t="str">
            <v>CA13646K1084</v>
          </cell>
          <cell r="CK524">
            <v>81.465005057740726</v>
          </cell>
        </row>
        <row r="525">
          <cell r="D525" t="str">
            <v>IE00BLP1HW54</v>
          </cell>
          <cell r="CK525">
            <v>110.1737508894844</v>
          </cell>
        </row>
        <row r="526">
          <cell r="D526" t="str">
            <v>IE00BDB6Q211</v>
          </cell>
          <cell r="CK526">
            <v>177.00132319009941</v>
          </cell>
        </row>
        <row r="527">
          <cell r="D527" t="str">
            <v>AN8068571086</v>
          </cell>
          <cell r="CK527">
            <v>457.23785720077751</v>
          </cell>
        </row>
        <row r="528">
          <cell r="D528" t="str">
            <v>NL0009538784</v>
          </cell>
          <cell r="CK528">
            <v>196.28128947835449</v>
          </cell>
        </row>
        <row r="529">
          <cell r="D529" t="str">
            <v>NL0009434992</v>
          </cell>
          <cell r="CK529">
            <v>3047.7068009111831</v>
          </cell>
        </row>
        <row r="530">
          <cell r="D530" t="str">
            <v>NL0000687663</v>
          </cell>
          <cell r="CK530">
            <v>772.65119340877322</v>
          </cell>
        </row>
        <row r="531">
          <cell r="D531" t="str">
            <v>LR0008862868</v>
          </cell>
          <cell r="CK531">
            <v>213.23533353649759</v>
          </cell>
        </row>
        <row r="532">
          <cell r="D532" t="str">
            <v>LU1778762911</v>
          </cell>
          <cell r="CK532">
            <v>8.0511906709004499</v>
          </cell>
        </row>
        <row r="533">
          <cell r="D533" t="str">
            <v>US00287Y1091</v>
          </cell>
          <cell r="CK533">
            <v>24.28190084292369</v>
          </cell>
        </row>
        <row r="534">
          <cell r="D534" t="str">
            <v>US0028241000</v>
          </cell>
          <cell r="CK534">
            <v>61.330191545032278</v>
          </cell>
        </row>
        <row r="535">
          <cell r="D535" t="str">
            <v>US00206R1023</v>
          </cell>
          <cell r="CK535">
            <v>56.785386956289052</v>
          </cell>
        </row>
        <row r="536">
          <cell r="D536" t="str">
            <v>US0010551028</v>
          </cell>
          <cell r="CK536">
            <v>194.3554533718399</v>
          </cell>
        </row>
        <row r="537">
          <cell r="D537" t="str">
            <v>PA1436583006</v>
          </cell>
          <cell r="CK537">
            <v>701.66797493548404</v>
          </cell>
        </row>
        <row r="538">
          <cell r="D538" t="str">
            <v>US68902V1070</v>
          </cell>
          <cell r="CK538">
            <v>187.27998059959839</v>
          </cell>
        </row>
        <row r="539">
          <cell r="D539" t="str">
            <v>US68389X1054</v>
          </cell>
          <cell r="CK539">
            <v>2.709684376888859</v>
          </cell>
        </row>
        <row r="540">
          <cell r="D540" t="str">
            <v>US6826801036</v>
          </cell>
          <cell r="CK540">
            <v>1461.690359332418</v>
          </cell>
        </row>
        <row r="541">
          <cell r="D541" t="str">
            <v>US6821891057</v>
          </cell>
          <cell r="CK541">
            <v>274.92575343167363</v>
          </cell>
        </row>
        <row r="542">
          <cell r="D542" t="str">
            <v>US69331C1080</v>
          </cell>
          <cell r="CK542">
            <v>534.51977240717542</v>
          </cell>
        </row>
        <row r="543">
          <cell r="D543" t="str">
            <v>US6934751057</v>
          </cell>
          <cell r="CK543">
            <v>232.51641630188729</v>
          </cell>
        </row>
        <row r="544">
          <cell r="D544" t="str">
            <v>US7010941042</v>
          </cell>
          <cell r="CK544">
            <v>100.4750679026514</v>
          </cell>
        </row>
        <row r="545">
          <cell r="D545" t="str">
            <v>US6974351057</v>
          </cell>
          <cell r="CK545">
            <v>10.682148544339681</v>
          </cell>
        </row>
        <row r="546">
          <cell r="D546" t="str">
            <v>US69608A1088</v>
          </cell>
          <cell r="CK546">
            <v>0.6287056922432438</v>
          </cell>
        </row>
        <row r="547">
          <cell r="D547" t="str">
            <v>US6951561090</v>
          </cell>
          <cell r="CK547">
            <v>345.45113411921898</v>
          </cell>
        </row>
        <row r="548">
          <cell r="D548" t="str">
            <v>US6937181088</v>
          </cell>
          <cell r="CK548">
            <v>2070.20619368384</v>
          </cell>
        </row>
        <row r="549">
          <cell r="D549" t="str">
            <v>US69370C1009</v>
          </cell>
          <cell r="CK549">
            <v>20.183885873892361</v>
          </cell>
        </row>
        <row r="550">
          <cell r="D550" t="str">
            <v>US69351T1060</v>
          </cell>
          <cell r="CK550">
            <v>1074.581481714938</v>
          </cell>
        </row>
        <row r="551">
          <cell r="D551" t="str">
            <v>US6935061076</v>
          </cell>
          <cell r="CK551">
            <v>506.02750406495858</v>
          </cell>
        </row>
        <row r="552">
          <cell r="D552" t="str">
            <v>US6795801009</v>
          </cell>
          <cell r="CK552">
            <v>23.708877322729851</v>
          </cell>
        </row>
        <row r="553">
          <cell r="D553" t="str">
            <v>US65473P1057</v>
          </cell>
          <cell r="CK553">
            <v>737.85937752021607</v>
          </cell>
        </row>
        <row r="554">
          <cell r="D554" t="str">
            <v>US6541061031</v>
          </cell>
          <cell r="CK554">
            <v>94.222158068293197</v>
          </cell>
        </row>
        <row r="555">
          <cell r="D555" t="str">
            <v>US65339F1012</v>
          </cell>
          <cell r="CK555">
            <v>238.20060575253439</v>
          </cell>
        </row>
        <row r="556">
          <cell r="D556" t="str">
            <v>US6516391066</v>
          </cell>
          <cell r="CK556">
            <v>189.7481766791924</v>
          </cell>
        </row>
        <row r="557">
          <cell r="D557" t="str">
            <v>US64110L1061</v>
          </cell>
          <cell r="CK557">
            <v>3.9492772376688778</v>
          </cell>
        </row>
        <row r="558">
          <cell r="D558" t="str">
            <v>US6745991058</v>
          </cell>
          <cell r="CK558">
            <v>3255.3604328135189</v>
          </cell>
        </row>
        <row r="559">
          <cell r="D559" t="str">
            <v>US67103H1077</v>
          </cell>
          <cell r="CK559">
            <v>56.213575259868712</v>
          </cell>
        </row>
        <row r="560">
          <cell r="D560" t="str">
            <v>US67066G1040</v>
          </cell>
          <cell r="CK560">
            <v>0.8167395520620554</v>
          </cell>
        </row>
        <row r="561">
          <cell r="D561" t="str">
            <v>US67059N1081</v>
          </cell>
          <cell r="CK561">
            <v>7.9546081086448437</v>
          </cell>
        </row>
        <row r="562">
          <cell r="D562" t="str">
            <v>US6703461052</v>
          </cell>
          <cell r="CK562">
            <v>1472.7827676438139</v>
          </cell>
        </row>
        <row r="563">
          <cell r="D563" t="str">
            <v>US6668071029</v>
          </cell>
          <cell r="CK563">
            <v>1490.361539603537</v>
          </cell>
        </row>
        <row r="564">
          <cell r="D564" t="str">
            <v>US6658591044</v>
          </cell>
          <cell r="CK564">
            <v>69.101078030124441</v>
          </cell>
        </row>
        <row r="565">
          <cell r="D565" t="str">
            <v>US6558441084</v>
          </cell>
          <cell r="CK565">
            <v>95.856209186413878</v>
          </cell>
        </row>
        <row r="566">
          <cell r="D566" t="str">
            <v>US7043261079</v>
          </cell>
          <cell r="CK566">
            <v>13.92799969618992</v>
          </cell>
        </row>
        <row r="567">
          <cell r="D567" t="str">
            <v>US74624M1027</v>
          </cell>
          <cell r="CK567">
            <v>103.8181468683228</v>
          </cell>
        </row>
        <row r="568">
          <cell r="D568" t="str">
            <v>US7458671010</v>
          </cell>
          <cell r="CK568">
            <v>255.81256643779551</v>
          </cell>
        </row>
        <row r="569">
          <cell r="D569" t="str">
            <v>US74460D1090</v>
          </cell>
          <cell r="CK569">
            <v>15.65788545097567</v>
          </cell>
        </row>
        <row r="570">
          <cell r="D570" t="str">
            <v>US7445731067</v>
          </cell>
          <cell r="CK570">
            <v>1562.6257306054699</v>
          </cell>
        </row>
        <row r="571">
          <cell r="D571" t="str">
            <v>US7443201022</v>
          </cell>
          <cell r="CK571">
            <v>475.10537961572612</v>
          </cell>
        </row>
        <row r="572">
          <cell r="D572" t="str">
            <v>US74340W1036</v>
          </cell>
          <cell r="CK572">
            <v>25.61344493591432</v>
          </cell>
        </row>
        <row r="573">
          <cell r="D573" t="str">
            <v>US7433151039</v>
          </cell>
          <cell r="CK573">
            <v>361.89235320610823</v>
          </cell>
        </row>
        <row r="574">
          <cell r="D574" t="str">
            <v>US7427181091</v>
          </cell>
          <cell r="CK574">
            <v>446.79975628096088</v>
          </cell>
        </row>
        <row r="575">
          <cell r="D575" t="str">
            <v>US74251V1026</v>
          </cell>
          <cell r="CK575">
            <v>338.75500777828398</v>
          </cell>
        </row>
        <row r="576">
          <cell r="D576" t="str">
            <v>US7475251036</v>
          </cell>
          <cell r="CK576">
            <v>39.822751571422351</v>
          </cell>
        </row>
        <row r="577">
          <cell r="D577" t="str">
            <v>US74762E1029</v>
          </cell>
          <cell r="CK577">
            <v>636.26750210194518</v>
          </cell>
        </row>
        <row r="578">
          <cell r="D578" t="str">
            <v>US7561091049</v>
          </cell>
          <cell r="CK578">
            <v>45.254271262044732</v>
          </cell>
        </row>
        <row r="579">
          <cell r="D579" t="str">
            <v>US75513E1010</v>
          </cell>
          <cell r="CK579">
            <v>195.31191866174959</v>
          </cell>
        </row>
        <row r="580">
          <cell r="D580" t="str">
            <v>US7547301090</v>
          </cell>
          <cell r="CK580">
            <v>101.8874329640238</v>
          </cell>
        </row>
        <row r="581">
          <cell r="D581" t="str">
            <v>US74834L1008</v>
          </cell>
          <cell r="CK581">
            <v>182.42793044205371</v>
          </cell>
        </row>
        <row r="582">
          <cell r="D582" t="str">
            <v>US64110D1046</v>
          </cell>
          <cell r="CK582">
            <v>80.172657406928437</v>
          </cell>
        </row>
        <row r="583">
          <cell r="D583" t="str">
            <v>US7181721090</v>
          </cell>
          <cell r="CK583">
            <v>26.4294480820686</v>
          </cell>
        </row>
        <row r="584">
          <cell r="D584" t="str">
            <v>US7170811035</v>
          </cell>
          <cell r="CK584">
            <v>25.095486701879882</v>
          </cell>
        </row>
        <row r="585">
          <cell r="D585" t="str">
            <v>US7134481081</v>
          </cell>
          <cell r="CK585">
            <v>227.82987136248059</v>
          </cell>
        </row>
        <row r="586">
          <cell r="D586" t="str">
            <v>US70450Y1038</v>
          </cell>
          <cell r="CK586">
            <v>62.777104345811154</v>
          </cell>
        </row>
        <row r="587">
          <cell r="D587" t="str">
            <v>US7185461040</v>
          </cell>
          <cell r="CK587">
            <v>5365.5875301654241</v>
          </cell>
        </row>
        <row r="588">
          <cell r="D588" t="str">
            <v>US74144T1088</v>
          </cell>
          <cell r="CK588">
            <v>52.629139993056533</v>
          </cell>
        </row>
        <row r="589">
          <cell r="D589" t="str">
            <v>US72352L1061</v>
          </cell>
          <cell r="CK589">
            <v>4.5386953509771928</v>
          </cell>
        </row>
        <row r="590">
          <cell r="D590" t="str">
            <v>US5380341090</v>
          </cell>
          <cell r="CK590">
            <v>172.64740593323339</v>
          </cell>
        </row>
        <row r="591">
          <cell r="D591" t="str">
            <v>US5324571083</v>
          </cell>
          <cell r="CK591">
            <v>11.342561383825361</v>
          </cell>
        </row>
        <row r="592">
          <cell r="D592" t="str">
            <v>US5312297550</v>
          </cell>
          <cell r="CK592">
            <v>64.495465369280737</v>
          </cell>
        </row>
        <row r="593">
          <cell r="D593" t="str">
            <v>US5398301094</v>
          </cell>
          <cell r="CK593">
            <v>238.7527528278234</v>
          </cell>
        </row>
        <row r="594">
          <cell r="D594" t="str">
            <v>US55354G1004</v>
          </cell>
          <cell r="CK594">
            <v>1.3143550763427381</v>
          </cell>
        </row>
        <row r="595">
          <cell r="D595" t="str">
            <v>US55261F1049</v>
          </cell>
          <cell r="CK595">
            <v>476.03987749624912</v>
          </cell>
        </row>
        <row r="596">
          <cell r="D596" t="str">
            <v>US5500211090</v>
          </cell>
          <cell r="CK596">
            <v>46.499276070429197</v>
          </cell>
        </row>
        <row r="597">
          <cell r="D597" t="str">
            <v>US5486611073</v>
          </cell>
          <cell r="CK597">
            <v>777.00677821868067</v>
          </cell>
        </row>
        <row r="598">
          <cell r="D598" t="str">
            <v>US5261071071</v>
          </cell>
          <cell r="CK598">
            <v>6192.2111783371456</v>
          </cell>
        </row>
        <row r="599">
          <cell r="D599" t="str">
            <v>US5260571048</v>
          </cell>
          <cell r="CK599">
            <v>377.20052167055439</v>
          </cell>
        </row>
        <row r="600">
          <cell r="D600" t="str">
            <v>US5010441013</v>
          </cell>
          <cell r="CK600">
            <v>680.18386395466632</v>
          </cell>
        </row>
        <row r="601">
          <cell r="D601" t="str">
            <v>US5007541064</v>
          </cell>
          <cell r="CK601">
            <v>418.3022720945408</v>
          </cell>
        </row>
        <row r="602">
          <cell r="D602" t="str">
            <v>US49456B1017</v>
          </cell>
          <cell r="CK602">
            <v>592.75533624952038</v>
          </cell>
        </row>
        <row r="603">
          <cell r="D603" t="str">
            <v>US4943681035</v>
          </cell>
          <cell r="CK603">
            <v>290.65308087355839</v>
          </cell>
        </row>
        <row r="604">
          <cell r="D604" t="str">
            <v>US50212V1008</v>
          </cell>
          <cell r="CK604">
            <v>95.632707401685579</v>
          </cell>
        </row>
        <row r="605">
          <cell r="D605" t="str">
            <v>US5253271028</v>
          </cell>
          <cell r="CK605">
            <v>192.79417733006841</v>
          </cell>
        </row>
        <row r="606">
          <cell r="D606" t="str">
            <v>US5184391044</v>
          </cell>
          <cell r="CK606">
            <v>24.122727917061209</v>
          </cell>
        </row>
        <row r="607">
          <cell r="D607" t="str">
            <v>US5128073062</v>
          </cell>
          <cell r="CK607">
            <v>9.2117881711543355</v>
          </cell>
        </row>
        <row r="608">
          <cell r="D608" t="str">
            <v>US5049221055</v>
          </cell>
          <cell r="CK608">
            <v>61.305178016842483</v>
          </cell>
        </row>
        <row r="609">
          <cell r="D609" t="str">
            <v>US5024311095</v>
          </cell>
          <cell r="CK609">
            <v>153.98431959986169</v>
          </cell>
        </row>
        <row r="610">
          <cell r="D610" t="str">
            <v>US6174464486</v>
          </cell>
          <cell r="CK610">
            <v>36.493495948761087</v>
          </cell>
        </row>
        <row r="611">
          <cell r="D611" t="str">
            <v>US6153691059</v>
          </cell>
          <cell r="CK611">
            <v>1.8764828451921829</v>
          </cell>
        </row>
        <row r="612">
          <cell r="D612" t="str">
            <v>US61174X1090</v>
          </cell>
          <cell r="CK612">
            <v>39.80569369135241</v>
          </cell>
        </row>
        <row r="613">
          <cell r="D613" t="str">
            <v>US6098391054</v>
          </cell>
          <cell r="CK613">
            <v>33.609680463527638</v>
          </cell>
        </row>
        <row r="614">
          <cell r="D614" t="str">
            <v>US60937P1066</v>
          </cell>
          <cell r="CK614">
            <v>4.5442055459908968</v>
          </cell>
        </row>
        <row r="615">
          <cell r="D615" t="str">
            <v>US6092071058</v>
          </cell>
          <cell r="CK615">
            <v>311.24844510069698</v>
          </cell>
        </row>
        <row r="616">
          <cell r="D616" t="str">
            <v>US6200763075</v>
          </cell>
          <cell r="CK616">
            <v>19.71399978086875</v>
          </cell>
        </row>
        <row r="617">
          <cell r="D617" t="str">
            <v>US59522J1034</v>
          </cell>
          <cell r="CK617">
            <v>87.082397915071894</v>
          </cell>
        </row>
        <row r="618">
          <cell r="D618" t="str">
            <v>US6323071042</v>
          </cell>
          <cell r="CK618">
            <v>22.255027227608981</v>
          </cell>
        </row>
        <row r="619">
          <cell r="D619" t="str">
            <v>US6311031081</v>
          </cell>
          <cell r="CK619">
            <v>2.503236192902671</v>
          </cell>
        </row>
        <row r="620">
          <cell r="D620" t="str">
            <v>US62944T1051</v>
          </cell>
          <cell r="CK620">
            <v>253.1394749888556</v>
          </cell>
        </row>
        <row r="621">
          <cell r="D621" t="str">
            <v>US6293775085</v>
          </cell>
          <cell r="CK621">
            <v>10186.899431686819</v>
          </cell>
        </row>
        <row r="622">
          <cell r="D622" t="str">
            <v>US5951121038</v>
          </cell>
          <cell r="CK622">
            <v>108.983948433084</v>
          </cell>
        </row>
        <row r="623">
          <cell r="D623" t="str">
            <v>US5949724083</v>
          </cell>
          <cell r="CK623">
            <v>0.92344114497991736</v>
          </cell>
        </row>
        <row r="624">
          <cell r="D624" t="str">
            <v>US5738741041</v>
          </cell>
          <cell r="CK624">
            <v>511.69919158434527</v>
          </cell>
        </row>
        <row r="625">
          <cell r="D625" t="str">
            <v>US5732841060</v>
          </cell>
          <cell r="CK625">
            <v>467.80738552699898</v>
          </cell>
        </row>
        <row r="626">
          <cell r="D626" t="str">
            <v>US5719032022</v>
          </cell>
          <cell r="CK626">
            <v>252.51838480370179</v>
          </cell>
        </row>
        <row r="627">
          <cell r="D627" t="str">
            <v>US5705351048</v>
          </cell>
          <cell r="CK627">
            <v>379.19856356339051</v>
          </cell>
        </row>
        <row r="628">
          <cell r="D628" t="str">
            <v>US56585A1025</v>
          </cell>
          <cell r="CK628">
            <v>5752.0908707896133</v>
          </cell>
        </row>
        <row r="629">
          <cell r="D629" t="str">
            <v>US57636Q1040</v>
          </cell>
          <cell r="CK629">
            <v>1.340064107005468</v>
          </cell>
        </row>
        <row r="630">
          <cell r="D630" t="str">
            <v>US5950171042</v>
          </cell>
          <cell r="CK630">
            <v>127.2382744531307</v>
          </cell>
        </row>
        <row r="631">
          <cell r="D631" t="str">
            <v>US5949181045</v>
          </cell>
          <cell r="CK631">
            <v>7.8513098211853736</v>
          </cell>
        </row>
        <row r="632">
          <cell r="D632" t="str">
            <v>US5926881054</v>
          </cell>
          <cell r="CK632">
            <v>37.570638602040781</v>
          </cell>
        </row>
        <row r="633">
          <cell r="D633" t="str">
            <v>US59156R1086</v>
          </cell>
          <cell r="CK633">
            <v>562.55936926343986</v>
          </cell>
        </row>
        <row r="634">
          <cell r="D634" t="str">
            <v>US58933Y1055</v>
          </cell>
          <cell r="CK634">
            <v>24.931287821746999</v>
          </cell>
        </row>
        <row r="635">
          <cell r="D635" t="str">
            <v>US58733R1023</v>
          </cell>
          <cell r="CK635">
            <v>24.9991457996165</v>
          </cell>
        </row>
        <row r="636">
          <cell r="D636" t="str">
            <v>US58155Q1031</v>
          </cell>
          <cell r="CK636">
            <v>611.34642448806676</v>
          </cell>
        </row>
        <row r="637">
          <cell r="D637" t="str">
            <v>US5801351017</v>
          </cell>
          <cell r="CK637">
            <v>246.31360745017841</v>
          </cell>
        </row>
        <row r="638">
          <cell r="D638" t="str">
            <v>US5797802064</v>
          </cell>
          <cell r="CK638">
            <v>154.15993006125771</v>
          </cell>
        </row>
        <row r="639">
          <cell r="D639" t="str">
            <v>US75886F1075</v>
          </cell>
          <cell r="CK639">
            <v>10.4727798718373</v>
          </cell>
        </row>
        <row r="640">
          <cell r="D640" t="str">
            <v>US91324P1021</v>
          </cell>
          <cell r="CK640">
            <v>36.449621641691827</v>
          </cell>
        </row>
        <row r="641">
          <cell r="D641" t="str">
            <v>US9113631090</v>
          </cell>
          <cell r="CK641">
            <v>158.075657280549</v>
          </cell>
        </row>
        <row r="642">
          <cell r="D642" t="str">
            <v>US9113121068</v>
          </cell>
          <cell r="CK642">
            <v>208.89168397602299</v>
          </cell>
        </row>
        <row r="643">
          <cell r="D643" t="str">
            <v>US9100471096</v>
          </cell>
          <cell r="CK643">
            <v>1228.2362105907871</v>
          </cell>
        </row>
        <row r="644">
          <cell r="D644" t="str">
            <v>US91913Y1001</v>
          </cell>
          <cell r="CK644">
            <v>8223.7710208720546</v>
          </cell>
        </row>
        <row r="645">
          <cell r="D645" t="str">
            <v>US92537N1081</v>
          </cell>
          <cell r="CK645">
            <v>147.35704199574599</v>
          </cell>
        </row>
        <row r="646">
          <cell r="D646" t="str">
            <v>US92532F1003</v>
          </cell>
          <cell r="CK646">
            <v>5.0337152820450353</v>
          </cell>
        </row>
        <row r="647">
          <cell r="D647" t="str">
            <v>US92345Y1064</v>
          </cell>
          <cell r="CK647">
            <v>17.296035981499511</v>
          </cell>
        </row>
        <row r="648">
          <cell r="D648" t="str">
            <v>US92343V1044</v>
          </cell>
          <cell r="CK648">
            <v>57.961717871286183</v>
          </cell>
        </row>
        <row r="649">
          <cell r="D649" t="str">
            <v>US92343E1029</v>
          </cell>
          <cell r="CK649">
            <v>12.71970859768099</v>
          </cell>
        </row>
        <row r="650">
          <cell r="D650" t="str">
            <v>US92276F1003</v>
          </cell>
          <cell r="CK650">
            <v>27.062951604194868</v>
          </cell>
        </row>
        <row r="651">
          <cell r="D651" t="str">
            <v>US9224751084</v>
          </cell>
          <cell r="CK651">
            <v>1.939075595789961</v>
          </cell>
        </row>
        <row r="652">
          <cell r="D652" t="str">
            <v>US9256521090</v>
          </cell>
          <cell r="CK652">
            <v>19.470970962040731</v>
          </cell>
        </row>
        <row r="653">
          <cell r="D653" t="str">
            <v>US9078181081</v>
          </cell>
          <cell r="CK653">
            <v>88.325253274372699</v>
          </cell>
        </row>
        <row r="654">
          <cell r="D654" t="str">
            <v>US8962391004</v>
          </cell>
          <cell r="CK654">
            <v>12.759788151858849</v>
          </cell>
        </row>
        <row r="655">
          <cell r="D655" t="str">
            <v>US89417E1091</v>
          </cell>
          <cell r="CK655">
            <v>116.4361691021891</v>
          </cell>
        </row>
        <row r="656">
          <cell r="D656" t="str">
            <v>US89400J1079</v>
          </cell>
          <cell r="CK656">
            <v>49.999049037572433</v>
          </cell>
        </row>
        <row r="657">
          <cell r="D657" t="str">
            <v>US8936411003</v>
          </cell>
          <cell r="CK657">
            <v>256.1874963891803</v>
          </cell>
        </row>
        <row r="658">
          <cell r="D658" t="str">
            <v>US8923561067</v>
          </cell>
          <cell r="CK658">
            <v>210.1296538208826</v>
          </cell>
        </row>
        <row r="659">
          <cell r="D659" t="str">
            <v>US88579Y1010</v>
          </cell>
          <cell r="CK659">
            <v>180.06967529080771</v>
          </cell>
        </row>
        <row r="660">
          <cell r="D660" t="str">
            <v>US89832Q1094</v>
          </cell>
          <cell r="CK660">
            <v>419.14746299905272</v>
          </cell>
        </row>
        <row r="661">
          <cell r="D661" t="str">
            <v>US90384S3031</v>
          </cell>
          <cell r="CK661">
            <v>83.417372964494319</v>
          </cell>
        </row>
        <row r="662">
          <cell r="D662" t="str">
            <v>US90353T1007</v>
          </cell>
          <cell r="CK662">
            <v>246.4731438858914</v>
          </cell>
        </row>
        <row r="663">
          <cell r="D663" t="str">
            <v>US9029733048</v>
          </cell>
          <cell r="CK663">
            <v>427.25420035914817</v>
          </cell>
        </row>
        <row r="664">
          <cell r="D664" t="str">
            <v>US9024941034</v>
          </cell>
          <cell r="CK664">
            <v>2489.8345992639629</v>
          </cell>
        </row>
        <row r="665">
          <cell r="D665" t="str">
            <v>US9022521051</v>
          </cell>
          <cell r="CK665">
            <v>19.449389383515211</v>
          </cell>
        </row>
        <row r="666">
          <cell r="D666" t="str">
            <v>US90138F1021</v>
          </cell>
          <cell r="CK666">
            <v>17.46061170931716</v>
          </cell>
        </row>
        <row r="667">
          <cell r="D667" t="str">
            <v>US8835561023</v>
          </cell>
          <cell r="CK667">
            <v>54.125692976610793</v>
          </cell>
        </row>
        <row r="668">
          <cell r="D668" t="str">
            <v>US98419M1009</v>
          </cell>
          <cell r="CK668">
            <v>2529.1873981050799</v>
          </cell>
        </row>
        <row r="669">
          <cell r="D669" t="str">
            <v>US98389B1008</v>
          </cell>
          <cell r="CK669">
            <v>1069.9743167101551</v>
          </cell>
        </row>
        <row r="670">
          <cell r="D670" t="str">
            <v>US98138H1014</v>
          </cell>
          <cell r="CK670">
            <v>6.1457958343635708</v>
          </cell>
        </row>
        <row r="671">
          <cell r="D671" t="str">
            <v>US9699041011</v>
          </cell>
          <cell r="CK671">
            <v>126.8722963462839</v>
          </cell>
        </row>
        <row r="672">
          <cell r="D672" t="str">
            <v>US9694571004</v>
          </cell>
          <cell r="CK672">
            <v>622.97994728135586</v>
          </cell>
        </row>
        <row r="673">
          <cell r="D673" t="str">
            <v>US98980L1017</v>
          </cell>
          <cell r="CK673">
            <v>7.5828793601959532</v>
          </cell>
        </row>
        <row r="674">
          <cell r="D674" t="str">
            <v>US98980G1022</v>
          </cell>
          <cell r="CK674">
            <v>0.81633985193289316</v>
          </cell>
        </row>
        <row r="675">
          <cell r="D675" t="str">
            <v>US98978V1035</v>
          </cell>
          <cell r="CK675">
            <v>33.52562427940321</v>
          </cell>
        </row>
        <row r="676">
          <cell r="D676" t="str">
            <v>US98956P1021</v>
          </cell>
          <cell r="CK676">
            <v>46.656625168090791</v>
          </cell>
        </row>
        <row r="677">
          <cell r="D677" t="str">
            <v>US98850P1093</v>
          </cell>
          <cell r="CK677">
            <v>645.31814398052381</v>
          </cell>
        </row>
        <row r="678">
          <cell r="D678" t="str">
            <v>US9884981013</v>
          </cell>
          <cell r="CK678">
            <v>707.8594670939799</v>
          </cell>
        </row>
        <row r="679">
          <cell r="D679" t="str">
            <v>US9621661043</v>
          </cell>
          <cell r="CK679">
            <v>364.0076457779976</v>
          </cell>
        </row>
        <row r="680">
          <cell r="D680" t="str">
            <v>US9311421039</v>
          </cell>
          <cell r="CK680">
            <v>258.39177153262852</v>
          </cell>
        </row>
        <row r="681">
          <cell r="D681" t="str">
            <v>US9297401088</v>
          </cell>
          <cell r="CK681">
            <v>1178.420727466025</v>
          </cell>
        </row>
        <row r="682">
          <cell r="D682" t="str">
            <v>US92939U1060</v>
          </cell>
          <cell r="CK682">
            <v>1095.1183464687181</v>
          </cell>
        </row>
        <row r="683">
          <cell r="D683" t="str">
            <v>US9291601097</v>
          </cell>
          <cell r="CK683">
            <v>368.27567045041741</v>
          </cell>
        </row>
        <row r="684">
          <cell r="D684" t="str">
            <v>US92840M1027</v>
          </cell>
          <cell r="CK684">
            <v>3088.6493648829442</v>
          </cell>
        </row>
        <row r="685">
          <cell r="D685" t="str">
            <v>US92826C8394</v>
          </cell>
          <cell r="CK685">
            <v>0.88566545614697556</v>
          </cell>
        </row>
        <row r="686">
          <cell r="D686" t="str">
            <v>US9581021055</v>
          </cell>
          <cell r="CK686">
            <v>903.6997326580896</v>
          </cell>
        </row>
        <row r="687">
          <cell r="D687" t="str">
            <v>US9497461015</v>
          </cell>
          <cell r="CK687">
            <v>348.81592839290551</v>
          </cell>
        </row>
        <row r="688">
          <cell r="D688" t="str">
            <v>US9426222009</v>
          </cell>
          <cell r="CK688">
            <v>71.811474261799603</v>
          </cell>
        </row>
        <row r="689">
          <cell r="D689" t="str">
            <v>US9418481035</v>
          </cell>
          <cell r="CK689">
            <v>94.800064421073046</v>
          </cell>
        </row>
        <row r="690">
          <cell r="D690" t="str">
            <v>US94106L1098</v>
          </cell>
          <cell r="CK690">
            <v>207.990836998703</v>
          </cell>
        </row>
        <row r="691">
          <cell r="D691" t="str">
            <v>US88339J1051</v>
          </cell>
          <cell r="CK691">
            <v>17.45762943606325</v>
          </cell>
        </row>
        <row r="692">
          <cell r="D692" t="str">
            <v>US8085131055</v>
          </cell>
          <cell r="CK692">
            <v>27.088611573431528</v>
          </cell>
        </row>
        <row r="693">
          <cell r="D693" t="str">
            <v>US79466L3024</v>
          </cell>
          <cell r="CK693">
            <v>7.1464192937687514</v>
          </cell>
        </row>
        <row r="694">
          <cell r="D694" t="str">
            <v>US8168511090</v>
          </cell>
          <cell r="CK694">
            <v>977.32943234635081</v>
          </cell>
        </row>
        <row r="695">
          <cell r="D695" t="str">
            <v>US8288061091</v>
          </cell>
          <cell r="CK695">
            <v>16.092315177228109</v>
          </cell>
        </row>
        <row r="696">
          <cell r="D696" t="str">
            <v>US8243481061</v>
          </cell>
          <cell r="CK696">
            <v>242.03618614196159</v>
          </cell>
        </row>
        <row r="697">
          <cell r="D697" t="str">
            <v>US81762P1021</v>
          </cell>
          <cell r="CK697">
            <v>11.22933640145297</v>
          </cell>
        </row>
        <row r="698">
          <cell r="D698" t="str">
            <v>US7710491033</v>
          </cell>
          <cell r="CK698">
            <v>22.807906958966232</v>
          </cell>
        </row>
        <row r="699">
          <cell r="D699" t="str">
            <v>US7707001027</v>
          </cell>
          <cell r="CK699">
            <v>4.1885785079537099</v>
          </cell>
        </row>
        <row r="700">
          <cell r="D700" t="str">
            <v>US7611521078</v>
          </cell>
          <cell r="CK700">
            <v>49.273893473469371</v>
          </cell>
        </row>
        <row r="701">
          <cell r="D701" t="str">
            <v>US7607591002</v>
          </cell>
          <cell r="CK701">
            <v>263.49801002389358</v>
          </cell>
        </row>
        <row r="702">
          <cell r="D702" t="str">
            <v>US7595091023</v>
          </cell>
          <cell r="CK702">
            <v>2005.031348159715</v>
          </cell>
        </row>
        <row r="703">
          <cell r="D703" t="str">
            <v>US7591EP1005</v>
          </cell>
          <cell r="CK703">
            <v>608.61535418293261</v>
          </cell>
        </row>
        <row r="704">
          <cell r="D704" t="str">
            <v>US78467J1007</v>
          </cell>
          <cell r="CK704">
            <v>45.669906766555982</v>
          </cell>
        </row>
        <row r="705">
          <cell r="D705" t="str">
            <v>US78410G1040</v>
          </cell>
          <cell r="CK705">
            <v>3.7418537502547382</v>
          </cell>
        </row>
        <row r="706">
          <cell r="D706" t="str">
            <v>US78409V1044</v>
          </cell>
          <cell r="CK706">
            <v>2.9521273739410199</v>
          </cell>
        </row>
        <row r="707">
          <cell r="D707" t="str">
            <v>US7782961038</v>
          </cell>
          <cell r="CK707">
            <v>81.344410687963872</v>
          </cell>
        </row>
        <row r="708">
          <cell r="D708" t="str">
            <v>US7766961061</v>
          </cell>
          <cell r="CK708">
            <v>5.7867278498752333</v>
          </cell>
        </row>
        <row r="709">
          <cell r="D709" t="str">
            <v>US7739031091</v>
          </cell>
          <cell r="CK709">
            <v>153.28102559903189</v>
          </cell>
        </row>
        <row r="710">
          <cell r="D710" t="str">
            <v>US8740541094</v>
          </cell>
          <cell r="CK710">
            <v>24.687324400004069</v>
          </cell>
        </row>
        <row r="711">
          <cell r="D711" t="str">
            <v>US8725901040</v>
          </cell>
          <cell r="CK711">
            <v>22.614849992154529</v>
          </cell>
        </row>
        <row r="712">
          <cell r="D712" t="str">
            <v>US8725401090</v>
          </cell>
          <cell r="CK712">
            <v>89.866658267086208</v>
          </cell>
        </row>
        <row r="713">
          <cell r="D713" t="str">
            <v>US8718291078</v>
          </cell>
          <cell r="CK713">
            <v>302.35878552070068</v>
          </cell>
        </row>
        <row r="714">
          <cell r="D714" t="str">
            <v>US87165B1035</v>
          </cell>
          <cell r="CK714">
            <v>151.37706723797521</v>
          </cell>
        </row>
        <row r="715">
          <cell r="D715" t="str">
            <v>US8716071076</v>
          </cell>
          <cell r="CK715">
            <v>4.0655538619808196</v>
          </cell>
        </row>
        <row r="716">
          <cell r="D716" t="str">
            <v>US8760301072</v>
          </cell>
          <cell r="CK716">
            <v>293.26231983526418</v>
          </cell>
        </row>
        <row r="717">
          <cell r="D717" t="str">
            <v>US87612E1064</v>
          </cell>
          <cell r="CK717">
            <v>650.28856939468335</v>
          </cell>
        </row>
        <row r="718">
          <cell r="D718" t="str">
            <v>US88262P1021</v>
          </cell>
          <cell r="CK718">
            <v>5.6485346669634966</v>
          </cell>
        </row>
        <row r="719">
          <cell r="D719" t="str">
            <v>US8825081040</v>
          </cell>
          <cell r="CK719">
            <v>76.8405882556156</v>
          </cell>
        </row>
        <row r="720">
          <cell r="D720" t="str">
            <v>US88160R1014</v>
          </cell>
          <cell r="CK720">
            <v>63.053843362150971</v>
          </cell>
        </row>
        <row r="721">
          <cell r="D721" t="str">
            <v>US8807701029</v>
          </cell>
          <cell r="CK721">
            <v>191.31094757400101</v>
          </cell>
        </row>
        <row r="722">
          <cell r="D722" t="str">
            <v>US8793601050</v>
          </cell>
          <cell r="CK722">
            <v>854.89071989366516</v>
          </cell>
        </row>
        <row r="723">
          <cell r="D723" t="str">
            <v>US87612G1013</v>
          </cell>
          <cell r="CK723">
            <v>1469.8017258264349</v>
          </cell>
        </row>
        <row r="724">
          <cell r="D724" t="str">
            <v>US86800U3023</v>
          </cell>
          <cell r="CK724">
            <v>18.356054208426709</v>
          </cell>
        </row>
        <row r="725">
          <cell r="D725" t="str">
            <v>US8425871071</v>
          </cell>
          <cell r="CK725">
            <v>884.74523893068465</v>
          </cell>
        </row>
        <row r="726">
          <cell r="D726" t="str">
            <v>US8334451098</v>
          </cell>
          <cell r="CK726">
            <v>10.91527143665729</v>
          </cell>
        </row>
        <row r="727">
          <cell r="D727" t="str">
            <v>US8330341012</v>
          </cell>
          <cell r="CK727">
            <v>349.38711997405989</v>
          </cell>
        </row>
        <row r="728">
          <cell r="D728" t="str">
            <v>US8522341036</v>
          </cell>
          <cell r="CK728">
            <v>9.4303630469578366</v>
          </cell>
        </row>
        <row r="729">
          <cell r="D729" t="str">
            <v>US8636671013</v>
          </cell>
          <cell r="CK729">
            <v>62.65956342105882</v>
          </cell>
        </row>
        <row r="730">
          <cell r="D730" t="str">
            <v>US8581191009</v>
          </cell>
          <cell r="CK730">
            <v>1706.3094367884939</v>
          </cell>
        </row>
        <row r="731">
          <cell r="D731" t="str">
            <v>US8574771031</v>
          </cell>
          <cell r="CK731">
            <v>68.276044458222273</v>
          </cell>
        </row>
        <row r="732">
          <cell r="D732" t="str">
            <v>US8552441094</v>
          </cell>
          <cell r="CK732">
            <v>119.02146973884631</v>
          </cell>
        </row>
        <row r="733">
          <cell r="D733" t="str">
            <v>US49338L1035</v>
          </cell>
          <cell r="CK733">
            <v>165.23734435836371</v>
          </cell>
        </row>
        <row r="734">
          <cell r="D734" t="str">
            <v>US4932671088</v>
          </cell>
          <cell r="CK734">
            <v>401.91215649353552</v>
          </cell>
        </row>
        <row r="735">
          <cell r="D735" t="str">
            <v>US49271V1008</v>
          </cell>
          <cell r="CK735">
            <v>185.18760786277591</v>
          </cell>
        </row>
        <row r="736">
          <cell r="D736" t="str">
            <v>US1273871087</v>
          </cell>
          <cell r="CK736">
            <v>4.827635986076416</v>
          </cell>
        </row>
        <row r="737">
          <cell r="D737" t="str">
            <v>US1270971039</v>
          </cell>
          <cell r="CK737">
            <v>5287.2310058764942</v>
          </cell>
        </row>
        <row r="738">
          <cell r="D738" t="str">
            <v>US1266501006</v>
          </cell>
          <cell r="CK738">
            <v>69.611246117262652</v>
          </cell>
        </row>
        <row r="739">
          <cell r="D739" t="str">
            <v>US1264081035</v>
          </cell>
          <cell r="CK739">
            <v>81.846320398141657</v>
          </cell>
        </row>
        <row r="740">
          <cell r="D740" t="str">
            <v>US1258961002</v>
          </cell>
          <cell r="CK740">
            <v>1277.0035356472879</v>
          </cell>
        </row>
        <row r="741">
          <cell r="D741" t="str">
            <v>US14040H1059</v>
          </cell>
          <cell r="CK741">
            <v>736.25931563459142</v>
          </cell>
        </row>
        <row r="742">
          <cell r="D742" t="str">
            <v>US15189T1079</v>
          </cell>
          <cell r="CK742">
            <v>851.4006137907794</v>
          </cell>
        </row>
        <row r="743">
          <cell r="D743" t="str">
            <v>US15135B1017</v>
          </cell>
          <cell r="CK743">
            <v>26.030359839552339</v>
          </cell>
        </row>
        <row r="744">
          <cell r="D744" t="str">
            <v>US1491231015</v>
          </cell>
          <cell r="CK744">
            <v>4413.7914724136836</v>
          </cell>
        </row>
        <row r="745">
          <cell r="D745" t="str">
            <v>US1468691027</v>
          </cell>
          <cell r="CK745">
            <v>132.28999477484621</v>
          </cell>
        </row>
        <row r="746">
          <cell r="D746" t="str">
            <v>US14448C1045</v>
          </cell>
          <cell r="CK746">
            <v>7900.4462022258158</v>
          </cell>
        </row>
        <row r="747">
          <cell r="D747" t="str">
            <v>US14149Y1082</v>
          </cell>
          <cell r="CK747">
            <v>1458.4190835601289</v>
          </cell>
        </row>
        <row r="748">
          <cell r="D748" t="str">
            <v>US12572Q1058</v>
          </cell>
          <cell r="CK748">
            <v>20.131641313210121</v>
          </cell>
        </row>
        <row r="749">
          <cell r="D749" t="str">
            <v>US1011371077</v>
          </cell>
          <cell r="CK749">
            <v>16.443729715326</v>
          </cell>
        </row>
        <row r="750">
          <cell r="D750" t="str">
            <v>US09857L1089</v>
          </cell>
          <cell r="CK750">
            <v>25.12962736038974</v>
          </cell>
        </row>
        <row r="751">
          <cell r="D751" t="str">
            <v>US0970231058</v>
          </cell>
          <cell r="CK751">
            <v>2340.0777375013949</v>
          </cell>
        </row>
        <row r="752">
          <cell r="D752" t="str">
            <v>US09290D1019</v>
          </cell>
          <cell r="CK752">
            <v>28.623408724542148</v>
          </cell>
        </row>
        <row r="753">
          <cell r="D753" t="str">
            <v>US09260D1072</v>
          </cell>
          <cell r="CK753">
            <v>17.35107539654847</v>
          </cell>
        </row>
        <row r="754">
          <cell r="D754" t="str">
            <v>US1255231003</v>
          </cell>
          <cell r="CK754">
            <v>408.18173201152752</v>
          </cell>
        </row>
        <row r="755">
          <cell r="D755" t="str">
            <v>US12514G1085</v>
          </cell>
          <cell r="CK755">
            <v>112.1104254340227</v>
          </cell>
        </row>
        <row r="756">
          <cell r="D756" t="str">
            <v>US12504L1098</v>
          </cell>
          <cell r="CK756">
            <v>2214.8593693556782</v>
          </cell>
        </row>
        <row r="757">
          <cell r="D757" t="str">
            <v>US11135F1012</v>
          </cell>
          <cell r="CK757">
            <v>4.9391509043832187</v>
          </cell>
        </row>
        <row r="758">
          <cell r="D758" t="str">
            <v>US11133T1034</v>
          </cell>
          <cell r="CK758">
            <v>27.622239334114351</v>
          </cell>
        </row>
        <row r="759">
          <cell r="D759" t="str">
            <v>US1101221083</v>
          </cell>
          <cell r="CK759">
            <v>15.79284213781745</v>
          </cell>
        </row>
        <row r="760">
          <cell r="D760" t="str">
            <v>US21037T1097</v>
          </cell>
          <cell r="CK760">
            <v>2268.682941930369</v>
          </cell>
        </row>
        <row r="761">
          <cell r="D761" t="str">
            <v>US21036P1084</v>
          </cell>
          <cell r="CK761">
            <v>197.42039643811029</v>
          </cell>
        </row>
        <row r="762">
          <cell r="D762" t="str">
            <v>US2091151041</v>
          </cell>
          <cell r="CK762">
            <v>695.00578672758024</v>
          </cell>
        </row>
        <row r="763">
          <cell r="D763" t="str">
            <v>US20825C1045</v>
          </cell>
          <cell r="CK763">
            <v>1212.955063598524</v>
          </cell>
        </row>
        <row r="764">
          <cell r="D764" t="str">
            <v>US20030N1019</v>
          </cell>
          <cell r="CK764">
            <v>47.850324870132283</v>
          </cell>
        </row>
        <row r="765">
          <cell r="D765" t="str">
            <v>US1941621039</v>
          </cell>
          <cell r="CK765">
            <v>616.42684348364094</v>
          </cell>
        </row>
        <row r="766">
          <cell r="D766" t="str">
            <v>US2166485019</v>
          </cell>
          <cell r="CK766">
            <v>30.518800240798171</v>
          </cell>
        </row>
        <row r="767">
          <cell r="D767" t="str">
            <v>US22266T1097</v>
          </cell>
          <cell r="CK767">
            <v>150.74279204338831</v>
          </cell>
        </row>
        <row r="768">
          <cell r="D768" t="str">
            <v>US22160N1090</v>
          </cell>
          <cell r="CK768">
            <v>3.8688206334079669</v>
          </cell>
        </row>
        <row r="769">
          <cell r="D769" t="str">
            <v>US22160K1051</v>
          </cell>
          <cell r="CK769">
            <v>792.49934723748947</v>
          </cell>
        </row>
        <row r="770">
          <cell r="D770" t="str">
            <v>US22052L1044</v>
          </cell>
          <cell r="CK770">
            <v>210.73951979585581</v>
          </cell>
        </row>
        <row r="771">
          <cell r="D771" t="str">
            <v>US2199481068</v>
          </cell>
          <cell r="CK771">
            <v>14.52808537325175</v>
          </cell>
        </row>
        <row r="772">
          <cell r="D772" t="str">
            <v>US2193501051</v>
          </cell>
          <cell r="CK772">
            <v>263.91738528583949</v>
          </cell>
        </row>
        <row r="773">
          <cell r="D773" t="str">
            <v>US2172041061</v>
          </cell>
          <cell r="CK773">
            <v>8.3083675600156113</v>
          </cell>
        </row>
        <row r="774">
          <cell r="D774" t="str">
            <v>US19260Q1076</v>
          </cell>
          <cell r="CK774">
            <v>11.96449811519423</v>
          </cell>
        </row>
        <row r="775">
          <cell r="D775" t="str">
            <v>US1713401024</v>
          </cell>
          <cell r="CK775">
            <v>104.7738650951072</v>
          </cell>
        </row>
        <row r="776">
          <cell r="D776" t="str">
            <v>US1696561059</v>
          </cell>
          <cell r="CK776">
            <v>1.4991415596804429</v>
          </cell>
        </row>
        <row r="777">
          <cell r="D777" t="str">
            <v>US1667641005</v>
          </cell>
          <cell r="CK777">
            <v>4003.7103274631449</v>
          </cell>
        </row>
        <row r="778">
          <cell r="D778" t="str">
            <v>US1651677353</v>
          </cell>
          <cell r="CK778">
            <v>5711.3176878992572</v>
          </cell>
        </row>
        <row r="779">
          <cell r="D779" t="str">
            <v>US16411R2085</v>
          </cell>
          <cell r="CK779">
            <v>1348.597793240614</v>
          </cell>
        </row>
        <row r="780">
          <cell r="D780" t="str">
            <v>US16119P1084</v>
          </cell>
          <cell r="CK780">
            <v>172.22133317214471</v>
          </cell>
        </row>
        <row r="781">
          <cell r="D781" t="str">
            <v>US1720621010</v>
          </cell>
          <cell r="CK781">
            <v>343.01969624347419</v>
          </cell>
        </row>
        <row r="782">
          <cell r="D782" t="str">
            <v>US1924461023</v>
          </cell>
          <cell r="CK782">
            <v>19.647787467069129</v>
          </cell>
        </row>
        <row r="783">
          <cell r="D783" t="str">
            <v>US1912161007</v>
          </cell>
          <cell r="CK783">
            <v>211.32602143843991</v>
          </cell>
        </row>
        <row r="784">
          <cell r="D784" t="str">
            <v>US18915M1071</v>
          </cell>
          <cell r="CK784">
            <v>12.08435581384645</v>
          </cell>
        </row>
        <row r="785">
          <cell r="D785" t="str">
            <v>US1890541097</v>
          </cell>
          <cell r="CK785">
            <v>152.8720608523156</v>
          </cell>
        </row>
        <row r="786">
          <cell r="D786" t="str">
            <v>US1746101054</v>
          </cell>
          <cell r="CK786">
            <v>566.03704660474637</v>
          </cell>
        </row>
        <row r="787">
          <cell r="D787" t="str">
            <v>US1729674242</v>
          </cell>
          <cell r="CK787">
            <v>121.81242647278749</v>
          </cell>
        </row>
        <row r="788">
          <cell r="D788" t="str">
            <v>US1729081059</v>
          </cell>
          <cell r="CK788">
            <v>10.3496432854273</v>
          </cell>
        </row>
        <row r="789">
          <cell r="D789" t="str">
            <v>US17275R1023</v>
          </cell>
          <cell r="CK789">
            <v>109.92280912855909</v>
          </cell>
        </row>
        <row r="790">
          <cell r="D790" t="str">
            <v>US22788C1053</v>
          </cell>
          <cell r="CK790">
            <v>24.107833712882329</v>
          </cell>
        </row>
        <row r="791">
          <cell r="D791" t="str">
            <v>US09062X1037</v>
          </cell>
          <cell r="CK791">
            <v>8.8584994069004441</v>
          </cell>
        </row>
        <row r="792">
          <cell r="D792" t="str">
            <v>US0304201033</v>
          </cell>
          <cell r="CK792">
            <v>144.72814814047379</v>
          </cell>
        </row>
        <row r="793">
          <cell r="D793" t="str">
            <v>US03027X1000</v>
          </cell>
          <cell r="CK793">
            <v>38.66466658819003</v>
          </cell>
        </row>
        <row r="794">
          <cell r="D794" t="str">
            <v>US0268747849</v>
          </cell>
          <cell r="CK794">
            <v>350.09829022498718</v>
          </cell>
        </row>
        <row r="795">
          <cell r="D795" t="str">
            <v>US0255371017</v>
          </cell>
          <cell r="CK795">
            <v>1089.212278214465</v>
          </cell>
        </row>
        <row r="796">
          <cell r="D796" t="str">
            <v>US0236081024</v>
          </cell>
          <cell r="CK796">
            <v>1362.432224078914</v>
          </cell>
        </row>
        <row r="797">
          <cell r="D797" t="str">
            <v>US0231351067</v>
          </cell>
          <cell r="CK797">
            <v>43.473184308931479</v>
          </cell>
        </row>
        <row r="798">
          <cell r="D798" t="str">
            <v>US02209S1033</v>
          </cell>
          <cell r="CK798">
            <v>21.47592522148744</v>
          </cell>
        </row>
        <row r="799">
          <cell r="D799" t="str">
            <v>US03073E1055</v>
          </cell>
          <cell r="CK799">
            <v>644.13976345526999</v>
          </cell>
        </row>
        <row r="800">
          <cell r="D800" t="str">
            <v>US03076C1062</v>
          </cell>
          <cell r="CK800">
            <v>424.13838869911802</v>
          </cell>
        </row>
        <row r="801">
          <cell r="D801" t="str">
            <v>US0311001004</v>
          </cell>
          <cell r="CK801">
            <v>563.39720466499602</v>
          </cell>
        </row>
        <row r="802">
          <cell r="D802" t="str">
            <v>US03769M1062</v>
          </cell>
          <cell r="CK802">
            <v>109.3867444536999</v>
          </cell>
        </row>
        <row r="803">
          <cell r="D803" t="str">
            <v>US0367521038</v>
          </cell>
          <cell r="CK803">
            <v>56.788845970662727</v>
          </cell>
        </row>
        <row r="804">
          <cell r="D804" t="str">
            <v>US03662Q1058</v>
          </cell>
          <cell r="CK804">
            <v>12.991507860119279</v>
          </cell>
        </row>
        <row r="805">
          <cell r="D805" t="str">
            <v>US0326541051</v>
          </cell>
          <cell r="CK805">
            <v>31.856597877531609</v>
          </cell>
        </row>
        <row r="806">
          <cell r="D806" t="str">
            <v>US0320951017</v>
          </cell>
          <cell r="CK806">
            <v>31.07196875120637</v>
          </cell>
        </row>
        <row r="807">
          <cell r="D807" t="str">
            <v>US0311621009</v>
          </cell>
          <cell r="CK807">
            <v>7.7644080328250924</v>
          </cell>
        </row>
        <row r="808">
          <cell r="D808" t="str">
            <v>US02079K3059</v>
          </cell>
          <cell r="CK808">
            <v>8.7508666254809828</v>
          </cell>
        </row>
        <row r="809">
          <cell r="D809" t="str">
            <v>US0091581068</v>
          </cell>
          <cell r="CK809">
            <v>496.47195245918198</v>
          </cell>
        </row>
        <row r="810">
          <cell r="D810" t="str">
            <v>US0090661010</v>
          </cell>
          <cell r="CK810">
            <v>4.3570113698072399</v>
          </cell>
        </row>
        <row r="811">
          <cell r="D811" t="str">
            <v>US00846U1016</v>
          </cell>
          <cell r="CK811">
            <v>27.5317255890699</v>
          </cell>
        </row>
        <row r="812">
          <cell r="D812" t="str">
            <v>US00827B1061</v>
          </cell>
          <cell r="CK812">
            <v>40.510005348892292</v>
          </cell>
        </row>
        <row r="813">
          <cell r="D813" t="str">
            <v>US0079031078</v>
          </cell>
          <cell r="CK813">
            <v>99.328746426389444</v>
          </cell>
        </row>
        <row r="814">
          <cell r="D814" t="str">
            <v>US00724F1012</v>
          </cell>
          <cell r="CK814">
            <v>2.4645518576558918</v>
          </cell>
        </row>
        <row r="815">
          <cell r="D815" t="str">
            <v>US02043Q1076</v>
          </cell>
          <cell r="CK815">
            <v>24.32216657291556</v>
          </cell>
        </row>
        <row r="816">
          <cell r="D816" t="str">
            <v>US0200021014</v>
          </cell>
          <cell r="CK816">
            <v>719.01294880458602</v>
          </cell>
        </row>
        <row r="817">
          <cell r="D817" t="str">
            <v>US0378331005</v>
          </cell>
          <cell r="CK817">
            <v>5.9970609926988914</v>
          </cell>
        </row>
        <row r="818">
          <cell r="D818" t="str">
            <v>US0605051046</v>
          </cell>
          <cell r="CK818">
            <v>286.24528181776498</v>
          </cell>
        </row>
        <row r="819">
          <cell r="D819" t="str">
            <v>US05722G1004</v>
          </cell>
          <cell r="CK819">
            <v>11523.45309395691</v>
          </cell>
        </row>
        <row r="820">
          <cell r="D820" t="str">
            <v>US05464C1018</v>
          </cell>
          <cell r="CK820">
            <v>196.2518303229887</v>
          </cell>
        </row>
        <row r="821">
          <cell r="D821" t="str">
            <v>US0640581007</v>
          </cell>
          <cell r="CK821">
            <v>61.602416301467571</v>
          </cell>
        </row>
        <row r="822">
          <cell r="D822" t="str">
            <v>US0865161014</v>
          </cell>
          <cell r="CK822">
            <v>889.70625040829736</v>
          </cell>
        </row>
        <row r="823">
          <cell r="D823" t="str">
            <v>US0846707026</v>
          </cell>
          <cell r="CK823">
            <v>134.57753085162801</v>
          </cell>
        </row>
        <row r="824">
          <cell r="D824" t="str">
            <v>US0844231029</v>
          </cell>
          <cell r="CK824">
            <v>223.4923794846797</v>
          </cell>
        </row>
        <row r="825">
          <cell r="D825" t="str">
            <v>US0758871091</v>
          </cell>
          <cell r="CK825">
            <v>82.047704370819645</v>
          </cell>
        </row>
        <row r="826">
          <cell r="D826" t="str">
            <v>US0718131099</v>
          </cell>
          <cell r="CK826">
            <v>131.02947873555979</v>
          </cell>
        </row>
        <row r="827">
          <cell r="D827" t="str">
            <v>US0404132054</v>
          </cell>
          <cell r="CK827">
            <v>9.7443183757632568</v>
          </cell>
        </row>
        <row r="828">
          <cell r="D828" t="str">
            <v>US03990B1017</v>
          </cell>
          <cell r="CK828">
            <v>1420.6839840750631</v>
          </cell>
        </row>
        <row r="829">
          <cell r="D829" t="str">
            <v>US0394831020</v>
          </cell>
          <cell r="CK829">
            <v>2754.2054764567511</v>
          </cell>
        </row>
        <row r="830">
          <cell r="D830" t="str">
            <v>US03831W1080</v>
          </cell>
          <cell r="CK830">
            <v>33.640562443569159</v>
          </cell>
        </row>
        <row r="831">
          <cell r="D831" t="str">
            <v>US0382221051</v>
          </cell>
          <cell r="CK831">
            <v>202.72371906419801</v>
          </cell>
        </row>
        <row r="832">
          <cell r="D832" t="str">
            <v>US0534841012</v>
          </cell>
          <cell r="CK832">
            <v>14.341260895928819</v>
          </cell>
        </row>
        <row r="833">
          <cell r="D833" t="str">
            <v>US0533321024</v>
          </cell>
          <cell r="CK833">
            <v>57.830271044571496</v>
          </cell>
        </row>
        <row r="834">
          <cell r="D834" t="str">
            <v>US0530151036</v>
          </cell>
          <cell r="CK834">
            <v>5.2096264832160148</v>
          </cell>
        </row>
        <row r="835">
          <cell r="D835" t="str">
            <v>US0527691069</v>
          </cell>
          <cell r="CK835">
            <v>3.397937511902148</v>
          </cell>
        </row>
        <row r="836">
          <cell r="D836" t="str">
            <v>US0495601058</v>
          </cell>
          <cell r="CK836">
            <v>981.82905266786895</v>
          </cell>
        </row>
        <row r="837">
          <cell r="D837" t="str">
            <v>US0494681010</v>
          </cell>
          <cell r="CK837">
            <v>4.0480557197458911</v>
          </cell>
        </row>
        <row r="838">
          <cell r="D838" t="str">
            <v>US22822V1017</v>
          </cell>
          <cell r="CK838">
            <v>22.910090843441012</v>
          </cell>
        </row>
        <row r="839">
          <cell r="D839" t="str">
            <v>US4165151048</v>
          </cell>
          <cell r="CK839">
            <v>486.74379397535148</v>
          </cell>
        </row>
        <row r="840">
          <cell r="D840" t="str">
            <v>US4062161017</v>
          </cell>
          <cell r="CK840">
            <v>373.55476893671232</v>
          </cell>
        </row>
        <row r="841">
          <cell r="D841" t="str">
            <v>US40434L1052</v>
          </cell>
          <cell r="CK841">
            <v>682.0187210607246</v>
          </cell>
        </row>
        <row r="842">
          <cell r="D842" t="str">
            <v>US40412C1018</v>
          </cell>
          <cell r="CK842">
            <v>153.33182964201029</v>
          </cell>
        </row>
        <row r="843">
          <cell r="D843" t="str">
            <v>US40171V1008</v>
          </cell>
          <cell r="CK843">
            <v>21.909841320722009</v>
          </cell>
        </row>
        <row r="844">
          <cell r="D844" t="str">
            <v>US43300A2033</v>
          </cell>
          <cell r="CK844">
            <v>130.79244678528019</v>
          </cell>
        </row>
        <row r="845">
          <cell r="D845" t="str">
            <v>US42824C1099</v>
          </cell>
          <cell r="CK845">
            <v>568.54901656498384</v>
          </cell>
        </row>
        <row r="846">
          <cell r="D846" t="str">
            <v>US42809H1077</v>
          </cell>
          <cell r="CK846">
            <v>899.00728852927216</v>
          </cell>
        </row>
        <row r="847">
          <cell r="D847" t="str">
            <v>US4278661081</v>
          </cell>
          <cell r="CK847">
            <v>190.7781363622482</v>
          </cell>
        </row>
        <row r="848">
          <cell r="D848" t="str">
            <v>US4370761029</v>
          </cell>
          <cell r="CK848">
            <v>551.47715522912279</v>
          </cell>
        </row>
        <row r="849">
          <cell r="D849" t="str">
            <v>US3724601055</v>
          </cell>
          <cell r="CK849">
            <v>264.71087853291272</v>
          </cell>
        </row>
        <row r="850">
          <cell r="D850" t="str">
            <v>US37045V1008</v>
          </cell>
          <cell r="CK850">
            <v>2195.3282262658581</v>
          </cell>
        </row>
        <row r="851">
          <cell r="D851" t="str">
            <v>US3703341046</v>
          </cell>
          <cell r="CK851">
            <v>306.45142188829828</v>
          </cell>
        </row>
        <row r="852">
          <cell r="D852" t="str">
            <v>US3696043013</v>
          </cell>
          <cell r="CK852">
            <v>245.75121543302041</v>
          </cell>
        </row>
        <row r="853">
          <cell r="D853" t="str">
            <v>US3695501086</v>
          </cell>
          <cell r="CK853">
            <v>1415.2117796705061</v>
          </cell>
        </row>
        <row r="854">
          <cell r="D854" t="str">
            <v>US3666511072</v>
          </cell>
          <cell r="CK854">
            <v>1.745923725662591</v>
          </cell>
        </row>
        <row r="855">
          <cell r="D855" t="str">
            <v>US3848021040</v>
          </cell>
          <cell r="CK855">
            <v>1462.880534947474</v>
          </cell>
        </row>
        <row r="856">
          <cell r="D856" t="str">
            <v>US38141G1040</v>
          </cell>
          <cell r="CK856">
            <v>28.29853896473039</v>
          </cell>
        </row>
        <row r="857">
          <cell r="D857" t="str">
            <v>US3802371076</v>
          </cell>
          <cell r="CK857">
            <v>7.5908160082060663</v>
          </cell>
        </row>
        <row r="858">
          <cell r="D858" t="str">
            <v>US37940X1028</v>
          </cell>
          <cell r="CK858">
            <v>10.414872425739709</v>
          </cell>
        </row>
        <row r="859">
          <cell r="D859" t="str">
            <v>US3755581036</v>
          </cell>
          <cell r="CK859">
            <v>10.399982362180589</v>
          </cell>
        </row>
        <row r="860">
          <cell r="D860" t="str">
            <v>US4385161066</v>
          </cell>
          <cell r="CK860">
            <v>125.4211394640771</v>
          </cell>
        </row>
        <row r="861">
          <cell r="D861" t="str">
            <v>US46284V1017</v>
          </cell>
          <cell r="CK861">
            <v>30.996659022486529</v>
          </cell>
        </row>
        <row r="862">
          <cell r="D862" t="str">
            <v>US46266C1053</v>
          </cell>
          <cell r="CK862">
            <v>177.36622081187011</v>
          </cell>
        </row>
        <row r="863">
          <cell r="D863" t="str">
            <v>US46187W1071</v>
          </cell>
          <cell r="CK863">
            <v>12.72943919905827</v>
          </cell>
        </row>
        <row r="864">
          <cell r="D864" t="str">
            <v>US46120E6023</v>
          </cell>
          <cell r="CK864">
            <v>21.082391713906851</v>
          </cell>
        </row>
        <row r="865">
          <cell r="D865" t="str">
            <v>US4612021034</v>
          </cell>
          <cell r="CK865">
            <v>3.6457483717832542</v>
          </cell>
        </row>
        <row r="866">
          <cell r="D866" t="str">
            <v>US4601461035</v>
          </cell>
          <cell r="CK866">
            <v>1754.950489731958</v>
          </cell>
        </row>
        <row r="867">
          <cell r="D867" t="str">
            <v>US4595061015</v>
          </cell>
          <cell r="CK867">
            <v>339.25563407125929</v>
          </cell>
        </row>
        <row r="868">
          <cell r="D868" t="str">
            <v>US4592001014</v>
          </cell>
          <cell r="CK868">
            <v>4.223257578732845</v>
          </cell>
        </row>
        <row r="869">
          <cell r="D869" t="str">
            <v>US45866F1049</v>
          </cell>
          <cell r="CK869">
            <v>28.346881171464229</v>
          </cell>
        </row>
        <row r="870">
          <cell r="D870" t="str">
            <v>US45841N1072</v>
          </cell>
          <cell r="CK870">
            <v>83.494143772930116</v>
          </cell>
        </row>
        <row r="871">
          <cell r="D871" t="str">
            <v>US4663131039</v>
          </cell>
          <cell r="CK871">
            <v>904.38753227744462</v>
          </cell>
        </row>
        <row r="872">
          <cell r="D872" t="str">
            <v>US4878361082</v>
          </cell>
          <cell r="CK872">
            <v>266.65109397307481</v>
          </cell>
        </row>
        <row r="873">
          <cell r="D873" t="str">
            <v>US4824801009</v>
          </cell>
          <cell r="CK873">
            <v>51.87284090674747</v>
          </cell>
        </row>
        <row r="874">
          <cell r="D874" t="str">
            <v>US4781601046</v>
          </cell>
          <cell r="CK874">
            <v>40.004259401468047</v>
          </cell>
        </row>
        <row r="875">
          <cell r="D875" t="str">
            <v>US46625H1005</v>
          </cell>
          <cell r="CK875">
            <v>55.999318903172643</v>
          </cell>
        </row>
        <row r="876">
          <cell r="D876" t="str">
            <v>US4581401001</v>
          </cell>
          <cell r="CK876">
            <v>99.725087402389704</v>
          </cell>
        </row>
        <row r="877">
          <cell r="D877" t="str">
            <v>US4461501045</v>
          </cell>
          <cell r="CK877">
            <v>59.841813130465653</v>
          </cell>
        </row>
        <row r="878">
          <cell r="D878" t="str">
            <v>US4448591028</v>
          </cell>
          <cell r="CK878">
            <v>906.385939513837</v>
          </cell>
        </row>
        <row r="879">
          <cell r="D879" t="str">
            <v>US4435731009</v>
          </cell>
          <cell r="CK879">
            <v>2.3287469253043809</v>
          </cell>
        </row>
        <row r="880">
          <cell r="D880" t="str">
            <v>US4435106079</v>
          </cell>
          <cell r="CK880">
            <v>1387.587535487068</v>
          </cell>
        </row>
        <row r="881">
          <cell r="D881" t="str">
            <v>US4432011082</v>
          </cell>
          <cell r="CK881">
            <v>129.06588302040001</v>
          </cell>
        </row>
        <row r="882">
          <cell r="D882" t="str">
            <v>US45784P1012</v>
          </cell>
          <cell r="CK882">
            <v>34.361927346304213</v>
          </cell>
        </row>
        <row r="883">
          <cell r="D883" t="str">
            <v>US45687V1061</v>
          </cell>
          <cell r="CK883">
            <v>6985.4994109042254</v>
          </cell>
        </row>
        <row r="884">
          <cell r="D884" t="str">
            <v>US4523081093</v>
          </cell>
          <cell r="CK884">
            <v>268.13659124129691</v>
          </cell>
        </row>
        <row r="885">
          <cell r="D885" t="str">
            <v>US45168D1046</v>
          </cell>
          <cell r="CK885">
            <v>28.962442610508951</v>
          </cell>
        </row>
        <row r="886">
          <cell r="D886" t="str">
            <v>US26884L1098</v>
          </cell>
          <cell r="CK886">
            <v>5349.2196072844899</v>
          </cell>
        </row>
        <row r="887">
          <cell r="D887" t="str">
            <v>US26875P1012</v>
          </cell>
          <cell r="CK887">
            <v>1817.2920853505279</v>
          </cell>
        </row>
        <row r="888">
          <cell r="D888" t="str">
            <v>US2681501092</v>
          </cell>
          <cell r="CK888">
            <v>4.9801956542436603</v>
          </cell>
        </row>
        <row r="889">
          <cell r="D889" t="str">
            <v>US26614N1028</v>
          </cell>
          <cell r="CK889">
            <v>239.323547994725</v>
          </cell>
        </row>
        <row r="890">
          <cell r="D890" t="str">
            <v>US26441C2044</v>
          </cell>
          <cell r="CK890">
            <v>746.0757876159372</v>
          </cell>
        </row>
        <row r="891">
          <cell r="D891" t="str">
            <v>US26142V1052</v>
          </cell>
          <cell r="CK891">
            <v>51.710501825300533</v>
          </cell>
        </row>
        <row r="892">
          <cell r="D892" t="str">
            <v>US2605571031</v>
          </cell>
          <cell r="CK892">
            <v>2163.0376927563111</v>
          </cell>
        </row>
        <row r="893">
          <cell r="D893" t="str">
            <v>US2600031080</v>
          </cell>
          <cell r="CK893">
            <v>775.57369637478405</v>
          </cell>
        </row>
        <row r="894">
          <cell r="D894" t="str">
            <v>US2786421030</v>
          </cell>
          <cell r="CK894">
            <v>63.319239614632203</v>
          </cell>
        </row>
        <row r="895">
          <cell r="D895" t="str">
            <v>US29273V1008</v>
          </cell>
          <cell r="CK895">
            <v>2617.738864912485</v>
          </cell>
        </row>
        <row r="896">
          <cell r="D896" t="str">
            <v>US2910111044</v>
          </cell>
          <cell r="CK896">
            <v>3075.0142718859638</v>
          </cell>
        </row>
        <row r="897">
          <cell r="D897" t="str">
            <v>US2855121099</v>
          </cell>
          <cell r="CK897">
            <v>36.207248163139482</v>
          </cell>
        </row>
        <row r="898">
          <cell r="D898" t="str">
            <v>US28176E1082</v>
          </cell>
          <cell r="CK898">
            <v>14.310734838628409</v>
          </cell>
        </row>
        <row r="899">
          <cell r="D899" t="str">
            <v>US2810201077</v>
          </cell>
          <cell r="CK899">
            <v>164.9946639801108</v>
          </cell>
        </row>
        <row r="900">
          <cell r="D900" t="str">
            <v>US2788651006</v>
          </cell>
          <cell r="CK900">
            <v>114.3199382960419</v>
          </cell>
        </row>
        <row r="901">
          <cell r="D901" t="str">
            <v>US25809K1051</v>
          </cell>
          <cell r="CK901">
            <v>39.13358652799181</v>
          </cell>
        </row>
        <row r="902">
          <cell r="D902" t="str">
            <v>US2473617023</v>
          </cell>
          <cell r="CK902">
            <v>1107.214031660272</v>
          </cell>
        </row>
        <row r="903">
          <cell r="D903" t="str">
            <v>US24703L2025</v>
          </cell>
          <cell r="CK903">
            <v>428.77019756926489</v>
          </cell>
        </row>
        <row r="904">
          <cell r="D904" t="str">
            <v>US2441991054</v>
          </cell>
          <cell r="CK904">
            <v>608.16767555212607</v>
          </cell>
        </row>
        <row r="905">
          <cell r="D905" t="str">
            <v>US2435371073</v>
          </cell>
          <cell r="CK905">
            <v>18.43671597457147</v>
          </cell>
        </row>
        <row r="906">
          <cell r="D906" t="str">
            <v>US23804L1035</v>
          </cell>
          <cell r="CK906">
            <v>2.199440249299474</v>
          </cell>
        </row>
        <row r="907">
          <cell r="D907" t="str">
            <v>US2371941053</v>
          </cell>
          <cell r="CK907">
            <v>156.99666830084541</v>
          </cell>
        </row>
        <row r="908">
          <cell r="D908" t="str">
            <v>US2358511028</v>
          </cell>
          <cell r="CK908">
            <v>36.823478468269982</v>
          </cell>
        </row>
        <row r="909">
          <cell r="D909" t="str">
            <v>US2333311072</v>
          </cell>
          <cell r="CK909">
            <v>893.34718150472349</v>
          </cell>
        </row>
        <row r="910">
          <cell r="D910" t="str">
            <v>US23331A1097</v>
          </cell>
          <cell r="CK910">
            <v>541.40107125834436</v>
          </cell>
        </row>
        <row r="911">
          <cell r="D911" t="str">
            <v>US2310211063</v>
          </cell>
          <cell r="CK911">
            <v>30631.28284756315</v>
          </cell>
        </row>
        <row r="912">
          <cell r="D912" t="str">
            <v>US2521311074</v>
          </cell>
          <cell r="CK912">
            <v>24.39443611341645</v>
          </cell>
        </row>
        <row r="913">
          <cell r="D913" t="str">
            <v>US25746U1097</v>
          </cell>
          <cell r="CK913">
            <v>750.60127817265379</v>
          </cell>
        </row>
        <row r="914">
          <cell r="D914" t="str">
            <v>US2566771059</v>
          </cell>
          <cell r="CK914">
            <v>149.0533703874483</v>
          </cell>
        </row>
        <row r="915">
          <cell r="D915" t="str">
            <v>US2561631068</v>
          </cell>
          <cell r="CK915">
            <v>37.070112823778267</v>
          </cell>
        </row>
        <row r="916">
          <cell r="D916" t="str">
            <v>US2547091080</v>
          </cell>
          <cell r="CK916">
            <v>116.1825698839296</v>
          </cell>
        </row>
        <row r="917">
          <cell r="D917" t="str">
            <v>US2546871060</v>
          </cell>
          <cell r="CK917">
            <v>61.509284651562929</v>
          </cell>
        </row>
        <row r="918">
          <cell r="D918" t="str">
            <v>US2538681030</v>
          </cell>
          <cell r="CK918">
            <v>48.40234474291745</v>
          </cell>
        </row>
        <row r="919">
          <cell r="D919" t="str">
            <v>US25278X1090</v>
          </cell>
          <cell r="CK919">
            <v>2363.652218405618</v>
          </cell>
        </row>
        <row r="920">
          <cell r="D920" t="str">
            <v>US25179M1036</v>
          </cell>
          <cell r="CK920">
            <v>3146.1942074263202</v>
          </cell>
        </row>
        <row r="921">
          <cell r="D921" t="str">
            <v>US3379321074</v>
          </cell>
          <cell r="CK921">
            <v>946.93610836785444</v>
          </cell>
        </row>
        <row r="922">
          <cell r="D922" t="str">
            <v>US3377381088</v>
          </cell>
          <cell r="CK922">
            <v>12.97456765521968</v>
          </cell>
        </row>
        <row r="923">
          <cell r="D923" t="str">
            <v>US31946M1036</v>
          </cell>
          <cell r="CK923">
            <v>323.35517384193389</v>
          </cell>
        </row>
        <row r="924">
          <cell r="D924" t="str">
            <v>US3167731005</v>
          </cell>
          <cell r="CK924">
            <v>591.42709126306511</v>
          </cell>
        </row>
        <row r="925">
          <cell r="D925" t="str">
            <v>US31620M1062</v>
          </cell>
          <cell r="CK925">
            <v>10.6931686575189</v>
          </cell>
        </row>
        <row r="926">
          <cell r="D926" t="str">
            <v>US3156161024</v>
          </cell>
          <cell r="CK926">
            <v>14.84628444164993</v>
          </cell>
        </row>
        <row r="927">
          <cell r="D927" t="str">
            <v>US35671D8570</v>
          </cell>
          <cell r="CK927">
            <v>191.42718860819329</v>
          </cell>
        </row>
        <row r="928">
          <cell r="D928" t="str">
            <v>US34959J1088</v>
          </cell>
          <cell r="CK928">
            <v>23.974719162042572</v>
          </cell>
        </row>
        <row r="929">
          <cell r="D929" t="str">
            <v>US34959E1091</v>
          </cell>
          <cell r="CK929">
            <v>47.412504728761817</v>
          </cell>
        </row>
        <row r="930">
          <cell r="D930" t="str">
            <v>US3453708600</v>
          </cell>
          <cell r="CK930">
            <v>2131.024088885827</v>
          </cell>
        </row>
        <row r="931">
          <cell r="D931" t="str">
            <v>US31488V1070</v>
          </cell>
          <cell r="CK931">
            <v>124.86104146333049</v>
          </cell>
        </row>
        <row r="932">
          <cell r="D932" t="str">
            <v>US2971781057</v>
          </cell>
          <cell r="CK932">
            <v>19.127292206297231</v>
          </cell>
        </row>
        <row r="933">
          <cell r="D933" t="str">
            <v>US29476L1070</v>
          </cell>
          <cell r="CK933">
            <v>9.5278194133728995</v>
          </cell>
        </row>
        <row r="934">
          <cell r="D934" t="str">
            <v>US29444U7000</v>
          </cell>
          <cell r="CK934">
            <v>17.921090143656869</v>
          </cell>
        </row>
        <row r="935">
          <cell r="D935" t="str">
            <v>US2944291051</v>
          </cell>
          <cell r="CK935">
            <v>41.461032755152367</v>
          </cell>
        </row>
        <row r="936">
          <cell r="D936" t="str">
            <v>US2937921078</v>
          </cell>
          <cell r="CK936">
            <v>1935.504639763368</v>
          </cell>
        </row>
        <row r="937">
          <cell r="D937" t="str">
            <v>US29364G1031</v>
          </cell>
          <cell r="CK937">
            <v>1001.284092089004</v>
          </cell>
        </row>
        <row r="938">
          <cell r="D938" t="str">
            <v>US31428X1063</v>
          </cell>
          <cell r="CK938">
            <v>431.51587682183248</v>
          </cell>
        </row>
        <row r="939">
          <cell r="D939" t="str">
            <v>US3119001044</v>
          </cell>
          <cell r="CK939">
            <v>39.930683940720712</v>
          </cell>
        </row>
        <row r="940">
          <cell r="D940" t="str">
            <v>US3032501047</v>
          </cell>
          <cell r="CK940">
            <v>11.23579928791203</v>
          </cell>
        </row>
        <row r="941">
          <cell r="D941" t="str">
            <v>US3030751057</v>
          </cell>
          <cell r="CK941">
            <v>40.372775203012743</v>
          </cell>
        </row>
        <row r="942">
          <cell r="D942" t="str">
            <v>US30303M1027</v>
          </cell>
          <cell r="CK942">
            <v>8.5501716001563857</v>
          </cell>
        </row>
        <row r="943">
          <cell r="D943" t="str">
            <v>US30231G1022</v>
          </cell>
          <cell r="CK943">
            <v>2017.115386101857</v>
          </cell>
        </row>
        <row r="944">
          <cell r="D944" t="str">
            <v>US30225T1025</v>
          </cell>
          <cell r="CK944">
            <v>23.753720937909321</v>
          </cell>
        </row>
        <row r="945">
          <cell r="D945" t="str">
            <v>US30212P3038</v>
          </cell>
          <cell r="CK945">
            <v>72.290857799562104</v>
          </cell>
        </row>
        <row r="946">
          <cell r="D946" t="str">
            <v>US30161N1019</v>
          </cell>
          <cell r="CK946">
            <v>1244.683780748318</v>
          </cell>
        </row>
        <row r="947">
          <cell r="D947" t="str">
            <v>US30040W1080</v>
          </cell>
          <cell r="CK947">
            <v>624.66765156854524</v>
          </cell>
        </row>
        <row r="948">
          <cell r="D948" t="str">
            <v>CA7392391016</v>
          </cell>
          <cell r="CK948">
            <v>403.91358224580438</v>
          </cell>
        </row>
        <row r="949">
          <cell r="D949" t="str">
            <v>CA7063271034</v>
          </cell>
          <cell r="CK949">
            <v>1161.0323751779831</v>
          </cell>
        </row>
        <row r="950">
          <cell r="D950" t="str">
            <v>CA67077M1086</v>
          </cell>
          <cell r="CK950">
            <v>1384.578185851683</v>
          </cell>
        </row>
        <row r="951">
          <cell r="D951" t="str">
            <v>CA82509L1076</v>
          </cell>
          <cell r="CK951">
            <v>17.056319472115518</v>
          </cell>
        </row>
        <row r="952">
          <cell r="D952" t="str">
            <v>CA7800871021</v>
          </cell>
          <cell r="CK952">
            <v>186.5012913161577</v>
          </cell>
        </row>
        <row r="953">
          <cell r="D953" t="str">
            <v>CA76131D1033</v>
          </cell>
          <cell r="CK953">
            <v>590.58915297393548</v>
          </cell>
        </row>
        <row r="954">
          <cell r="D954" t="str">
            <v>CA45823T1066</v>
          </cell>
          <cell r="CK954">
            <v>359.51116939446189</v>
          </cell>
        </row>
        <row r="955">
          <cell r="D955" t="str">
            <v>CA3518581051</v>
          </cell>
          <cell r="CK955">
            <v>64.983753894047879</v>
          </cell>
        </row>
        <row r="956">
          <cell r="D956" t="str">
            <v>CA6330671034</v>
          </cell>
          <cell r="CK956">
            <v>350.77524475460308</v>
          </cell>
        </row>
        <row r="957">
          <cell r="D957" t="str">
            <v>CA56501R1064</v>
          </cell>
          <cell r="CK957">
            <v>189.3666629690959</v>
          </cell>
        </row>
        <row r="958">
          <cell r="D958" t="str">
            <v>CA5394811015</v>
          </cell>
          <cell r="CK958">
            <v>218.00081477908051</v>
          </cell>
        </row>
        <row r="959">
          <cell r="D959" t="str">
            <v>CA8667961053</v>
          </cell>
          <cell r="CK959">
            <v>212.92261213646401</v>
          </cell>
        </row>
        <row r="960">
          <cell r="D960" t="str">
            <v>CH0114405324</v>
          </cell>
          <cell r="CK960">
            <v>94.92512132401724</v>
          </cell>
        </row>
        <row r="961">
          <cell r="D961" t="str">
            <v>CH0044328745</v>
          </cell>
          <cell r="CK961">
            <v>253.49704311590739</v>
          </cell>
        </row>
        <row r="962">
          <cell r="D962" t="str">
            <v>CA8672241079</v>
          </cell>
          <cell r="CK962">
            <v>2884.1046473343331</v>
          </cell>
        </row>
        <row r="963">
          <cell r="D963" t="str">
            <v>CA94106B1013</v>
          </cell>
          <cell r="CK963">
            <v>143.35836905017331</v>
          </cell>
        </row>
        <row r="964">
          <cell r="D964" t="str">
            <v>CA92938W2022</v>
          </cell>
          <cell r="CK964">
            <v>26.79270196908773</v>
          </cell>
        </row>
        <row r="965">
          <cell r="D965" t="str">
            <v>CA89156V1067</v>
          </cell>
          <cell r="CK965">
            <v>5396.0870214026309</v>
          </cell>
        </row>
        <row r="966">
          <cell r="D966" t="str">
            <v>CA8911605092</v>
          </cell>
          <cell r="CK966">
            <v>316.12883282613637</v>
          </cell>
        </row>
        <row r="967">
          <cell r="D967" t="str">
            <v>CA8849038085</v>
          </cell>
          <cell r="CK967">
            <v>4.8774634548895337</v>
          </cell>
        </row>
        <row r="968">
          <cell r="D968" t="str">
            <v>CA87971M1032</v>
          </cell>
          <cell r="CK968">
            <v>113.5517901163837</v>
          </cell>
        </row>
        <row r="969">
          <cell r="D969" t="str">
            <v>CA8787422044</v>
          </cell>
          <cell r="CK969">
            <v>2770.4067507124978</v>
          </cell>
        </row>
        <row r="970">
          <cell r="D970" t="str">
            <v>CA87807B1076</v>
          </cell>
          <cell r="CK970">
            <v>1294.869348212502</v>
          </cell>
        </row>
        <row r="971">
          <cell r="D971" t="str">
            <v>CA9628791027</v>
          </cell>
          <cell r="CK971">
            <v>5.9500357190270519</v>
          </cell>
        </row>
        <row r="972">
          <cell r="D972" t="str">
            <v>CA3495531079</v>
          </cell>
          <cell r="CK972">
            <v>2946.2768342692129</v>
          </cell>
        </row>
        <row r="973">
          <cell r="D973" t="str">
            <v>BMG0450A1053</v>
          </cell>
          <cell r="CK973">
            <v>247.45668984764089</v>
          </cell>
        </row>
        <row r="974">
          <cell r="D974" t="str">
            <v>CA21037X1006</v>
          </cell>
          <cell r="CK974">
            <v>26.376345831170681</v>
          </cell>
        </row>
        <row r="975">
          <cell r="D975" t="str">
            <v>CA15135U1093</v>
          </cell>
          <cell r="CK975">
            <v>3235.437497566365</v>
          </cell>
        </row>
        <row r="976">
          <cell r="D976" t="str">
            <v>CA1363851017</v>
          </cell>
          <cell r="CK976">
            <v>1260.4453864374329</v>
          </cell>
        </row>
        <row r="977">
          <cell r="D977" t="str">
            <v>CA1363751027</v>
          </cell>
          <cell r="CK977">
            <v>83.529122492768863</v>
          </cell>
        </row>
        <row r="978">
          <cell r="D978" t="str">
            <v>CA1360691010</v>
          </cell>
          <cell r="CK978">
            <v>72.511760753251437</v>
          </cell>
        </row>
        <row r="979">
          <cell r="D979" t="str">
            <v>CA13321L1085</v>
          </cell>
          <cell r="CK979">
            <v>119.60200856982981</v>
          </cell>
        </row>
        <row r="980">
          <cell r="D980" t="str">
            <v>CA3039011026</v>
          </cell>
          <cell r="CK980">
            <v>546.05935863465118</v>
          </cell>
        </row>
        <row r="981">
          <cell r="D981" t="str">
            <v>CA29250N1050</v>
          </cell>
          <cell r="CK981">
            <v>521.98796320960014</v>
          </cell>
        </row>
        <row r="982">
          <cell r="D982" t="str">
            <v>CA25675T1075</v>
          </cell>
          <cell r="CK982">
            <v>31.670008228551641</v>
          </cell>
        </row>
        <row r="983">
          <cell r="D983" t="str">
            <v>CA12532H1047</v>
          </cell>
          <cell r="CK983">
            <v>72.268460424784379</v>
          </cell>
        </row>
        <row r="984">
          <cell r="D984" t="str">
            <v>CA01626P1484</v>
          </cell>
          <cell r="CK984">
            <v>2835.0356538353481</v>
          </cell>
        </row>
        <row r="985">
          <cell r="D985" t="str">
            <v>CA0084741085</v>
          </cell>
          <cell r="CK985">
            <v>127.9058607528754</v>
          </cell>
        </row>
        <row r="986">
          <cell r="D986" t="str">
            <v>CA11271J1075</v>
          </cell>
          <cell r="CK986">
            <v>56.410417321425911</v>
          </cell>
        </row>
        <row r="987">
          <cell r="D987" t="str">
            <v>CA0679011084</v>
          </cell>
          <cell r="CK987">
            <v>382.55625155364879</v>
          </cell>
        </row>
        <row r="988">
          <cell r="D988" t="str">
            <v>CA0641491075</v>
          </cell>
          <cell r="CK988">
            <v>351.27128937575878</v>
          </cell>
        </row>
        <row r="989">
          <cell r="D989" t="str">
            <v>CA0636711016</v>
          </cell>
          <cell r="CK989">
            <v>448.80747620051562</v>
          </cell>
        </row>
        <row r="990">
          <cell r="D990" t="str">
            <v>CA05534B7604</v>
          </cell>
          <cell r="CK990">
            <v>33.693754799628167</v>
          </cell>
        </row>
        <row r="991">
          <cell r="D991" t="str">
            <v>GB00BDCPN049</v>
          </cell>
          <cell r="CK991">
            <v>145.87748441156339</v>
          </cell>
        </row>
        <row r="992">
          <cell r="D992" t="str">
            <v>IE00B4BNMY34</v>
          </cell>
          <cell r="CK992">
            <v>2.7933112758695851</v>
          </cell>
        </row>
        <row r="993">
          <cell r="D993" t="str">
            <v>IE000S9YS762</v>
          </cell>
          <cell r="CK993">
            <v>313.50856987444098</v>
          </cell>
        </row>
        <row r="994">
          <cell r="D994" t="str">
            <v>IE000IVNQZ81</v>
          </cell>
          <cell r="CK994">
            <v>80.8531319855188</v>
          </cell>
        </row>
        <row r="995">
          <cell r="D995" t="str">
            <v>IE0005711209</v>
          </cell>
          <cell r="CK995">
            <v>200.86295196103029</v>
          </cell>
        </row>
        <row r="996">
          <cell r="D996" t="str">
            <v>IE00028FXN24</v>
          </cell>
          <cell r="CK996">
            <v>2139.371936684463</v>
          </cell>
        </row>
        <row r="997">
          <cell r="D997" t="str">
            <v>IE0001827041</v>
          </cell>
          <cell r="CK997">
            <v>767.47012269655693</v>
          </cell>
        </row>
        <row r="998">
          <cell r="D998" t="str">
            <v>IE00B8KQN827</v>
          </cell>
          <cell r="CK998">
            <v>1453.2705122142379</v>
          </cell>
        </row>
        <row r="999">
          <cell r="D999" t="str">
            <v>IL0010824113</v>
          </cell>
          <cell r="CK999">
            <v>24.460998270201639</v>
          </cell>
        </row>
        <row r="1000">
          <cell r="D1000" t="str">
            <v>IE00BTN1Y115</v>
          </cell>
          <cell r="CK1000">
            <v>80.685421856062291</v>
          </cell>
        </row>
        <row r="1001">
          <cell r="D1001" t="str">
            <v>IE00BKVD2N49</v>
          </cell>
          <cell r="CK1001">
            <v>329.02082443545771</v>
          </cell>
        </row>
        <row r="1002">
          <cell r="D1002" t="str">
            <v>IE00BK9ZQ967</v>
          </cell>
          <cell r="CK1002">
            <v>4903.7019544294162</v>
          </cell>
        </row>
        <row r="1003">
          <cell r="D1003" t="str">
            <v>IE00BFY8C754</v>
          </cell>
          <cell r="CK1003">
            <v>102.354702363065</v>
          </cell>
        </row>
        <row r="1004">
          <cell r="D1004" t="str">
            <v>IE00BWT6H894</v>
          </cell>
          <cell r="CK1004">
            <v>13.27596381350366</v>
          </cell>
        </row>
        <row r="1005">
          <cell r="D1005" t="str">
            <v>IE00BY7QL619</v>
          </cell>
          <cell r="CK1005">
            <v>3998.1459254102469</v>
          </cell>
        </row>
        <row r="1006">
          <cell r="D1006" t="str">
            <v>IL0011334468</v>
          </cell>
          <cell r="CK1006">
            <v>13.84071155898919</v>
          </cell>
        </row>
        <row r="1007">
          <cell r="D1007" t="str">
            <v>JP3352000008</v>
          </cell>
          <cell r="CK1007">
            <v>1487.4985287005829</v>
          </cell>
        </row>
        <row r="1008">
          <cell r="D1008" t="str">
            <v>JP3351500008</v>
          </cell>
          <cell r="CK1008">
            <v>441.82524163200708</v>
          </cell>
        </row>
        <row r="1009">
          <cell r="D1009" t="str">
            <v>AU000000GMD9</v>
          </cell>
          <cell r="CK1009">
            <v>5198.0305654330859</v>
          </cell>
        </row>
        <row r="1010">
          <cell r="D1010" t="str">
            <v>JP3149700001</v>
          </cell>
          <cell r="CK1010">
            <v>252.32243580389519</v>
          </cell>
        </row>
        <row r="1011">
          <cell r="D1011" t="str">
            <v>JP3397060009</v>
          </cell>
          <cell r="CK1011">
            <v>98.429868346978196</v>
          </cell>
        </row>
        <row r="1012">
          <cell r="D1012" t="str">
            <v>JP3252200005</v>
          </cell>
        </row>
        <row r="1013">
          <cell r="D1013" t="str">
            <v>JP3670800006</v>
          </cell>
          <cell r="CK1013">
            <v>185.99325648535759</v>
          </cell>
        </row>
        <row r="1014">
          <cell r="D1014" t="str">
            <v>JP3689500001</v>
          </cell>
          <cell r="CK1014">
            <v>31.21865625797928</v>
          </cell>
        </row>
        <row r="1015">
          <cell r="D1015" t="str">
            <v>JP3676800000</v>
          </cell>
          <cell r="CK1015">
            <v>13717.06602727364</v>
          </cell>
        </row>
        <row r="1016">
          <cell r="D1016" t="str">
            <v>JP3613000003</v>
          </cell>
          <cell r="CK1016">
            <v>968.68373039860035</v>
          </cell>
        </row>
        <row r="1017">
          <cell r="D1017" t="str">
            <v>JP3639650005</v>
          </cell>
          <cell r="CK1017">
            <v>422.74308973353288</v>
          </cell>
        </row>
        <row r="1018">
          <cell r="D1018" t="str">
            <v>JP3753400005</v>
          </cell>
          <cell r="CK1018">
            <v>71.799916018022699</v>
          </cell>
        </row>
        <row r="1019">
          <cell r="D1019" t="str">
            <v>JP3769000005</v>
          </cell>
          <cell r="CK1019">
            <v>286.97273986049248</v>
          </cell>
        </row>
        <row r="1020">
          <cell r="D1020" t="str">
            <v>JP3762900003</v>
          </cell>
          <cell r="CK1020">
            <v>93.454470220452833</v>
          </cell>
        </row>
        <row r="1021">
          <cell r="D1021" t="str">
            <v>JP3743000006</v>
          </cell>
          <cell r="CK1021">
            <v>2515.415112473208</v>
          </cell>
        </row>
        <row r="1022">
          <cell r="D1022" t="str">
            <v>JP3721400004</v>
          </cell>
          <cell r="CK1022">
            <v>2907.4448235819659</v>
          </cell>
        </row>
        <row r="1023">
          <cell r="D1023" t="str">
            <v>JP3486800000</v>
          </cell>
          <cell r="CK1023">
            <v>508.55088755955097</v>
          </cell>
        </row>
        <row r="1024">
          <cell r="D1024" t="str">
            <v>JP3455200000</v>
          </cell>
          <cell r="CK1024">
            <v>5791.2346130787591</v>
          </cell>
        </row>
        <row r="1025">
          <cell r="D1025" t="str">
            <v>JP3574200006</v>
          </cell>
          <cell r="CK1025">
            <v>163.082158190473</v>
          </cell>
        </row>
        <row r="1026">
          <cell r="D1026" t="str">
            <v>JP3600200004</v>
          </cell>
          <cell r="CK1026">
            <v>3633.547656728977</v>
          </cell>
        </row>
        <row r="1027">
          <cell r="D1027" t="str">
            <v>JP3597800006</v>
          </cell>
          <cell r="CK1027">
            <v>148.12513310774381</v>
          </cell>
        </row>
        <row r="1028">
          <cell r="D1028" t="str">
            <v>JP3588600001</v>
          </cell>
          <cell r="CK1028">
            <v>394.06219714633801</v>
          </cell>
        </row>
        <row r="1029">
          <cell r="D1029" t="str">
            <v>JP3539220008</v>
          </cell>
          <cell r="CK1029">
            <v>1044.445428906901</v>
          </cell>
        </row>
        <row r="1030">
          <cell r="D1030" t="str">
            <v>JP3536150000</v>
          </cell>
          <cell r="CK1030">
            <v>257.03646358709949</v>
          </cell>
        </row>
        <row r="1031">
          <cell r="D1031" t="str">
            <v>JP3944130008</v>
          </cell>
          <cell r="CK1031">
            <v>36.064363748025073</v>
          </cell>
        </row>
        <row r="1032">
          <cell r="D1032" t="str">
            <v>JP3940400009</v>
          </cell>
          <cell r="CK1032">
            <v>1343.4011948287171</v>
          </cell>
        </row>
        <row r="1033">
          <cell r="D1033" t="str">
            <v>JP3935600001</v>
          </cell>
          <cell r="CK1033">
            <v>1861.9426424094861</v>
          </cell>
        </row>
        <row r="1034">
          <cell r="D1034" t="str">
            <v>JP3819400007</v>
          </cell>
          <cell r="CK1034">
            <v>357.90467541772881</v>
          </cell>
        </row>
        <row r="1035">
          <cell r="D1035" t="str">
            <v>JP3783420007</v>
          </cell>
          <cell r="CK1035">
            <v>64.204092040687954</v>
          </cell>
        </row>
        <row r="1036">
          <cell r="D1036" t="str">
            <v>JP3805010000</v>
          </cell>
          <cell r="CK1036">
            <v>66.548940914150251</v>
          </cell>
        </row>
        <row r="1037">
          <cell r="D1037" t="str">
            <v>JP3796150005</v>
          </cell>
          <cell r="CK1037">
            <v>761.026712343746</v>
          </cell>
        </row>
        <row r="1038">
          <cell r="D1038" t="str">
            <v>JP3835250006</v>
          </cell>
          <cell r="CK1038">
            <v>16.57214421852666</v>
          </cell>
        </row>
        <row r="1039">
          <cell r="D1039" t="str">
            <v>JP3845770001</v>
          </cell>
          <cell r="CK1039">
            <v>611.60330452127698</v>
          </cell>
        </row>
        <row r="1040">
          <cell r="D1040" t="str">
            <v>JP3429300001</v>
          </cell>
          <cell r="CK1040">
            <v>366.27833034382098</v>
          </cell>
        </row>
        <row r="1041">
          <cell r="D1041" t="str">
            <v>AU0000013559</v>
          </cell>
          <cell r="CK1041">
            <v>381.31394455840427</v>
          </cell>
        </row>
        <row r="1042">
          <cell r="D1042" t="str">
            <v>AU000000SFR8</v>
          </cell>
          <cell r="CK1042">
            <v>361.32102057389869</v>
          </cell>
        </row>
        <row r="1043">
          <cell r="D1043" t="str">
            <v>AU000000RWC7</v>
          </cell>
          <cell r="CK1043">
            <v>653.70387515266532</v>
          </cell>
        </row>
        <row r="1044">
          <cell r="D1044" t="str">
            <v>AU000000VCX7</v>
          </cell>
          <cell r="CK1044">
            <v>80.056680465656655</v>
          </cell>
        </row>
        <row r="1045">
          <cell r="D1045" t="str">
            <v>AU000000AZJ1</v>
          </cell>
          <cell r="CK1045">
            <v>289.30165513995922</v>
          </cell>
        </row>
        <row r="1046">
          <cell r="D1046" t="str">
            <v>AU000000PNI7</v>
          </cell>
          <cell r="CK1046">
            <v>5.389898457212297</v>
          </cell>
        </row>
        <row r="1047">
          <cell r="D1047" t="str">
            <v>AU000000PLS0</v>
          </cell>
          <cell r="CK1047">
            <v>285.05817890850761</v>
          </cell>
        </row>
        <row r="1048">
          <cell r="D1048" t="str">
            <v>AU000000GPT8</v>
          </cell>
          <cell r="CK1048">
            <v>50.100028890226248</v>
          </cell>
        </row>
        <row r="1049">
          <cell r="D1049" t="str">
            <v>BMG2178K1009</v>
          </cell>
          <cell r="CK1049">
            <v>2179.275484348917</v>
          </cell>
        </row>
        <row r="1050">
          <cell r="D1050" t="str">
            <v>JP3048300002</v>
          </cell>
          <cell r="CK1050">
            <v>2.9193490464434162</v>
          </cell>
        </row>
        <row r="1051">
          <cell r="D1051" t="str">
            <v>JP3047510007</v>
          </cell>
          <cell r="CK1051">
            <v>9.9702364719746441</v>
          </cell>
        </row>
        <row r="1052">
          <cell r="D1052" t="str">
            <v>JP3047160001</v>
          </cell>
          <cell r="CK1052">
            <v>6.8662207373310471</v>
          </cell>
        </row>
        <row r="1053">
          <cell r="D1053" t="str">
            <v>JP3160670000</v>
          </cell>
          <cell r="CK1053">
            <v>1065.011054484615</v>
          </cell>
        </row>
        <row r="1054">
          <cell r="D1054" t="str">
            <v>JP3046390005</v>
          </cell>
          <cell r="CK1054">
            <v>43.429150474753307</v>
          </cell>
        </row>
        <row r="1055">
          <cell r="D1055" t="str">
            <v>JP3046190009</v>
          </cell>
          <cell r="CK1055">
            <v>6.2513748672465903</v>
          </cell>
        </row>
        <row r="1056">
          <cell r="D1056" t="str">
            <v>JP3045540006</v>
          </cell>
          <cell r="CK1056">
            <v>26.214493869745169</v>
          </cell>
        </row>
        <row r="1057">
          <cell r="D1057" t="str">
            <v>JP3040880001</v>
          </cell>
          <cell r="CK1057">
            <v>19.18129331336349</v>
          </cell>
        </row>
        <row r="1058">
          <cell r="D1058" t="str">
            <v>JP3039710003</v>
          </cell>
          <cell r="CK1058">
            <v>22.467549923561311</v>
          </cell>
        </row>
        <row r="1059">
          <cell r="D1059" t="str">
            <v>JP3027680002</v>
          </cell>
          <cell r="CK1059">
            <v>1.959645021979473</v>
          </cell>
        </row>
        <row r="1060">
          <cell r="D1060" t="str">
            <v>JP3027670003</v>
          </cell>
          <cell r="CK1060">
            <v>3.348887601951378</v>
          </cell>
        </row>
        <row r="1061">
          <cell r="D1061" t="str">
            <v>JP3360800001</v>
          </cell>
          <cell r="CK1061">
            <v>37.970528291199749</v>
          </cell>
        </row>
        <row r="1062">
          <cell r="D1062" t="str">
            <v>JP3320800000</v>
          </cell>
          <cell r="CK1062">
            <v>272.54968332538238</v>
          </cell>
        </row>
        <row r="1063">
          <cell r="D1063" t="str">
            <v>JP3343200006</v>
          </cell>
          <cell r="CK1063">
            <v>44.503388536953118</v>
          </cell>
        </row>
        <row r="1064">
          <cell r="D1064" t="str">
            <v>JP3409800004</v>
          </cell>
          <cell r="CK1064">
            <v>1257.4725680357949</v>
          </cell>
        </row>
        <row r="1065">
          <cell r="D1065" t="str">
            <v>JP3409000001</v>
          </cell>
          <cell r="CK1065">
            <v>126.2597284217332</v>
          </cell>
        </row>
        <row r="1066">
          <cell r="D1066" t="str">
            <v>JP3386380004</v>
          </cell>
          <cell r="CK1066">
            <v>568.58212063574103</v>
          </cell>
        </row>
        <row r="1067">
          <cell r="D1067" t="str">
            <v>JP3396210001</v>
          </cell>
          <cell r="CK1067">
            <v>266.54667075619318</v>
          </cell>
        </row>
        <row r="1068">
          <cell r="D1068" t="str">
            <v>JP3229400001</v>
          </cell>
          <cell r="CK1068">
            <v>2773.9154593369399</v>
          </cell>
        </row>
        <row r="1069">
          <cell r="D1069" t="str">
            <v>JP3246500007</v>
          </cell>
          <cell r="CK1069">
            <v>375.50522329642632</v>
          </cell>
        </row>
        <row r="1070">
          <cell r="D1070" t="str">
            <v>JP3173540000</v>
          </cell>
          <cell r="CK1070">
            <v>133.0490253192616</v>
          </cell>
        </row>
        <row r="1071">
          <cell r="D1071" t="str">
            <v>JP3173400007</v>
          </cell>
          <cell r="CK1071">
            <v>1.892747428813192</v>
          </cell>
        </row>
        <row r="1072">
          <cell r="D1072" t="str">
            <v>JP3305530002</v>
          </cell>
          <cell r="CK1072">
            <v>760.70943164810103</v>
          </cell>
        </row>
        <row r="1073">
          <cell r="D1073" t="str">
            <v>JP3298400007</v>
          </cell>
          <cell r="CK1073">
            <v>206.0467968813914</v>
          </cell>
        </row>
        <row r="1074">
          <cell r="D1074" t="str">
            <v>JP3263000006</v>
          </cell>
          <cell r="CK1074">
            <v>1661.961696715063</v>
          </cell>
        </row>
        <row r="1075">
          <cell r="D1075" t="str">
            <v>JP3260800002</v>
          </cell>
          <cell r="CK1075">
            <v>121.18757027728969</v>
          </cell>
        </row>
        <row r="1076">
          <cell r="D1076" t="str">
            <v>JP3268950007</v>
          </cell>
          <cell r="CK1076">
            <v>3636.8250262231022</v>
          </cell>
        </row>
        <row r="1077">
          <cell r="D1077" t="str">
            <v>JP3279400000</v>
          </cell>
          <cell r="CK1077">
            <v>129.10866045901611</v>
          </cell>
        </row>
        <row r="1078">
          <cell r="D1078" t="str">
            <v>JP3277800003</v>
          </cell>
          <cell r="CK1078">
            <v>142.31671804234659</v>
          </cell>
        </row>
        <row r="1079">
          <cell r="D1079" t="str">
            <v>HK0008011667</v>
          </cell>
          <cell r="CK1079">
            <v>59.024543296033123</v>
          </cell>
        </row>
        <row r="1080">
          <cell r="D1080" t="str">
            <v>HK0006000050</v>
          </cell>
          <cell r="CK1080">
            <v>1636.556312041228</v>
          </cell>
        </row>
        <row r="1081">
          <cell r="D1081" t="str">
            <v>JP3583900000</v>
          </cell>
        </row>
        <row r="1082">
          <cell r="D1082" t="str">
            <v>KYG8245V1023</v>
          </cell>
          <cell r="CK1082">
            <v>334.41455073618869</v>
          </cell>
        </row>
        <row r="1083">
          <cell r="D1083" t="str">
            <v>JP3630550006</v>
          </cell>
          <cell r="CK1083">
            <v>292.04643318503349</v>
          </cell>
        </row>
        <row r="1084">
          <cell r="D1084" t="str">
            <v>JP3548770001</v>
          </cell>
          <cell r="CK1084">
            <v>75.328663557544544</v>
          </cell>
        </row>
        <row r="1085">
          <cell r="D1085" t="str">
            <v>KYG0146B1032</v>
          </cell>
          <cell r="CK1085">
            <v>44.19715132625501</v>
          </cell>
        </row>
        <row r="1086">
          <cell r="D1086" t="str">
            <v>SGXE62145532</v>
          </cell>
          <cell r="CK1086">
            <v>19.995974834862569</v>
          </cell>
        </row>
        <row r="1087">
          <cell r="D1087" t="str">
            <v>JP3433500000</v>
          </cell>
          <cell r="CK1087">
            <v>33.989273066163918</v>
          </cell>
        </row>
        <row r="1088">
          <cell r="D1088" t="str">
            <v>JP3967220009</v>
          </cell>
        </row>
        <row r="1089">
          <cell r="D1089" t="str">
            <v>JP3293330001</v>
          </cell>
        </row>
        <row r="1090">
          <cell r="D1090" t="str">
            <v>AU0000180499</v>
          </cell>
        </row>
        <row r="1091">
          <cell r="D1091" t="str">
            <v>AU000000SDF8</v>
          </cell>
          <cell r="CK1091">
            <v>127.8565037200952</v>
          </cell>
        </row>
        <row r="1092">
          <cell r="D1092" t="str">
            <v>AU000000TNE8</v>
          </cell>
          <cell r="CK1092">
            <v>14.952292425174299</v>
          </cell>
        </row>
        <row r="1093">
          <cell r="D1093" t="str">
            <v>AU000000TLX2</v>
          </cell>
          <cell r="CK1093">
            <v>53.178715997841181</v>
          </cell>
        </row>
        <row r="1094">
          <cell r="D1094" t="str">
            <v>AU000000TLS2</v>
          </cell>
          <cell r="CK1094">
            <v>58.406854608488921</v>
          </cell>
        </row>
        <row r="1095">
          <cell r="D1095" t="str">
            <v>AU0000219529</v>
          </cell>
          <cell r="CK1095">
            <v>68.097570001453846</v>
          </cell>
        </row>
        <row r="1096">
          <cell r="D1096" t="str">
            <v>AU000000DEG6</v>
          </cell>
          <cell r="CK1096">
            <v>41.033332900416262</v>
          </cell>
        </row>
        <row r="1097">
          <cell r="D1097" t="str">
            <v>AU000000ANZ3</v>
          </cell>
          <cell r="CK1097">
            <v>198.88212527074779</v>
          </cell>
        </row>
        <row r="1098">
          <cell r="D1098" t="str">
            <v>AU000000NWL7</v>
          </cell>
          <cell r="CK1098">
            <v>14.61097372482436</v>
          </cell>
        </row>
        <row r="1099">
          <cell r="D1099" t="str">
            <v>AU000000HUB4</v>
          </cell>
          <cell r="CK1099">
            <v>30.246377552259741</v>
          </cell>
        </row>
        <row r="1100">
          <cell r="D1100" t="str">
            <v>JP3385890003</v>
          </cell>
          <cell r="CK1100">
            <v>5.4607612622015278</v>
          </cell>
        </row>
        <row r="1101">
          <cell r="D1101" t="str">
            <v>JP3200450009</v>
          </cell>
          <cell r="CK1101">
            <v>129.7049790653825</v>
          </cell>
        </row>
        <row r="1102">
          <cell r="D1102" t="str">
            <v>KYG9897K1058</v>
          </cell>
          <cell r="CK1102">
            <v>137.22856152165579</v>
          </cell>
        </row>
        <row r="1103">
          <cell r="D1103" t="str">
            <v>KYG9830T1067</v>
          </cell>
          <cell r="CK1103">
            <v>201.54724531160889</v>
          </cell>
        </row>
        <row r="1104">
          <cell r="D1104" t="str">
            <v>KYG970081173</v>
          </cell>
          <cell r="CK1104">
            <v>56.172994381167562</v>
          </cell>
        </row>
        <row r="1105">
          <cell r="D1105" t="str">
            <v>KYG960071028</v>
          </cell>
          <cell r="CK1105">
            <v>4433.598280968853</v>
          </cell>
        </row>
        <row r="1106">
          <cell r="D1106" t="str">
            <v>KYG9593A1040</v>
          </cell>
          <cell r="CK1106">
            <v>91.745983982946981</v>
          </cell>
        </row>
        <row r="1107">
          <cell r="D1107" t="str">
            <v>LU0633102719</v>
          </cell>
          <cell r="CK1107">
            <v>87.837784960468326</v>
          </cell>
        </row>
        <row r="1108">
          <cell r="D1108" t="str">
            <v>SG1AF6000009</v>
          </cell>
          <cell r="CK1108">
            <v>60.016564330834342</v>
          </cell>
        </row>
        <row r="1109">
          <cell r="D1109" t="str">
            <v>SG0531000230</v>
          </cell>
          <cell r="CK1109">
            <v>364.28844131719779</v>
          </cell>
        </row>
        <row r="1110">
          <cell r="D1110" t="str">
            <v>TH0902010014</v>
          </cell>
          <cell r="CK1110">
            <v>183.04906157164459</v>
          </cell>
        </row>
        <row r="1111">
          <cell r="D1111" t="str">
            <v>SGXE34184239</v>
          </cell>
          <cell r="CK1111">
            <v>1205.084820131033</v>
          </cell>
        </row>
        <row r="1112">
          <cell r="D1112" t="str">
            <v>SGXE21576413</v>
          </cell>
          <cell r="CK1112">
            <v>12.88300441080519</v>
          </cell>
        </row>
        <row r="1113">
          <cell r="D1113" t="str">
            <v>SG1S04926220</v>
          </cell>
          <cell r="CK1113">
            <v>457.84758369381291</v>
          </cell>
        </row>
        <row r="1114">
          <cell r="D1114" t="str">
            <v>SG1S03926213</v>
          </cell>
          <cell r="CK1114">
            <v>11.813444084025329</v>
          </cell>
        </row>
        <row r="1115">
          <cell r="D1115" t="str">
            <v>SG1R50925390</v>
          </cell>
          <cell r="CK1115">
            <v>2263.8985553288771</v>
          </cell>
        </row>
        <row r="1116">
          <cell r="D1116" t="str">
            <v>SG1N31909426</v>
          </cell>
          <cell r="CK1116">
            <v>612.12054933034244</v>
          </cell>
        </row>
        <row r="1117">
          <cell r="D1117" t="str">
            <v>SG1M77906915</v>
          </cell>
          <cell r="CK1117">
            <v>15.134153233882181</v>
          </cell>
        </row>
        <row r="1118">
          <cell r="D1118" t="str">
            <v>SG1M51904654</v>
          </cell>
          <cell r="CK1118">
            <v>10.075684309520341</v>
          </cell>
        </row>
        <row r="1119">
          <cell r="D1119" t="str">
            <v>SG1M31001969</v>
          </cell>
          <cell r="CK1119">
            <v>337.41547077210657</v>
          </cell>
        </row>
        <row r="1120">
          <cell r="D1120" t="str">
            <v>SG1L01001701</v>
          </cell>
          <cell r="CK1120">
            <v>269.46681940869451</v>
          </cell>
        </row>
        <row r="1121">
          <cell r="D1121" t="str">
            <v>SG1J26887955</v>
          </cell>
          <cell r="CK1121">
            <v>30.53652432116516</v>
          </cell>
        </row>
        <row r="1122">
          <cell r="D1122" t="str">
            <v>SG1I52882764</v>
          </cell>
          <cell r="CK1122">
            <v>336.55933754224401</v>
          </cell>
        </row>
        <row r="1123">
          <cell r="D1123" t="str">
            <v>SG1F60858221</v>
          </cell>
          <cell r="CK1123">
            <v>1353.2034690012049</v>
          </cell>
        </row>
        <row r="1124">
          <cell r="D1124" t="str">
            <v>SG2C32962814</v>
          </cell>
          <cell r="CK1124">
            <v>65.545816491652218</v>
          </cell>
        </row>
        <row r="1125">
          <cell r="D1125" t="str">
            <v>SG1V61937297</v>
          </cell>
          <cell r="CK1125">
            <v>530.87904957907449</v>
          </cell>
        </row>
        <row r="1126">
          <cell r="D1126" t="str">
            <v>SG1U68934629</v>
          </cell>
          <cell r="CK1126">
            <v>354.0058319929156</v>
          </cell>
        </row>
        <row r="1127">
          <cell r="D1127" t="str">
            <v>SG1T75931496</v>
          </cell>
          <cell r="CK1127">
            <v>81.270384205974153</v>
          </cell>
        </row>
        <row r="1128">
          <cell r="D1128" t="str">
            <v>SG1T56930848</v>
          </cell>
          <cell r="CK1128">
            <v>2312.7498035370058</v>
          </cell>
        </row>
        <row r="1129">
          <cell r="D1129" t="str">
            <v>KYG8187G1055</v>
          </cell>
          <cell r="CK1129">
            <v>555.93796334961337</v>
          </cell>
        </row>
        <row r="1130">
          <cell r="D1130" t="str">
            <v>NZFCGE0001S7</v>
          </cell>
          <cell r="CK1130">
            <v>4549.2056891894963</v>
          </cell>
        </row>
        <row r="1131">
          <cell r="D1131" t="str">
            <v>NZFAPE0001S2</v>
          </cell>
          <cell r="CK1131">
            <v>35.16947327372948</v>
          </cell>
        </row>
        <row r="1132">
          <cell r="D1132" t="str">
            <v>NZEBOE0001S6</v>
          </cell>
          <cell r="CK1132">
            <v>452.35794608303331</v>
          </cell>
        </row>
        <row r="1133">
          <cell r="D1133" t="str">
            <v>NZCENE0001S6</v>
          </cell>
          <cell r="CK1133">
            <v>273.25579412331399</v>
          </cell>
        </row>
        <row r="1134">
          <cell r="D1134" t="str">
            <v>NZATME0002S8</v>
          </cell>
          <cell r="CK1134">
            <v>474.06286266562472</v>
          </cell>
        </row>
        <row r="1135">
          <cell r="D1135" t="str">
            <v>NZAIAE0002S6</v>
          </cell>
          <cell r="CK1135">
            <v>442.96380206972941</v>
          </cell>
        </row>
        <row r="1136">
          <cell r="D1136" t="str">
            <v>NZXROE0001S2</v>
          </cell>
          <cell r="CK1136">
            <v>17.999973833190651</v>
          </cell>
        </row>
        <row r="1137">
          <cell r="D1137" t="str">
            <v>NZTELE0001S4</v>
          </cell>
          <cell r="CK1137">
            <v>64.9041851460412</v>
          </cell>
        </row>
        <row r="1138">
          <cell r="D1138" t="str">
            <v>NZMRPE0001S2</v>
          </cell>
          <cell r="CK1138">
            <v>61.492023212936317</v>
          </cell>
        </row>
        <row r="1139">
          <cell r="D1139" t="str">
            <v>NZMFTE0001S9</v>
          </cell>
          <cell r="CK1139">
            <v>321.56853795885638</v>
          </cell>
        </row>
        <row r="1140">
          <cell r="D1140" t="str">
            <v>NZMELE0002S7</v>
          </cell>
          <cell r="CK1140">
            <v>227.3654477525082</v>
          </cell>
        </row>
        <row r="1141">
          <cell r="D1141" t="str">
            <v>NZIFTE0003S3</v>
          </cell>
          <cell r="CK1141">
            <v>3.724434329741229</v>
          </cell>
        </row>
        <row r="1142">
          <cell r="D1142" t="str">
            <v>KYG8087W1015</v>
          </cell>
          <cell r="CK1142">
            <v>186.67536023195851</v>
          </cell>
        </row>
        <row r="1143">
          <cell r="D1143" t="str">
            <v>JP3665200006</v>
          </cell>
          <cell r="CK1143">
            <v>654.6224408601239</v>
          </cell>
        </row>
        <row r="1144">
          <cell r="D1144" t="str">
            <v>JP3663900003</v>
          </cell>
          <cell r="CK1144">
            <v>1836.587505100161</v>
          </cell>
        </row>
        <row r="1145">
          <cell r="D1145" t="str">
            <v>JP3659000008</v>
          </cell>
          <cell r="CK1145">
            <v>125.0458431859436</v>
          </cell>
        </row>
        <row r="1146">
          <cell r="D1146" t="str">
            <v>JP3657400002</v>
          </cell>
          <cell r="CK1146">
            <v>210.09927604391351</v>
          </cell>
        </row>
        <row r="1147">
          <cell r="D1147" t="str">
            <v>JP3688370000</v>
          </cell>
          <cell r="CK1147">
            <v>511.14301128769841</v>
          </cell>
        </row>
        <row r="1148">
          <cell r="D1148" t="str">
            <v>JP3684000007</v>
          </cell>
          <cell r="CK1148">
            <v>73.393579702606615</v>
          </cell>
        </row>
        <row r="1149">
          <cell r="D1149" t="str">
            <v>JP3675600005</v>
          </cell>
          <cell r="CK1149">
            <v>163.24062196541271</v>
          </cell>
        </row>
        <row r="1150">
          <cell r="D1150" t="str">
            <v>JP3672400003</v>
          </cell>
          <cell r="CK1150">
            <v>1806.103149261512</v>
          </cell>
        </row>
        <row r="1151">
          <cell r="D1151" t="str">
            <v>JP3649800004</v>
          </cell>
          <cell r="CK1151">
            <v>222.3217971743141</v>
          </cell>
        </row>
        <row r="1152">
          <cell r="D1152" t="str">
            <v>JP3629000005</v>
          </cell>
          <cell r="CK1152">
            <v>786.01972851297023</v>
          </cell>
        </row>
        <row r="1153">
          <cell r="D1153" t="str">
            <v>JP3626800001</v>
          </cell>
          <cell r="CK1153">
            <v>919.78564577055636</v>
          </cell>
        </row>
        <row r="1154">
          <cell r="D1154" t="str">
            <v>JP3621000003</v>
          </cell>
          <cell r="CK1154">
            <v>894.22639434873952</v>
          </cell>
        </row>
        <row r="1155">
          <cell r="D1155" t="str">
            <v>JP3633400001</v>
          </cell>
          <cell r="CK1155">
            <v>1531.337994854593</v>
          </cell>
        </row>
        <row r="1156">
          <cell r="D1156" t="str">
            <v>JP3634600005</v>
          </cell>
          <cell r="CK1156">
            <v>1116.3153048301599</v>
          </cell>
        </row>
        <row r="1157">
          <cell r="D1157" t="str">
            <v>JP3637300009</v>
          </cell>
          <cell r="CK1157">
            <v>42.578232478757691</v>
          </cell>
        </row>
        <row r="1158">
          <cell r="D1158" t="str">
            <v>JP3635000007</v>
          </cell>
          <cell r="CK1158">
            <v>2193.3180838887379</v>
          </cell>
        </row>
        <row r="1159">
          <cell r="D1159" t="str">
            <v>JP3695200000</v>
          </cell>
          <cell r="CK1159">
            <v>694.3384043804142</v>
          </cell>
        </row>
        <row r="1160">
          <cell r="D1160" t="str">
            <v>JP3758190007</v>
          </cell>
          <cell r="CK1160">
            <v>113.7150499435683</v>
          </cell>
        </row>
        <row r="1161">
          <cell r="D1161" t="str">
            <v>JP3756600007</v>
          </cell>
          <cell r="CK1161">
            <v>79.330645133353002</v>
          </cell>
        </row>
        <row r="1162">
          <cell r="D1162" t="str">
            <v>JP3756100008</v>
          </cell>
          <cell r="CK1162">
            <v>230.92792784087681</v>
          </cell>
        </row>
        <row r="1163">
          <cell r="D1163" t="str">
            <v>JP3753000003</v>
          </cell>
          <cell r="CK1163">
            <v>880.53566191008633</v>
          </cell>
        </row>
        <row r="1164">
          <cell r="D1164" t="str">
            <v>JP3752900005</v>
          </cell>
          <cell r="CK1164">
            <v>156.11993995522991</v>
          </cell>
        </row>
        <row r="1165">
          <cell r="D1165" t="str">
            <v>JP3750500005</v>
          </cell>
          <cell r="CK1165">
            <v>207.61072440821849</v>
          </cell>
        </row>
        <row r="1166">
          <cell r="D1166" t="str">
            <v>JP3749400002</v>
          </cell>
          <cell r="CK1166">
            <v>383.55447906321928</v>
          </cell>
        </row>
        <row r="1167">
          <cell r="D1167" t="str">
            <v>JP3771800004</v>
          </cell>
          <cell r="CK1167">
            <v>57.516799083909383</v>
          </cell>
        </row>
        <row r="1168">
          <cell r="D1168" t="str">
            <v>JP3768600003</v>
          </cell>
          <cell r="CK1168">
            <v>950.92110905125764</v>
          </cell>
        </row>
        <row r="1169">
          <cell r="D1169" t="str">
            <v>JP3765150002</v>
          </cell>
          <cell r="CK1169">
            <v>1451.4959810255959</v>
          </cell>
        </row>
        <row r="1170">
          <cell r="D1170" t="str">
            <v>JP3762800005</v>
          </cell>
          <cell r="CK1170">
            <v>15.94333143281002</v>
          </cell>
        </row>
        <row r="1171">
          <cell r="D1171" t="str">
            <v>JP3762600009</v>
          </cell>
          <cell r="CK1171">
            <v>1703.2122967618079</v>
          </cell>
        </row>
        <row r="1172">
          <cell r="D1172" t="str">
            <v>JP3711600001</v>
          </cell>
          <cell r="CK1172">
            <v>660.53860603526925</v>
          </cell>
        </row>
        <row r="1173">
          <cell r="D1173" t="str">
            <v>JP3706800004</v>
          </cell>
          <cell r="CK1173">
            <v>123.587329625368</v>
          </cell>
        </row>
        <row r="1174">
          <cell r="D1174" t="str">
            <v>JP3705200008</v>
          </cell>
          <cell r="CK1174">
            <v>786.91921567782401</v>
          </cell>
        </row>
        <row r="1175">
          <cell r="D1175" t="str">
            <v>JP3699400002</v>
          </cell>
          <cell r="CK1175">
            <v>76.24854929845344</v>
          </cell>
        </row>
        <row r="1176">
          <cell r="D1176" t="str">
            <v>JP3738600000</v>
          </cell>
          <cell r="CK1176">
            <v>1857.4555601787681</v>
          </cell>
        </row>
        <row r="1177">
          <cell r="D1177" t="str">
            <v>JP3735400008</v>
          </cell>
          <cell r="CK1177">
            <v>8.0179981269228939</v>
          </cell>
        </row>
        <row r="1178">
          <cell r="D1178" t="str">
            <v>JP3734800000</v>
          </cell>
          <cell r="CK1178">
            <v>2290.5667599837202</v>
          </cell>
        </row>
        <row r="1179">
          <cell r="D1179" t="str">
            <v>JP3733000008</v>
          </cell>
          <cell r="CK1179">
            <v>110.9125874442112</v>
          </cell>
        </row>
        <row r="1180">
          <cell r="D1180" t="str">
            <v>JP3732200005</v>
          </cell>
          <cell r="CK1180">
            <v>563.65498996532483</v>
          </cell>
        </row>
        <row r="1181">
          <cell r="D1181" t="str">
            <v>JP3732000009</v>
          </cell>
          <cell r="CK1181">
            <v>17.634182283072029</v>
          </cell>
        </row>
        <row r="1182">
          <cell r="D1182" t="str">
            <v>JP3726800000</v>
          </cell>
          <cell r="CK1182">
            <v>172.25809205299529</v>
          </cell>
        </row>
        <row r="1183">
          <cell r="D1183" t="str">
            <v>JP3494600004</v>
          </cell>
          <cell r="CK1183">
            <v>393.1990132395232</v>
          </cell>
        </row>
        <row r="1184">
          <cell r="D1184" t="str">
            <v>JP3493800001</v>
          </cell>
          <cell r="CK1184">
            <v>326.9515635373192</v>
          </cell>
        </row>
        <row r="1185">
          <cell r="D1185" t="str">
            <v>JP3481800005</v>
          </cell>
          <cell r="CK1185">
            <v>6065.3573042627722</v>
          </cell>
        </row>
        <row r="1186">
          <cell r="D1186" t="str">
            <v>JP3496400007</v>
          </cell>
          <cell r="CK1186">
            <v>60.091935219618513</v>
          </cell>
        </row>
        <row r="1187">
          <cell r="D1187" t="str">
            <v>JP3497400006</v>
          </cell>
          <cell r="CK1187">
            <v>328.10891438684359</v>
          </cell>
        </row>
        <row r="1188">
          <cell r="D1188" t="str">
            <v>JP3499800005</v>
          </cell>
          <cell r="CK1188">
            <v>53.814036516578227</v>
          </cell>
        </row>
        <row r="1189">
          <cell r="D1189" t="str">
            <v>JP3519400000</v>
          </cell>
          <cell r="CK1189">
            <v>21.022562317499911</v>
          </cell>
        </row>
        <row r="1190">
          <cell r="D1190" t="str">
            <v>JP3511800009</v>
          </cell>
          <cell r="CK1190">
            <v>604.46634110623643</v>
          </cell>
        </row>
        <row r="1191">
          <cell r="D1191" t="str">
            <v>JP3505000004</v>
          </cell>
          <cell r="CK1191">
            <v>361.33812638701642</v>
          </cell>
        </row>
        <row r="1192">
          <cell r="D1192" t="str">
            <v>JP3502200003</v>
          </cell>
          <cell r="CK1192">
            <v>189.1478229072531</v>
          </cell>
        </row>
        <row r="1193">
          <cell r="D1193" t="str">
            <v>JP3500610005</v>
          </cell>
          <cell r="CK1193">
            <v>849.62597106158159</v>
          </cell>
        </row>
        <row r="1194">
          <cell r="D1194" t="str">
            <v>JP3526600006</v>
          </cell>
          <cell r="CK1194">
            <v>3644.7207066670089</v>
          </cell>
        </row>
        <row r="1195">
          <cell r="D1195" t="str">
            <v>JP3452000007</v>
          </cell>
          <cell r="CK1195">
            <v>235.0848670409321</v>
          </cell>
        </row>
        <row r="1196">
          <cell r="D1196" t="str">
            <v>JP3449020001</v>
          </cell>
          <cell r="CK1196">
            <v>4187.7529475944166</v>
          </cell>
        </row>
        <row r="1197">
          <cell r="D1197" t="str">
            <v>JP3443600006</v>
          </cell>
          <cell r="CK1197">
            <v>850.40124199408581</v>
          </cell>
        </row>
        <row r="1198">
          <cell r="D1198" t="str">
            <v>JP3436120004</v>
          </cell>
          <cell r="CK1198">
            <v>99.400115239574944</v>
          </cell>
        </row>
        <row r="1199">
          <cell r="D1199" t="str">
            <v>JP3436100006</v>
          </cell>
          <cell r="CK1199">
            <v>47.286955324046858</v>
          </cell>
        </row>
        <row r="1200">
          <cell r="D1200" t="str">
            <v>JP3435750009</v>
          </cell>
          <cell r="CK1200">
            <v>15.21043391478498</v>
          </cell>
        </row>
        <row r="1201">
          <cell r="D1201" t="str">
            <v>JP3435000009</v>
          </cell>
          <cell r="CK1201">
            <v>38.976102059485463</v>
          </cell>
        </row>
        <row r="1202">
          <cell r="D1202" t="str">
            <v>JP3431900004</v>
          </cell>
          <cell r="CK1202">
            <v>65.5170811727737</v>
          </cell>
        </row>
        <row r="1203">
          <cell r="D1203" t="str">
            <v>JP3476480003</v>
          </cell>
          <cell r="CK1203">
            <v>421.84655971231302</v>
          </cell>
        </row>
        <row r="1204">
          <cell r="D1204" t="str">
            <v>JP3475350009</v>
          </cell>
          <cell r="CK1204">
            <v>69.488294512575635</v>
          </cell>
        </row>
        <row r="1205">
          <cell r="D1205" t="str">
            <v>JP3463000004</v>
          </cell>
          <cell r="CK1205">
            <v>52.749167530864852</v>
          </cell>
        </row>
        <row r="1206">
          <cell r="D1206" t="str">
            <v>JP3456000003</v>
          </cell>
          <cell r="CK1206">
            <v>500.80938292197118</v>
          </cell>
        </row>
        <row r="1207">
          <cell r="D1207" t="str">
            <v>JP3774200004</v>
          </cell>
          <cell r="CK1207">
            <v>158.75247355195859</v>
          </cell>
        </row>
        <row r="1208">
          <cell r="D1208" t="str">
            <v>JP3573000001</v>
          </cell>
          <cell r="CK1208">
            <v>3295.3708497092898</v>
          </cell>
        </row>
        <row r="1209">
          <cell r="D1209" t="str">
            <v>JP3571800006</v>
          </cell>
          <cell r="CK1209">
            <v>385.44008092899509</v>
          </cell>
        </row>
        <row r="1210">
          <cell r="D1210" t="str">
            <v>JP3571400005</v>
          </cell>
          <cell r="CK1210">
            <v>227.4159363947436</v>
          </cell>
        </row>
        <row r="1211">
          <cell r="D1211" t="str">
            <v>JP3569200003</v>
          </cell>
          <cell r="CK1211">
            <v>142.51981147584891</v>
          </cell>
        </row>
        <row r="1212">
          <cell r="D1212" t="str">
            <v>JP3566800003</v>
          </cell>
          <cell r="CK1212">
            <v>28.355978638561009</v>
          </cell>
        </row>
        <row r="1213">
          <cell r="D1213" t="str">
            <v>JP3580200008</v>
          </cell>
          <cell r="CK1213">
            <v>266.02358300678469</v>
          </cell>
        </row>
        <row r="1214">
          <cell r="D1214" t="str">
            <v>JP3582600007</v>
          </cell>
          <cell r="CK1214">
            <v>64.093932232896009</v>
          </cell>
        </row>
        <row r="1215">
          <cell r="D1215" t="str">
            <v>JP3605400005</v>
          </cell>
          <cell r="CK1215">
            <v>5483.3271985775345</v>
          </cell>
        </row>
        <row r="1216">
          <cell r="D1216" t="str">
            <v>JP3598600009</v>
          </cell>
          <cell r="CK1216">
            <v>139.5183918612189</v>
          </cell>
        </row>
        <row r="1217">
          <cell r="D1217" t="str">
            <v>JP3596200000</v>
          </cell>
          <cell r="CK1217">
            <v>2910.262066608524</v>
          </cell>
        </row>
        <row r="1218">
          <cell r="D1218" t="str">
            <v>JP3595200001</v>
          </cell>
          <cell r="CK1218">
            <v>2430.5525632814279</v>
          </cell>
        </row>
        <row r="1219">
          <cell r="D1219" t="str">
            <v>JP3585800000</v>
          </cell>
          <cell r="CK1219">
            <v>2737.1354723022309</v>
          </cell>
        </row>
        <row r="1220">
          <cell r="D1220" t="str">
            <v>JP3539250005</v>
          </cell>
          <cell r="CK1220">
            <v>2630.9930700232831</v>
          </cell>
        </row>
        <row r="1221">
          <cell r="D1221" t="str">
            <v>JP3538800008</v>
          </cell>
          <cell r="CK1221">
            <v>302.7688036011271</v>
          </cell>
        </row>
        <row r="1222">
          <cell r="D1222" t="str">
            <v>JP3551520004</v>
          </cell>
          <cell r="CK1222">
            <v>39.435831485622529</v>
          </cell>
        </row>
        <row r="1223">
          <cell r="D1223" t="str">
            <v>JP3551500006</v>
          </cell>
          <cell r="CK1223">
            <v>204.59579203240401</v>
          </cell>
        </row>
        <row r="1224">
          <cell r="D1224" t="str">
            <v>JP3551200003</v>
          </cell>
          <cell r="CK1224">
            <v>3505.0165071614551</v>
          </cell>
        </row>
        <row r="1225">
          <cell r="D1225" t="str">
            <v>JP3548610009</v>
          </cell>
          <cell r="CK1225">
            <v>90.385663205345878</v>
          </cell>
        </row>
        <row r="1226">
          <cell r="D1226" t="str">
            <v>JP3548600000</v>
          </cell>
          <cell r="CK1226">
            <v>118.2202646617274</v>
          </cell>
        </row>
        <row r="1227">
          <cell r="D1227" t="str">
            <v>JP3547670004</v>
          </cell>
          <cell r="CK1227">
            <v>32.412070544275728</v>
          </cell>
        </row>
        <row r="1228">
          <cell r="D1228" t="str">
            <v>JP3546800008</v>
          </cell>
          <cell r="CK1228">
            <v>40.68516129747929</v>
          </cell>
        </row>
        <row r="1229">
          <cell r="D1229" t="str">
            <v>JP3946750001</v>
          </cell>
          <cell r="CK1229">
            <v>148.36482966909219</v>
          </cell>
        </row>
        <row r="1230">
          <cell r="D1230" t="str">
            <v>JP3942800008</v>
          </cell>
          <cell r="CK1230">
            <v>2204.5050558974299</v>
          </cell>
        </row>
        <row r="1231">
          <cell r="D1231" t="str">
            <v>JP3942600002</v>
          </cell>
          <cell r="CK1231">
            <v>50.215710886953971</v>
          </cell>
        </row>
        <row r="1232">
          <cell r="D1232" t="str">
            <v>JP3942400007</v>
          </cell>
          <cell r="CK1232">
            <v>49.447077840698242</v>
          </cell>
        </row>
        <row r="1233">
          <cell r="D1233" t="str">
            <v>JP3940000007</v>
          </cell>
          <cell r="CK1233">
            <v>501.61319220117468</v>
          </cell>
        </row>
        <row r="1234">
          <cell r="D1234" t="str">
            <v>JP3937200008</v>
          </cell>
          <cell r="CK1234">
            <v>66.672010388693607</v>
          </cell>
        </row>
        <row r="1235">
          <cell r="D1235" t="str">
            <v>JP3935300008</v>
          </cell>
          <cell r="CK1235">
            <v>2109.303518050016</v>
          </cell>
        </row>
        <row r="1236">
          <cell r="D1236" t="str">
            <v>JP3965400009</v>
          </cell>
          <cell r="CK1236">
            <v>1721.8438904602219</v>
          </cell>
        </row>
        <row r="1237">
          <cell r="D1237" t="str">
            <v>JP3955800002</v>
          </cell>
          <cell r="CK1237">
            <v>3979.1773146730311</v>
          </cell>
        </row>
        <row r="1238">
          <cell r="D1238" t="str">
            <v>JP3955000009</v>
          </cell>
          <cell r="CK1238">
            <v>214.6530615522544</v>
          </cell>
        </row>
        <row r="1239">
          <cell r="D1239" t="str">
            <v>JP3951600000</v>
          </cell>
          <cell r="CK1239">
            <v>108.199831750456</v>
          </cell>
        </row>
        <row r="1240">
          <cell r="D1240" t="str">
            <v>JP3918000005</v>
          </cell>
          <cell r="CK1240">
            <v>580.70186366079099</v>
          </cell>
        </row>
        <row r="1241">
          <cell r="D1241" t="str">
            <v>JP3914400001</v>
          </cell>
          <cell r="CK1241">
            <v>44.368478951194888</v>
          </cell>
        </row>
        <row r="1242">
          <cell r="D1242" t="str">
            <v>JP3910660004</v>
          </cell>
          <cell r="CK1242">
            <v>602.31644499392451</v>
          </cell>
        </row>
        <row r="1243">
          <cell r="D1243" t="str">
            <v>JP3906000009</v>
          </cell>
          <cell r="CK1243">
            <v>3582.2306175727458</v>
          </cell>
        </row>
        <row r="1244">
          <cell r="D1244" t="str">
            <v>JP3933800009</v>
          </cell>
          <cell r="CK1244">
            <v>95.668826953419099</v>
          </cell>
        </row>
        <row r="1245">
          <cell r="D1245" t="str">
            <v>JP3932000007</v>
          </cell>
          <cell r="CK1245">
            <v>4494.7410389263532</v>
          </cell>
        </row>
        <row r="1246">
          <cell r="D1246" t="str">
            <v>JP3931600005</v>
          </cell>
          <cell r="CK1246">
            <v>18.490901053262618</v>
          </cell>
        </row>
        <row r="1247">
          <cell r="D1247" t="str">
            <v>JP3924800000</v>
          </cell>
          <cell r="CK1247">
            <v>350.98887453789013</v>
          </cell>
        </row>
        <row r="1248">
          <cell r="D1248" t="str">
            <v>JP3922950005</v>
          </cell>
          <cell r="CK1248">
            <v>46.435808156717137</v>
          </cell>
        </row>
        <row r="1249">
          <cell r="D1249" t="str">
            <v>JP3902900004</v>
          </cell>
          <cell r="CK1249">
            <v>123.32562031744111</v>
          </cell>
        </row>
        <row r="1250">
          <cell r="D1250" t="str">
            <v>JP3967200001</v>
          </cell>
          <cell r="CK1250">
            <v>313.11089157092857</v>
          </cell>
        </row>
        <row r="1251">
          <cell r="D1251" t="str">
            <v>KYG319891092</v>
          </cell>
          <cell r="CK1251">
            <v>35.02073615174406</v>
          </cell>
        </row>
        <row r="1252">
          <cell r="D1252" t="str">
            <v>KYG2953R1149</v>
          </cell>
          <cell r="CK1252">
            <v>556.19064195911596</v>
          </cell>
        </row>
        <row r="1253">
          <cell r="D1253" t="str">
            <v>KYG2177B1014</v>
          </cell>
          <cell r="CK1253">
            <v>176.71275707566971</v>
          </cell>
        </row>
        <row r="1254">
          <cell r="D1254" t="str">
            <v>KYG217651051</v>
          </cell>
          <cell r="CK1254">
            <v>469.53984396540329</v>
          </cell>
        </row>
        <row r="1255">
          <cell r="D1255" t="str">
            <v>KYG7800X1079</v>
          </cell>
          <cell r="CK1255">
            <v>28.287426465682248</v>
          </cell>
        </row>
        <row r="1256">
          <cell r="D1256" t="str">
            <v>KYG0535Q1331</v>
          </cell>
          <cell r="CK1256">
            <v>225.58098638541301</v>
          </cell>
        </row>
        <row r="1257">
          <cell r="D1257" t="str">
            <v>JP3976300008</v>
          </cell>
          <cell r="CK1257">
            <v>463.05118825849507</v>
          </cell>
        </row>
        <row r="1258">
          <cell r="D1258" t="str">
            <v>JP3973400009</v>
          </cell>
          <cell r="CK1258">
            <v>273.68009194583612</v>
          </cell>
        </row>
        <row r="1259">
          <cell r="D1259" t="str">
            <v>JP3970300004</v>
          </cell>
          <cell r="CK1259">
            <v>9.8546043072653617</v>
          </cell>
        </row>
        <row r="1260">
          <cell r="D1260" t="str">
            <v>JP3977400005</v>
          </cell>
          <cell r="CK1260">
            <v>3661.4714515281198</v>
          </cell>
        </row>
        <row r="1261">
          <cell r="D1261" t="str">
            <v>JP3982800009</v>
          </cell>
          <cell r="CK1261">
            <v>218.44366667999211</v>
          </cell>
        </row>
        <row r="1262">
          <cell r="D1262" t="str">
            <v>JP3982400008</v>
          </cell>
          <cell r="CK1262">
            <v>53.197075540053099</v>
          </cell>
        </row>
        <row r="1263">
          <cell r="D1263" t="str">
            <v>JP3979200007</v>
          </cell>
          <cell r="CK1263">
            <v>45.470047816433343</v>
          </cell>
        </row>
        <row r="1264">
          <cell r="D1264" t="str">
            <v>JP3902400005</v>
          </cell>
          <cell r="CK1264">
            <v>6791.7179302762243</v>
          </cell>
        </row>
        <row r="1265">
          <cell r="D1265" t="str">
            <v>JP3902000003</v>
          </cell>
          <cell r="CK1265">
            <v>46.138870801649013</v>
          </cell>
        </row>
        <row r="1266">
          <cell r="D1266" t="str">
            <v>JP3820000002</v>
          </cell>
          <cell r="CK1266">
            <v>8633.1131087800168</v>
          </cell>
        </row>
        <row r="1267">
          <cell r="D1267" t="str">
            <v>JP3818000006</v>
          </cell>
          <cell r="CK1267">
            <v>15.95265757197342</v>
          </cell>
        </row>
        <row r="1268">
          <cell r="D1268" t="str">
            <v>JP3814800003</v>
          </cell>
          <cell r="CK1268">
            <v>2804.5696372710249</v>
          </cell>
        </row>
        <row r="1269">
          <cell r="D1269" t="str">
            <v>JP3814000000</v>
          </cell>
          <cell r="CK1269">
            <v>131.18339235579029</v>
          </cell>
        </row>
        <row r="1270">
          <cell r="D1270" t="str">
            <v>JP3811000003</v>
          </cell>
          <cell r="CK1270">
            <v>5286.8992389009427</v>
          </cell>
        </row>
        <row r="1271">
          <cell r="D1271" t="str">
            <v>JP3830800003</v>
          </cell>
          <cell r="CK1271">
            <v>3228.8933105439301</v>
          </cell>
        </row>
        <row r="1272">
          <cell r="D1272" t="str">
            <v>JP3830000000</v>
          </cell>
          <cell r="CK1272">
            <v>635.22855832867674</v>
          </cell>
        </row>
        <row r="1273">
          <cell r="D1273" t="str">
            <v>JP3827200001</v>
          </cell>
          <cell r="CK1273">
            <v>1257.3452690348861</v>
          </cell>
        </row>
        <row r="1274">
          <cell r="D1274" t="str">
            <v>JP3788600009</v>
          </cell>
          <cell r="CK1274">
            <v>837.34322314417739</v>
          </cell>
        </row>
        <row r="1275">
          <cell r="D1275" t="str">
            <v>JP3787000003</v>
          </cell>
          <cell r="CK1275">
            <v>1908.914365176772</v>
          </cell>
        </row>
        <row r="1276">
          <cell r="D1276" t="str">
            <v>JP3783600004</v>
          </cell>
          <cell r="CK1276">
            <v>65.763881600365195</v>
          </cell>
        </row>
        <row r="1277">
          <cell r="D1277" t="str">
            <v>JP3778630008</v>
          </cell>
          <cell r="CK1277">
            <v>266.4264258938793</v>
          </cell>
        </row>
        <row r="1278">
          <cell r="D1278" t="str">
            <v>JP3799000009</v>
          </cell>
          <cell r="CK1278">
            <v>121.42460843577111</v>
          </cell>
        </row>
        <row r="1279">
          <cell r="D1279" t="str">
            <v>JP3802400006</v>
          </cell>
          <cell r="CK1279">
            <v>726.78441019197078</v>
          </cell>
        </row>
        <row r="1280">
          <cell r="D1280" t="str">
            <v>JP3802300008</v>
          </cell>
          <cell r="CK1280">
            <v>78.856677547296528</v>
          </cell>
        </row>
        <row r="1281">
          <cell r="D1281" t="str">
            <v>JP3885400006</v>
          </cell>
          <cell r="CK1281">
            <v>232.15641796715829</v>
          </cell>
        </row>
        <row r="1282">
          <cell r="D1282" t="str">
            <v>JP3880800002</v>
          </cell>
          <cell r="CK1282">
            <v>684.48747808629389</v>
          </cell>
        </row>
        <row r="1283">
          <cell r="D1283" t="str">
            <v>JP3877600001</v>
          </cell>
          <cell r="CK1283">
            <v>2646.31855933306</v>
          </cell>
        </row>
        <row r="1284">
          <cell r="D1284" t="str">
            <v>JP3870400003</v>
          </cell>
          <cell r="CK1284">
            <v>40.072971138329628</v>
          </cell>
        </row>
        <row r="1285">
          <cell r="D1285" t="str">
            <v>JP3885780001</v>
          </cell>
          <cell r="CK1285">
            <v>210.02408916880799</v>
          </cell>
        </row>
        <row r="1286">
          <cell r="D1286" t="str">
            <v>JP3888300005</v>
          </cell>
          <cell r="CK1286">
            <v>1246.7633954876319</v>
          </cell>
        </row>
        <row r="1287">
          <cell r="D1287" t="str">
            <v>JP3900000005</v>
          </cell>
          <cell r="CK1287">
            <v>6962.0490861366407</v>
          </cell>
        </row>
        <row r="1288">
          <cell r="D1288" t="str">
            <v>JP3899600005</v>
          </cell>
          <cell r="CK1288">
            <v>63.707199974204691</v>
          </cell>
        </row>
        <row r="1289">
          <cell r="D1289" t="str">
            <v>JP3898400001</v>
          </cell>
          <cell r="CK1289">
            <v>2005.1585411066051</v>
          </cell>
        </row>
        <row r="1290">
          <cell r="D1290" t="str">
            <v>JP3897700005</v>
          </cell>
          <cell r="CK1290">
            <v>2200.578721331276</v>
          </cell>
        </row>
        <row r="1291">
          <cell r="D1291" t="str">
            <v>JP3896800004</v>
          </cell>
          <cell r="CK1291">
            <v>2510.2974231638159</v>
          </cell>
        </row>
        <row r="1292">
          <cell r="D1292" t="str">
            <v>JP3894900004</v>
          </cell>
          <cell r="CK1292">
            <v>209.23132413789489</v>
          </cell>
        </row>
        <row r="1293">
          <cell r="D1293" t="str">
            <v>JP3893600001</v>
          </cell>
          <cell r="CK1293">
            <v>1621.236214467116</v>
          </cell>
        </row>
        <row r="1294">
          <cell r="D1294" t="str">
            <v>JP3893200000</v>
          </cell>
          <cell r="CK1294">
            <v>50.044234909857927</v>
          </cell>
        </row>
        <row r="1295">
          <cell r="D1295" t="str">
            <v>JP3892100003</v>
          </cell>
          <cell r="CK1295">
            <v>610.93954956921448</v>
          </cell>
        </row>
        <row r="1296">
          <cell r="D1296" t="str">
            <v>JP3890350006</v>
          </cell>
          <cell r="CK1296">
            <v>169.76146679092091</v>
          </cell>
        </row>
        <row r="1297">
          <cell r="D1297" t="str">
            <v>JP3890310000</v>
          </cell>
          <cell r="CK1297">
            <v>429.18260121475163</v>
          </cell>
        </row>
        <row r="1298">
          <cell r="D1298" t="str">
            <v>JP3869010003</v>
          </cell>
          <cell r="CK1298">
            <v>90.860584193080243</v>
          </cell>
        </row>
        <row r="1299">
          <cell r="D1299" t="str">
            <v>JP3868400007</v>
          </cell>
          <cell r="CK1299">
            <v>3511.25725849844</v>
          </cell>
        </row>
        <row r="1300">
          <cell r="D1300" t="str">
            <v>JP3837800006</v>
          </cell>
          <cell r="CK1300">
            <v>78.602800167359135</v>
          </cell>
        </row>
        <row r="1301">
          <cell r="D1301" t="str">
            <v>JP3866800000</v>
          </cell>
          <cell r="CK1301">
            <v>4168.8273386007586</v>
          </cell>
        </row>
        <row r="1302">
          <cell r="D1302" t="str">
            <v>JP3862400003</v>
          </cell>
          <cell r="CK1302">
            <v>524.23749842157565</v>
          </cell>
        </row>
        <row r="1303">
          <cell r="D1303" t="str">
            <v>JP3854600008</v>
          </cell>
          <cell r="CK1303">
            <v>1495.266400838507</v>
          </cell>
        </row>
        <row r="1304">
          <cell r="D1304" t="str">
            <v>JP3853000002</v>
          </cell>
          <cell r="CK1304">
            <v>252.76798152194019</v>
          </cell>
        </row>
        <row r="1305">
          <cell r="D1305" t="str">
            <v>JP3429800000</v>
          </cell>
          <cell r="CK1305">
            <v>557.54325661250925</v>
          </cell>
        </row>
        <row r="1306">
          <cell r="D1306" t="str">
            <v>AU0000030678</v>
          </cell>
          <cell r="CK1306">
            <v>976.47756338031604</v>
          </cell>
        </row>
        <row r="1307">
          <cell r="D1307" t="str">
            <v>AU0000088338</v>
          </cell>
          <cell r="CK1307">
            <v>7155.5644087189348</v>
          </cell>
        </row>
        <row r="1308">
          <cell r="D1308" t="str">
            <v>AU0000154833</v>
          </cell>
          <cell r="CK1308">
            <v>196.1296943168667</v>
          </cell>
        </row>
        <row r="1309">
          <cell r="D1309" t="str">
            <v>AU000000WTC3</v>
          </cell>
          <cell r="CK1309">
            <v>1.617456306634609</v>
          </cell>
        </row>
        <row r="1310">
          <cell r="D1310" t="str">
            <v>AU000000WOR2</v>
          </cell>
          <cell r="CK1310">
            <v>170.18175523864119</v>
          </cell>
        </row>
        <row r="1311">
          <cell r="D1311" t="str">
            <v>AU000000SIG5</v>
          </cell>
          <cell r="CK1311">
            <v>931.19251236726541</v>
          </cell>
        </row>
        <row r="1312">
          <cell r="D1312" t="str">
            <v>AU000000SHL7</v>
          </cell>
          <cell r="CK1312">
            <v>170.95097996270971</v>
          </cell>
        </row>
        <row r="1313">
          <cell r="D1313" t="str">
            <v>AU000000SGP0</v>
          </cell>
          <cell r="CK1313">
            <v>49.496670238108358</v>
          </cell>
        </row>
        <row r="1314">
          <cell r="D1314" t="str">
            <v>AU000000SEK6</v>
          </cell>
          <cell r="CK1314">
            <v>2.9351715836152041</v>
          </cell>
        </row>
        <row r="1315">
          <cell r="D1315" t="str">
            <v>AU000000SCG8</v>
          </cell>
          <cell r="CK1315">
            <v>44.717038262986527</v>
          </cell>
        </row>
        <row r="1316">
          <cell r="D1316" t="str">
            <v>AU000000S320</v>
          </cell>
          <cell r="CK1316">
            <v>6165.4789508393478</v>
          </cell>
        </row>
        <row r="1317">
          <cell r="D1317" t="str">
            <v>AU000000WOW2</v>
          </cell>
          <cell r="CK1317">
            <v>909.31756323601326</v>
          </cell>
        </row>
        <row r="1318">
          <cell r="D1318" t="str">
            <v>AU000000WHC8</v>
          </cell>
          <cell r="CK1318">
            <v>18230.656507558659</v>
          </cell>
        </row>
        <row r="1319">
          <cell r="D1319" t="str">
            <v>AU000000WES1</v>
          </cell>
          <cell r="CK1319">
            <v>901.75836685242996</v>
          </cell>
        </row>
        <row r="1320">
          <cell r="D1320" t="str">
            <v>AU000000WBC1</v>
          </cell>
          <cell r="CK1320">
            <v>356.70948190560858</v>
          </cell>
        </row>
        <row r="1321">
          <cell r="D1321" t="str">
            <v>AU000000TWE9</v>
          </cell>
          <cell r="CK1321">
            <v>191.7640307575648</v>
          </cell>
        </row>
        <row r="1322">
          <cell r="D1322" t="str">
            <v>AU000000TCL6</v>
          </cell>
          <cell r="CK1322">
            <v>10.558772849462381</v>
          </cell>
        </row>
        <row r="1323">
          <cell r="D1323" t="str">
            <v>AU000000SUN6</v>
          </cell>
          <cell r="CK1323">
            <v>199.03913134724709</v>
          </cell>
        </row>
        <row r="1324">
          <cell r="D1324" t="str">
            <v>AU000000STO6</v>
          </cell>
          <cell r="CK1324">
            <v>1425.9609988664879</v>
          </cell>
        </row>
        <row r="1325">
          <cell r="D1325" t="str">
            <v>AU000000SOL3</v>
          </cell>
          <cell r="CK1325">
            <v>1661.065083040063</v>
          </cell>
        </row>
        <row r="1326">
          <cell r="D1326" t="str">
            <v>AU000000RHC8</v>
          </cell>
          <cell r="CK1326">
            <v>259.85863191956417</v>
          </cell>
        </row>
        <row r="1327">
          <cell r="D1327" t="str">
            <v>AU0000224040</v>
          </cell>
          <cell r="CK1327">
            <v>1896.242065287264</v>
          </cell>
        </row>
        <row r="1328">
          <cell r="D1328" t="str">
            <v>AU0000364754</v>
          </cell>
          <cell r="CK1328">
            <v>368.9254864159401</v>
          </cell>
        </row>
        <row r="1329">
          <cell r="D1329" t="str">
            <v>AU000000CHC0</v>
          </cell>
          <cell r="CK1329">
            <v>126.204675118738</v>
          </cell>
        </row>
        <row r="1330">
          <cell r="D1330" t="str">
            <v>AU000000CBA7</v>
          </cell>
          <cell r="CK1330">
            <v>98.599842769626406</v>
          </cell>
        </row>
        <row r="1331">
          <cell r="D1331" t="str">
            <v>AU000000CAR3</v>
          </cell>
          <cell r="CK1331">
            <v>19.900875998153818</v>
          </cell>
        </row>
        <row r="1332">
          <cell r="D1332" t="str">
            <v>AU000000BXB1</v>
          </cell>
          <cell r="CK1332">
            <v>97.156370730960163</v>
          </cell>
        </row>
        <row r="1333">
          <cell r="D1333" t="str">
            <v>AU000000BSL0</v>
          </cell>
          <cell r="CK1333">
            <v>3374.0650835390661</v>
          </cell>
        </row>
        <row r="1334">
          <cell r="D1334" t="str">
            <v>AU000000BOQ8</v>
          </cell>
          <cell r="CK1334">
            <v>258.85100426581869</v>
          </cell>
        </row>
        <row r="1335">
          <cell r="D1335" t="str">
            <v>AU000000BHP4</v>
          </cell>
          <cell r="CK1335">
            <v>2372.2567721702321</v>
          </cell>
        </row>
        <row r="1336">
          <cell r="D1336" t="str">
            <v>AU000000BEN6</v>
          </cell>
          <cell r="CK1336">
            <v>377.93308423269872</v>
          </cell>
        </row>
        <row r="1337">
          <cell r="D1337" t="str">
            <v>AU000000DXS1</v>
          </cell>
          <cell r="CK1337">
            <v>57.881461366912667</v>
          </cell>
        </row>
        <row r="1338">
          <cell r="D1338" t="str">
            <v>AU000000CWY3</v>
          </cell>
          <cell r="CK1338">
            <v>1025.9728570521061</v>
          </cell>
        </row>
        <row r="1339">
          <cell r="D1339" t="str">
            <v>AU000000CSL8</v>
          </cell>
          <cell r="CK1339">
            <v>53.580803319290567</v>
          </cell>
        </row>
        <row r="1340">
          <cell r="D1340" t="str">
            <v>AU000000CPU5</v>
          </cell>
          <cell r="CK1340">
            <v>6.7337383981532053</v>
          </cell>
        </row>
        <row r="1341">
          <cell r="D1341" t="str">
            <v>AU000000COH5</v>
          </cell>
          <cell r="CK1341">
            <v>52.456210550267677</v>
          </cell>
        </row>
        <row r="1342">
          <cell r="D1342" t="str">
            <v>AU000000ASX7</v>
          </cell>
          <cell r="CK1342">
            <v>12.867850586078641</v>
          </cell>
        </row>
        <row r="1343">
          <cell r="D1343" t="str">
            <v>AU000000APA1</v>
          </cell>
          <cell r="CK1343">
            <v>876.46747828446041</v>
          </cell>
        </row>
        <row r="1344">
          <cell r="D1344" t="str">
            <v>AU000000ANN9</v>
          </cell>
          <cell r="CK1344">
            <v>613.72642185193934</v>
          </cell>
        </row>
        <row r="1345">
          <cell r="D1345" t="str">
            <v>AU000000AMP6</v>
          </cell>
          <cell r="CK1345">
            <v>7.7130171244076768</v>
          </cell>
        </row>
        <row r="1346">
          <cell r="D1346" t="str">
            <v>AU000000ALQ6</v>
          </cell>
          <cell r="CK1346">
            <v>242.61355830166471</v>
          </cell>
        </row>
        <row r="1347">
          <cell r="D1347" t="str">
            <v>AU000000ALL7</v>
          </cell>
          <cell r="CK1347">
            <v>36.54014553119405</v>
          </cell>
        </row>
        <row r="1348">
          <cell r="D1348" t="str">
            <v>AU000000AGL7</v>
          </cell>
          <cell r="CK1348">
            <v>9435.2209851739663</v>
          </cell>
        </row>
        <row r="1349">
          <cell r="D1349" t="str">
            <v>AU000000REH4</v>
          </cell>
          <cell r="CK1349">
            <v>1363.8398521328049</v>
          </cell>
        </row>
        <row r="1350">
          <cell r="D1350" t="str">
            <v>AU000000NXT8</v>
          </cell>
          <cell r="CK1350">
            <v>354.75174254470409</v>
          </cell>
        </row>
        <row r="1351">
          <cell r="D1351" t="str">
            <v>AU000000NST8</v>
          </cell>
          <cell r="CK1351">
            <v>202.30262487295991</v>
          </cell>
        </row>
        <row r="1352">
          <cell r="D1352" t="str">
            <v>AU000000NAB4</v>
          </cell>
          <cell r="CK1352">
            <v>204.5793224876677</v>
          </cell>
        </row>
        <row r="1353">
          <cell r="D1353" t="str">
            <v>AU000000MQG1</v>
          </cell>
          <cell r="CK1353">
            <v>27.31432257151063</v>
          </cell>
        </row>
        <row r="1354">
          <cell r="D1354" t="str">
            <v>AU000000MPL3</v>
          </cell>
          <cell r="CK1354">
            <v>466.39402667343091</v>
          </cell>
        </row>
        <row r="1355">
          <cell r="D1355" t="str">
            <v>AU000000ORG5</v>
          </cell>
          <cell r="CK1355">
            <v>4240.9079179741266</v>
          </cell>
        </row>
        <row r="1356">
          <cell r="D1356" t="str">
            <v>AU000000REA9</v>
          </cell>
          <cell r="CK1356">
            <v>12.21500815814162</v>
          </cell>
        </row>
        <row r="1357">
          <cell r="D1357" t="str">
            <v>AU000000QUB5</v>
          </cell>
          <cell r="CK1357">
            <v>432.54202404329538</v>
          </cell>
        </row>
        <row r="1358">
          <cell r="D1358" t="str">
            <v>AU000000QBE9</v>
          </cell>
          <cell r="CK1358">
            <v>700.20896972123523</v>
          </cell>
        </row>
        <row r="1359">
          <cell r="D1359" t="str">
            <v>AU000000QAN2</v>
          </cell>
          <cell r="CK1359">
            <v>1571.4087835630769</v>
          </cell>
        </row>
        <row r="1360">
          <cell r="D1360" t="str">
            <v>AU000000PRU3</v>
          </cell>
          <cell r="CK1360">
            <v>441.67128501088541</v>
          </cell>
        </row>
        <row r="1361">
          <cell r="D1361" t="str">
            <v>AU000000PME8</v>
          </cell>
          <cell r="CK1361">
            <v>3.917173087231173</v>
          </cell>
        </row>
        <row r="1362">
          <cell r="D1362" t="str">
            <v>AU000000ORI1</v>
          </cell>
          <cell r="CK1362">
            <v>1594.3542105526769</v>
          </cell>
        </row>
        <row r="1363">
          <cell r="D1363" t="str">
            <v>AU000000IAG3</v>
          </cell>
          <cell r="CK1363">
            <v>480.67716307819609</v>
          </cell>
        </row>
        <row r="1364">
          <cell r="D1364" t="str">
            <v>AU000000GMG2</v>
          </cell>
          <cell r="CK1364">
            <v>9.9842113053251484</v>
          </cell>
        </row>
        <row r="1365">
          <cell r="D1365" t="str">
            <v>AU000000FMG4</v>
          </cell>
          <cell r="CK1365">
            <v>5838.9958873733003</v>
          </cell>
        </row>
        <row r="1366">
          <cell r="D1366" t="str">
            <v>AU000000EVN4</v>
          </cell>
          <cell r="CK1366">
            <v>516.00983754089589</v>
          </cell>
        </row>
        <row r="1367">
          <cell r="D1367" t="str">
            <v>AU000000MIN4</v>
          </cell>
          <cell r="CK1367">
            <v>473.6911597031588</v>
          </cell>
        </row>
        <row r="1368">
          <cell r="D1368" t="str">
            <v>AU000000MGR9</v>
          </cell>
          <cell r="CK1368">
            <v>65.01036484340581</v>
          </cell>
        </row>
        <row r="1369">
          <cell r="D1369" t="str">
            <v>AU000000LYC6</v>
          </cell>
          <cell r="CK1369">
            <v>76.465456843019851</v>
          </cell>
        </row>
        <row r="1370">
          <cell r="D1370" t="str">
            <v>AU000000LLC3</v>
          </cell>
          <cell r="CK1370">
            <v>362.62623074141072</v>
          </cell>
        </row>
        <row r="1371">
          <cell r="D1371" t="str">
            <v>AU000000JBH7</v>
          </cell>
          <cell r="CK1371">
            <v>211.58167905169469</v>
          </cell>
        </row>
        <row r="1372">
          <cell r="D1372" t="str">
            <v>AU0000390544</v>
          </cell>
          <cell r="CK1372">
            <v>2435.305935558179</v>
          </cell>
        </row>
        <row r="1373">
          <cell r="D1373" t="str">
            <v>BMG507361001</v>
          </cell>
          <cell r="CK1373">
            <v>317.06416560561541</v>
          </cell>
        </row>
        <row r="1374">
          <cell r="D1374" t="str">
            <v>BMG4587L1090</v>
          </cell>
          <cell r="CK1374">
            <v>135.69451309526579</v>
          </cell>
        </row>
        <row r="1375">
          <cell r="D1375" t="str">
            <v>JP3118000003</v>
          </cell>
          <cell r="CK1375">
            <v>34.250292425826167</v>
          </cell>
        </row>
        <row r="1376">
          <cell r="D1376" t="str">
            <v>JP3117700009</v>
          </cell>
          <cell r="CK1376">
            <v>894.32213485898444</v>
          </cell>
        </row>
        <row r="1377">
          <cell r="D1377" t="str">
            <v>JP3116000005</v>
          </cell>
          <cell r="CK1377">
            <v>142.10573434229201</v>
          </cell>
        </row>
        <row r="1378">
          <cell r="D1378" t="str">
            <v>JP3112000009</v>
          </cell>
          <cell r="CK1378">
            <v>1493.439575222643</v>
          </cell>
        </row>
        <row r="1379">
          <cell r="D1379" t="str">
            <v>JP3119600009</v>
          </cell>
          <cell r="CK1379">
            <v>311.94705027405769</v>
          </cell>
        </row>
        <row r="1380">
          <cell r="D1380" t="str">
            <v>JP3111200006</v>
          </cell>
          <cell r="CK1380">
            <v>950.7410935641708</v>
          </cell>
        </row>
        <row r="1381">
          <cell r="D1381" t="str">
            <v>JP3110650003</v>
          </cell>
          <cell r="CK1381">
            <v>95.489083124626404</v>
          </cell>
        </row>
        <row r="1382">
          <cell r="D1382" t="str">
            <v>JP3126340003</v>
          </cell>
          <cell r="CK1382">
            <v>2013.185793330327</v>
          </cell>
        </row>
        <row r="1383">
          <cell r="D1383" t="str">
            <v>JP3122800000</v>
          </cell>
          <cell r="CK1383">
            <v>689.32638690445413</v>
          </cell>
        </row>
        <row r="1384">
          <cell r="D1384" t="str">
            <v>JP3122400009</v>
          </cell>
          <cell r="CK1384">
            <v>39.208876371460732</v>
          </cell>
        </row>
        <row r="1385">
          <cell r="D1385" t="str">
            <v>JP3048110005</v>
          </cell>
          <cell r="CK1385">
            <v>20.02005579320873</v>
          </cell>
        </row>
        <row r="1386">
          <cell r="D1386" t="str">
            <v>JP3047820000</v>
          </cell>
          <cell r="CK1386">
            <v>15.19949269967287</v>
          </cell>
        </row>
        <row r="1387">
          <cell r="D1387" t="str">
            <v>JP3047550003</v>
          </cell>
          <cell r="CK1387">
            <v>10.44788981216764</v>
          </cell>
        </row>
        <row r="1388">
          <cell r="D1388" t="str">
            <v>JP3104890003</v>
          </cell>
          <cell r="CK1388">
            <v>87.580417493275576</v>
          </cell>
        </row>
        <row r="1389">
          <cell r="D1389" t="str">
            <v>JP3102000001</v>
          </cell>
          <cell r="CK1389">
            <v>890.08349798693541</v>
          </cell>
        </row>
        <row r="1390">
          <cell r="D1390" t="str">
            <v>JP3162770006</v>
          </cell>
          <cell r="CK1390">
            <v>151.31371184628111</v>
          </cell>
        </row>
        <row r="1391">
          <cell r="D1391" t="str">
            <v>JP3162600005</v>
          </cell>
          <cell r="CK1391">
            <v>236.86391358121739</v>
          </cell>
        </row>
        <row r="1392">
          <cell r="D1392" t="str">
            <v>JP3160400002</v>
          </cell>
          <cell r="CK1392">
            <v>42.997320728382881</v>
          </cell>
        </row>
        <row r="1393">
          <cell r="D1393" t="str">
            <v>JP3164720009</v>
          </cell>
          <cell r="CK1393">
            <v>73.555303557402198</v>
          </cell>
        </row>
        <row r="1394">
          <cell r="D1394" t="str">
            <v>JP3166000004</v>
          </cell>
          <cell r="CK1394">
            <v>14513.513928427141</v>
          </cell>
        </row>
        <row r="1395">
          <cell r="D1395" t="str">
            <v>JP3165700000</v>
          </cell>
          <cell r="CK1395">
            <v>56.885475547570273</v>
          </cell>
        </row>
        <row r="1396">
          <cell r="D1396" t="str">
            <v>JP3165000005</v>
          </cell>
          <cell r="CK1396">
            <v>369.31394801871409</v>
          </cell>
        </row>
        <row r="1397">
          <cell r="D1397" t="str">
            <v>JP3164630000</v>
          </cell>
          <cell r="CK1397">
            <v>83.626873084729823</v>
          </cell>
        </row>
        <row r="1398">
          <cell r="D1398" t="str">
            <v>JP3142500002</v>
          </cell>
          <cell r="CK1398">
            <v>4068.3151695244042</v>
          </cell>
        </row>
        <row r="1399">
          <cell r="D1399" t="str">
            <v>JP3137200006</v>
          </cell>
          <cell r="CK1399">
            <v>5923.9641028350479</v>
          </cell>
        </row>
        <row r="1400">
          <cell r="D1400" t="str">
            <v>JP3134800006</v>
          </cell>
          <cell r="CK1400">
            <v>4787.1043829840046</v>
          </cell>
        </row>
        <row r="1401">
          <cell r="D1401" t="str">
            <v>JP3143600009</v>
          </cell>
          <cell r="CK1401">
            <v>229.17425158746761</v>
          </cell>
        </row>
        <row r="1402">
          <cell r="D1402" t="str">
            <v>JP3152820001</v>
          </cell>
          <cell r="CK1402">
            <v>64.492834740650352</v>
          </cell>
        </row>
        <row r="1403">
          <cell r="D1403" t="str">
            <v>JP3151600008</v>
          </cell>
          <cell r="CK1403">
            <v>1349.7833814990829</v>
          </cell>
        </row>
        <row r="1404">
          <cell r="D1404" t="str">
            <v>JP3148800000</v>
          </cell>
          <cell r="CK1404">
            <v>134.91088522809159</v>
          </cell>
        </row>
        <row r="1405">
          <cell r="D1405" t="str">
            <v>JP3046400002</v>
          </cell>
          <cell r="CK1405">
            <v>126.76177132945151</v>
          </cell>
        </row>
        <row r="1406">
          <cell r="D1406" t="str">
            <v>JP3046270009</v>
          </cell>
          <cell r="CK1406">
            <v>43.334628262431799</v>
          </cell>
        </row>
        <row r="1407">
          <cell r="D1407" t="str">
            <v>JP3040890000</v>
          </cell>
          <cell r="CK1407">
            <v>15.644357698593639</v>
          </cell>
        </row>
        <row r="1408">
          <cell r="D1408" t="str">
            <v>JP3351600006</v>
          </cell>
          <cell r="CK1408">
            <v>78.353251891450626</v>
          </cell>
        </row>
        <row r="1409">
          <cell r="D1409" t="str">
            <v>JP3351100007</v>
          </cell>
          <cell r="CK1409">
            <v>11.41906728005721</v>
          </cell>
        </row>
        <row r="1410">
          <cell r="D1410" t="str">
            <v>JP3347200002</v>
          </cell>
          <cell r="CK1410">
            <v>5.7863655245380841</v>
          </cell>
        </row>
        <row r="1411">
          <cell r="D1411" t="str">
            <v>JP3357200009</v>
          </cell>
          <cell r="CK1411">
            <v>252.53374652737079</v>
          </cell>
        </row>
        <row r="1412">
          <cell r="D1412" t="str">
            <v>JP3358000002</v>
          </cell>
          <cell r="CK1412">
            <v>165.07394388453261</v>
          </cell>
        </row>
        <row r="1413">
          <cell r="D1413" t="str">
            <v>JP3358800005</v>
          </cell>
          <cell r="CK1413">
            <v>687.46555697657516</v>
          </cell>
        </row>
        <row r="1414">
          <cell r="D1414" t="str">
            <v>JP3375800004</v>
          </cell>
          <cell r="CK1414">
            <v>133.5662712032194</v>
          </cell>
        </row>
        <row r="1415">
          <cell r="D1415" t="str">
            <v>JP3371200001</v>
          </cell>
          <cell r="CK1415">
            <v>281.98016474804911</v>
          </cell>
        </row>
        <row r="1416">
          <cell r="D1416" t="str">
            <v>JP3368000000</v>
          </cell>
          <cell r="CK1416">
            <v>3826.740640085819</v>
          </cell>
        </row>
        <row r="1417">
          <cell r="D1417" t="str">
            <v>JP3362700001</v>
          </cell>
          <cell r="CK1417">
            <v>788.99063165232837</v>
          </cell>
        </row>
        <row r="1418">
          <cell r="D1418" t="str">
            <v>JP3358200008</v>
          </cell>
          <cell r="CK1418">
            <v>104.6488107306601</v>
          </cell>
        </row>
        <row r="1419">
          <cell r="D1419" t="str">
            <v>JP3322930003</v>
          </cell>
          <cell r="CK1419">
            <v>319.45773914146378</v>
          </cell>
        </row>
        <row r="1420">
          <cell r="D1420" t="str">
            <v>JP3311400000</v>
          </cell>
          <cell r="CK1420">
            <v>11.027412123708091</v>
          </cell>
        </row>
        <row r="1421">
          <cell r="D1421" t="str">
            <v>JP3326410002</v>
          </cell>
          <cell r="CK1421">
            <v>27.324811386312611</v>
          </cell>
        </row>
        <row r="1422">
          <cell r="D1422" t="str">
            <v>JP3344400001</v>
          </cell>
          <cell r="CK1422">
            <v>1257.551625615929</v>
          </cell>
        </row>
        <row r="1423">
          <cell r="D1423" t="str">
            <v>JP3336560002</v>
          </cell>
          <cell r="CK1423">
            <v>496.2398307098324</v>
          </cell>
        </row>
        <row r="1424">
          <cell r="D1424" t="str">
            <v>JP3336000009</v>
          </cell>
          <cell r="CK1424">
            <v>45.198225962667578</v>
          </cell>
        </row>
        <row r="1425">
          <cell r="D1425" t="str">
            <v>JP3407400005</v>
          </cell>
          <cell r="CK1425">
            <v>16254.047469718849</v>
          </cell>
        </row>
        <row r="1426">
          <cell r="D1426" t="str">
            <v>JP3404600003</v>
          </cell>
          <cell r="CK1426">
            <v>331.08399388840053</v>
          </cell>
        </row>
        <row r="1427">
          <cell r="D1427" t="str">
            <v>JP3402600005</v>
          </cell>
          <cell r="CK1427">
            <v>500.52604310365308</v>
          </cell>
        </row>
        <row r="1428">
          <cell r="D1428" t="str">
            <v>JP3401400001</v>
          </cell>
          <cell r="CK1428">
            <v>462.49756543859991</v>
          </cell>
        </row>
        <row r="1429">
          <cell r="D1429" t="str">
            <v>JP3400400002</v>
          </cell>
          <cell r="CK1429">
            <v>140.99185360454581</v>
          </cell>
        </row>
        <row r="1430">
          <cell r="D1430" t="str">
            <v>JP3422950000</v>
          </cell>
          <cell r="CK1430">
            <v>117.461536154256</v>
          </cell>
        </row>
        <row r="1431">
          <cell r="D1431" t="str">
            <v>JP3421800008</v>
          </cell>
          <cell r="CK1431">
            <v>45.695338577676047</v>
          </cell>
        </row>
        <row r="1432">
          <cell r="D1432" t="str">
            <v>JP3420600003</v>
          </cell>
          <cell r="CK1432">
            <v>393.4797522347576</v>
          </cell>
        </row>
        <row r="1433">
          <cell r="D1433" t="str">
            <v>JP3419400001</v>
          </cell>
          <cell r="CK1433">
            <v>650.86756751290716</v>
          </cell>
        </row>
        <row r="1434">
          <cell r="D1434" t="str">
            <v>JP3419050004</v>
          </cell>
          <cell r="CK1434">
            <v>192.76978039456961</v>
          </cell>
        </row>
        <row r="1435">
          <cell r="D1435" t="str">
            <v>JP3417200007</v>
          </cell>
          <cell r="CK1435">
            <v>136.82249689580459</v>
          </cell>
        </row>
        <row r="1436">
          <cell r="D1436" t="str">
            <v>JP3415400005</v>
          </cell>
          <cell r="CK1436">
            <v>794.42382966151331</v>
          </cell>
        </row>
        <row r="1437">
          <cell r="D1437" t="str">
            <v>JP3414750004</v>
          </cell>
          <cell r="CK1437">
            <v>412.0362391807102</v>
          </cell>
        </row>
        <row r="1438">
          <cell r="D1438" t="str">
            <v>JP3381000003</v>
          </cell>
          <cell r="CK1438">
            <v>2083.8815907228218</v>
          </cell>
        </row>
        <row r="1439">
          <cell r="D1439" t="str">
            <v>JP3399400005</v>
          </cell>
          <cell r="CK1439">
            <v>463.57905856841171</v>
          </cell>
        </row>
        <row r="1440">
          <cell r="D1440" t="str">
            <v>JP3388200002</v>
          </cell>
          <cell r="CK1440">
            <v>190.21829093143191</v>
          </cell>
        </row>
        <row r="1441">
          <cell r="D1441" t="str">
            <v>JP3386450005</v>
          </cell>
          <cell r="CK1441">
            <v>5159.1734310362763</v>
          </cell>
        </row>
        <row r="1442">
          <cell r="D1442" t="str">
            <v>JP3386030005</v>
          </cell>
          <cell r="CK1442">
            <v>3406.0525108315892</v>
          </cell>
        </row>
        <row r="1443">
          <cell r="D1443" t="str">
            <v>JP3399310006</v>
          </cell>
          <cell r="CK1443">
            <v>11.89888326192761</v>
          </cell>
        </row>
        <row r="1444">
          <cell r="D1444" t="str">
            <v>JP3398000004</v>
          </cell>
          <cell r="CK1444">
            <v>2042.1503622730479</v>
          </cell>
        </row>
        <row r="1445">
          <cell r="D1445" t="str">
            <v>JP3397200001</v>
          </cell>
          <cell r="CK1445">
            <v>1432.775174168697</v>
          </cell>
        </row>
        <row r="1446">
          <cell r="D1446" t="str">
            <v>JP3397150008</v>
          </cell>
          <cell r="CK1446">
            <v>196.16900200642519</v>
          </cell>
        </row>
        <row r="1447">
          <cell r="D1447" t="str">
            <v>JP3228600007</v>
          </cell>
          <cell r="CK1447">
            <v>1074.4987476580411</v>
          </cell>
        </row>
        <row r="1448">
          <cell r="D1448" t="str">
            <v>JP3224200000</v>
          </cell>
          <cell r="CK1448">
            <v>3407.7310941664682</v>
          </cell>
        </row>
        <row r="1449">
          <cell r="D1449" t="str">
            <v>JP3223800008</v>
          </cell>
          <cell r="CK1449">
            <v>539.80646140048509</v>
          </cell>
        </row>
        <row r="1450">
          <cell r="D1450" t="str">
            <v>JP3218900003</v>
          </cell>
          <cell r="CK1450">
            <v>14.41726134763838</v>
          </cell>
        </row>
        <row r="1451">
          <cell r="D1451" t="str">
            <v>JP3214350005</v>
          </cell>
          <cell r="CK1451">
            <v>171.4767442052304</v>
          </cell>
        </row>
        <row r="1452">
          <cell r="D1452" t="str">
            <v>JP3210200006</v>
          </cell>
          <cell r="CK1452">
            <v>972.40210123695579</v>
          </cell>
        </row>
        <row r="1453">
          <cell r="D1453" t="str">
            <v>JP3247010006</v>
          </cell>
          <cell r="CK1453">
            <v>255.01115926696079</v>
          </cell>
        </row>
        <row r="1454">
          <cell r="D1454" t="str">
            <v>JP3246400000</v>
          </cell>
          <cell r="CK1454">
            <v>1109.4405842242879</v>
          </cell>
        </row>
        <row r="1455">
          <cell r="D1455" t="str">
            <v>JP3244800003</v>
          </cell>
          <cell r="CK1455">
            <v>633.45141458259809</v>
          </cell>
        </row>
        <row r="1456">
          <cell r="D1456" t="str">
            <v>JP3242800005</v>
          </cell>
          <cell r="CK1456">
            <v>264.55705629654909</v>
          </cell>
        </row>
        <row r="1457">
          <cell r="D1457" t="str">
            <v>JP3240400006</v>
          </cell>
          <cell r="CK1457">
            <v>68.647870880322515</v>
          </cell>
        </row>
        <row r="1458">
          <cell r="D1458" t="str">
            <v>JP3236200006</v>
          </cell>
          <cell r="CK1458">
            <v>22.575861076199359</v>
          </cell>
        </row>
        <row r="1459">
          <cell r="D1459" t="str">
            <v>JP3233250004</v>
          </cell>
          <cell r="CK1459">
            <v>237.7274110678247</v>
          </cell>
        </row>
        <row r="1460">
          <cell r="D1460" t="str">
            <v>JP3190000004</v>
          </cell>
          <cell r="CK1460">
            <v>563.45337350361024</v>
          </cell>
        </row>
        <row r="1461">
          <cell r="D1461" t="str">
            <v>JP3188220002</v>
          </cell>
          <cell r="CK1461">
            <v>75.614284129750715</v>
          </cell>
        </row>
        <row r="1462">
          <cell r="D1462" t="str">
            <v>JP3188200004</v>
          </cell>
          <cell r="CK1462">
            <v>95.381129363403645</v>
          </cell>
        </row>
        <row r="1463">
          <cell r="D1463" t="str">
            <v>JP3183200009</v>
          </cell>
          <cell r="CK1463">
            <v>2.3608927061701599</v>
          </cell>
        </row>
        <row r="1464">
          <cell r="D1464" t="str">
            <v>JP3180400008</v>
          </cell>
          <cell r="CK1464">
            <v>1641.3205843529099</v>
          </cell>
        </row>
        <row r="1465">
          <cell r="D1465" t="str">
            <v>JP3174410005</v>
          </cell>
          <cell r="CK1465">
            <v>1293.5132912362039</v>
          </cell>
        </row>
        <row r="1466">
          <cell r="D1466" t="str">
            <v>JP3205800000</v>
          </cell>
          <cell r="CK1466">
            <v>560.83589580964542</v>
          </cell>
        </row>
        <row r="1467">
          <cell r="D1467" t="str">
            <v>JP3201200007</v>
          </cell>
          <cell r="CK1467">
            <v>28.19888969090956</v>
          </cell>
        </row>
        <row r="1468">
          <cell r="D1468" t="str">
            <v>JP3198900007</v>
          </cell>
          <cell r="CK1468">
            <v>18.045258527289089</v>
          </cell>
        </row>
        <row r="1469">
          <cell r="D1469" t="str">
            <v>JP3197800000</v>
          </cell>
          <cell r="CK1469">
            <v>820.34231849085006</v>
          </cell>
        </row>
        <row r="1470">
          <cell r="D1470" t="str">
            <v>JP3197600004</v>
          </cell>
          <cell r="CK1470">
            <v>5.9555094716403314</v>
          </cell>
        </row>
        <row r="1471">
          <cell r="D1471" t="str">
            <v>JP3196000008</v>
          </cell>
          <cell r="CK1471">
            <v>102.63643285989301</v>
          </cell>
        </row>
        <row r="1472">
          <cell r="D1472" t="str">
            <v>JP3249600002</v>
          </cell>
          <cell r="CK1472">
            <v>72.50512883581203</v>
          </cell>
        </row>
        <row r="1473">
          <cell r="D1473" t="str">
            <v>JP3293200006</v>
          </cell>
          <cell r="CK1473">
            <v>669.11443141302595</v>
          </cell>
        </row>
        <row r="1474">
          <cell r="D1474" t="str">
            <v>JP3291200008</v>
          </cell>
          <cell r="CK1474">
            <v>118.89581613455751</v>
          </cell>
        </row>
        <row r="1475">
          <cell r="D1475" t="str">
            <v>JP3289800009</v>
          </cell>
          <cell r="CK1475">
            <v>4057.8934309566448</v>
          </cell>
        </row>
        <row r="1476">
          <cell r="D1476" t="str">
            <v>JP3284600008</v>
          </cell>
          <cell r="CK1476">
            <v>301.62734149245819</v>
          </cell>
        </row>
        <row r="1477">
          <cell r="D1477" t="str">
            <v>JP3294460005</v>
          </cell>
          <cell r="CK1477">
            <v>3883.1041833812451</v>
          </cell>
        </row>
        <row r="1478">
          <cell r="D1478" t="str">
            <v>JP3305990008</v>
          </cell>
          <cell r="CK1478">
            <v>332.01378449118511</v>
          </cell>
        </row>
        <row r="1479">
          <cell r="D1479" t="str">
            <v>JP3304200003</v>
          </cell>
          <cell r="CK1479">
            <v>1025.0573493225841</v>
          </cell>
        </row>
        <row r="1480">
          <cell r="D1480" t="str">
            <v>JP3300200007</v>
          </cell>
          <cell r="CK1480">
            <v>84.324693744506646</v>
          </cell>
        </row>
        <row r="1481">
          <cell r="D1481" t="str">
            <v>JP3298000005</v>
          </cell>
          <cell r="CK1481">
            <v>9151.7759254631455</v>
          </cell>
        </row>
        <row r="1482">
          <cell r="D1482" t="str">
            <v>JP3266400005</v>
          </cell>
          <cell r="CK1482">
            <v>1391.5561722764439</v>
          </cell>
        </row>
        <row r="1483">
          <cell r="D1483" t="str">
            <v>JP3258000003</v>
          </cell>
          <cell r="CK1483">
            <v>227.38585459118289</v>
          </cell>
        </row>
        <row r="1484">
          <cell r="D1484" t="str">
            <v>JP3256000005</v>
          </cell>
          <cell r="CK1484">
            <v>129.94023039785111</v>
          </cell>
        </row>
        <row r="1485">
          <cell r="D1485" t="str">
            <v>JP3254200003</v>
          </cell>
          <cell r="CK1485">
            <v>301.64534404429332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W301"/>
  <sheetViews>
    <sheetView topLeftCell="BU1" workbookViewId="0">
      <selection activeCell="CQ6" sqref="CQ6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101" hidden="1" x14ac:dyDescent="0.25">
      <c r="A2">
        <v>66</v>
      </c>
      <c r="B2" t="s">
        <v>99</v>
      </c>
      <c r="C2" t="s">
        <v>399</v>
      </c>
      <c r="D2" t="s">
        <v>699</v>
      </c>
      <c r="E2" t="s">
        <v>999</v>
      </c>
      <c r="F2">
        <v>461510538</v>
      </c>
      <c r="G2">
        <v>20.09</v>
      </c>
      <c r="H2" t="s">
        <v>1022</v>
      </c>
      <c r="I2">
        <v>9271746708.4200001</v>
      </c>
      <c r="J2" t="s">
        <v>1035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1041</v>
      </c>
      <c r="AZ2">
        <v>1</v>
      </c>
      <c r="BA2">
        <v>1</v>
      </c>
      <c r="BB2" t="s">
        <v>1059</v>
      </c>
      <c r="BC2">
        <v>0</v>
      </c>
      <c r="BD2">
        <v>0</v>
      </c>
      <c r="BE2">
        <v>0</v>
      </c>
      <c r="CI2">
        <v>3.0790000000000002</v>
      </c>
      <c r="CK2" t="s">
        <v>1084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360.4956701882013</v>
      </c>
      <c r="CS2">
        <v>0</v>
      </c>
      <c r="CT2">
        <v>1.796021467148996E-2</v>
      </c>
      <c r="CU2">
        <v>0</v>
      </c>
      <c r="CV2">
        <f>_xlfn.XLOOKUP(D2,[1]!Universe_World[ISIN],[1]!Universe_World[CI_Median])</f>
        <v>360.4956701882013</v>
      </c>
      <c r="CW2" t="b">
        <f>CR2=CV2</f>
        <v>1</v>
      </c>
    </row>
    <row r="3" spans="1:101" hidden="1" x14ac:dyDescent="0.25">
      <c r="A3">
        <v>249</v>
      </c>
      <c r="B3" t="s">
        <v>100</v>
      </c>
      <c r="C3" t="s">
        <v>400</v>
      </c>
      <c r="D3" t="s">
        <v>700</v>
      </c>
      <c r="E3" t="s">
        <v>1000</v>
      </c>
      <c r="F3">
        <v>492601440</v>
      </c>
      <c r="G3">
        <v>10.556570000000001</v>
      </c>
      <c r="H3" t="s">
        <v>1023</v>
      </c>
      <c r="I3">
        <v>5200181583.4608002</v>
      </c>
      <c r="J3" t="s">
        <v>1035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1049</v>
      </c>
      <c r="AZ3">
        <v>1</v>
      </c>
      <c r="BA3">
        <v>1</v>
      </c>
      <c r="BB3" t="s">
        <v>1060</v>
      </c>
      <c r="BC3">
        <v>0</v>
      </c>
      <c r="BD3">
        <v>0</v>
      </c>
      <c r="BE3">
        <v>0</v>
      </c>
      <c r="CI3">
        <v>2.5110000000000001</v>
      </c>
      <c r="CK3" t="s">
        <v>1084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0</v>
      </c>
      <c r="CT3">
        <v>1.18303346379178E-2</v>
      </c>
      <c r="CU3">
        <v>0</v>
      </c>
      <c r="CV3">
        <f>_xlfn.XLOOKUP(D3,[1]!Universe_World[ISIN],[1]!Universe_World[CI_Median])</f>
        <v>23.753720937909321</v>
      </c>
      <c r="CW3" t="b">
        <f t="shared" ref="CW3:CW66" si="0">CR3=CV3</f>
        <v>1</v>
      </c>
    </row>
    <row r="4" spans="1:101" hidden="1" x14ac:dyDescent="0.25">
      <c r="A4">
        <v>360</v>
      </c>
      <c r="B4" t="s">
        <v>101</v>
      </c>
      <c r="C4" t="s">
        <v>401</v>
      </c>
      <c r="D4" t="s">
        <v>701</v>
      </c>
      <c r="E4" t="s">
        <v>999</v>
      </c>
      <c r="F4">
        <v>1338435363</v>
      </c>
      <c r="G4">
        <v>39.72</v>
      </c>
      <c r="H4" t="s">
        <v>1022</v>
      </c>
      <c r="I4">
        <v>53162652618.360001</v>
      </c>
      <c r="J4" t="s">
        <v>1035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1039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1050</v>
      </c>
      <c r="AZ4">
        <v>0</v>
      </c>
      <c r="BA4">
        <v>1</v>
      </c>
      <c r="BB4" t="s">
        <v>1059</v>
      </c>
      <c r="BC4">
        <v>0</v>
      </c>
      <c r="BD4">
        <v>0</v>
      </c>
      <c r="BE4">
        <v>0</v>
      </c>
      <c r="CI4">
        <v>2.97</v>
      </c>
      <c r="CK4" t="s">
        <v>1084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33.989273066163918</v>
      </c>
      <c r="CS4">
        <v>0</v>
      </c>
      <c r="CT4">
        <v>4.5082463647596487E-2</v>
      </c>
      <c r="CU4">
        <v>0</v>
      </c>
      <c r="CV4">
        <f>_xlfn.XLOOKUP(D4,[1]!Universe_World[ISIN],[1]!Universe_World[CI_Median])</f>
        <v>33.989273066163918</v>
      </c>
      <c r="CW4" t="b">
        <f t="shared" si="0"/>
        <v>1</v>
      </c>
    </row>
    <row r="5" spans="1:101" hidden="1" x14ac:dyDescent="0.25">
      <c r="A5">
        <v>633</v>
      </c>
      <c r="B5" t="s">
        <v>102</v>
      </c>
      <c r="C5" t="s">
        <v>402</v>
      </c>
      <c r="D5" t="s">
        <v>702</v>
      </c>
      <c r="E5" t="s">
        <v>1001</v>
      </c>
      <c r="F5">
        <v>500000000</v>
      </c>
      <c r="G5">
        <v>17.46</v>
      </c>
      <c r="H5" t="s">
        <v>1022</v>
      </c>
      <c r="I5">
        <v>8730000000</v>
      </c>
      <c r="J5" t="s">
        <v>1035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1051</v>
      </c>
      <c r="AZ5">
        <v>1</v>
      </c>
      <c r="BA5">
        <v>1</v>
      </c>
      <c r="BB5" t="s">
        <v>1061</v>
      </c>
      <c r="BC5">
        <v>0</v>
      </c>
      <c r="BD5">
        <v>0</v>
      </c>
      <c r="BE5">
        <v>0</v>
      </c>
      <c r="CI5">
        <v>2.5834999999999999</v>
      </c>
      <c r="CK5" t="s">
        <v>1084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360.4956701882013</v>
      </c>
      <c r="CS5">
        <v>0</v>
      </c>
      <c r="CT5">
        <v>6.0632672656669804E-3</v>
      </c>
      <c r="CU5">
        <v>0</v>
      </c>
      <c r="CV5">
        <f>_xlfn.XLOOKUP(D5,[1]!Universe_World[ISIN],[1]!Universe_World[CI_Median])</f>
        <v>360.4956701882013</v>
      </c>
      <c r="CW5" t="b">
        <f t="shared" si="0"/>
        <v>1</v>
      </c>
    </row>
    <row r="6" spans="1:101" x14ac:dyDescent="0.25">
      <c r="A6">
        <v>724</v>
      </c>
      <c r="B6" t="s">
        <v>103</v>
      </c>
      <c r="C6" t="s">
        <v>403</v>
      </c>
      <c r="D6" t="s">
        <v>703</v>
      </c>
      <c r="E6" t="s">
        <v>1002</v>
      </c>
      <c r="F6">
        <v>181964859</v>
      </c>
      <c r="G6">
        <v>75.5</v>
      </c>
      <c r="H6" t="s">
        <v>1022</v>
      </c>
      <c r="I6">
        <v>13738346854.5</v>
      </c>
      <c r="J6" t="s">
        <v>1035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1041</v>
      </c>
      <c r="AZ6">
        <v>1</v>
      </c>
      <c r="BA6">
        <v>1</v>
      </c>
      <c r="BB6" t="s">
        <v>1062</v>
      </c>
      <c r="BC6">
        <v>0</v>
      </c>
      <c r="BD6">
        <v>0</v>
      </c>
      <c r="BE6">
        <v>0</v>
      </c>
      <c r="CI6">
        <v>2.3624999999999998</v>
      </c>
      <c r="CK6" t="s">
        <v>1084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644.98568862730531</v>
      </c>
      <c r="CS6">
        <v>0</v>
      </c>
      <c r="CT6">
        <v>2.185603326436664E-2</v>
      </c>
      <c r="CU6">
        <v>0</v>
      </c>
      <c r="CV6">
        <f>_xlfn.XLOOKUP(D6,[1]!Universe_World[ISIN],[1]!Universe_World[CI_Median])</f>
        <v>653.70387515266532</v>
      </c>
      <c r="CW6" t="b">
        <f t="shared" si="0"/>
        <v>0</v>
      </c>
    </row>
    <row r="7" spans="1:101" hidden="1" x14ac:dyDescent="0.25">
      <c r="A7">
        <v>730</v>
      </c>
      <c r="B7" t="s">
        <v>104</v>
      </c>
      <c r="C7" t="s">
        <v>404</v>
      </c>
      <c r="D7" t="s">
        <v>704</v>
      </c>
      <c r="E7" t="s">
        <v>1003</v>
      </c>
      <c r="F7">
        <v>161200000</v>
      </c>
      <c r="G7">
        <v>82.2</v>
      </c>
      <c r="H7" t="s">
        <v>1022</v>
      </c>
      <c r="I7">
        <v>13250640000</v>
      </c>
      <c r="J7" t="s">
        <v>1035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1041</v>
      </c>
      <c r="AZ7">
        <v>1</v>
      </c>
      <c r="BA7">
        <v>1</v>
      </c>
      <c r="BB7" t="s">
        <v>1063</v>
      </c>
      <c r="BC7">
        <v>0</v>
      </c>
      <c r="BD7">
        <v>0</v>
      </c>
      <c r="BE7">
        <v>0</v>
      </c>
      <c r="CI7">
        <v>2.8340000000000001</v>
      </c>
      <c r="CK7" t="s">
        <v>1084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360.4956701882013</v>
      </c>
      <c r="CS7">
        <v>0</v>
      </c>
      <c r="CT7">
        <v>7.5507594861778816E-3</v>
      </c>
      <c r="CU7">
        <v>0</v>
      </c>
      <c r="CV7">
        <f>_xlfn.XLOOKUP(D7,[1]!Universe_World[ISIN],[1]!Universe_World[CI_Median])</f>
        <v>360.4956701882013</v>
      </c>
      <c r="CW7" t="b">
        <f t="shared" si="0"/>
        <v>1</v>
      </c>
    </row>
    <row r="8" spans="1:101" hidden="1" x14ac:dyDescent="0.25">
      <c r="A8">
        <v>837</v>
      </c>
      <c r="B8" t="s">
        <v>105</v>
      </c>
      <c r="C8" t="s">
        <v>405</v>
      </c>
      <c r="D8" t="s">
        <v>705</v>
      </c>
      <c r="E8" t="s">
        <v>1004</v>
      </c>
      <c r="F8">
        <v>828972400</v>
      </c>
      <c r="G8">
        <v>10.98</v>
      </c>
      <c r="H8" t="s">
        <v>1022</v>
      </c>
      <c r="I8">
        <v>9102116952</v>
      </c>
      <c r="J8" t="s">
        <v>1035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1041</v>
      </c>
      <c r="AZ8">
        <v>1</v>
      </c>
      <c r="BA8">
        <v>1</v>
      </c>
      <c r="BB8" t="s">
        <v>1064</v>
      </c>
      <c r="BC8">
        <v>0</v>
      </c>
      <c r="BD8">
        <v>0</v>
      </c>
      <c r="BE8">
        <v>0</v>
      </c>
      <c r="CI8">
        <v>2.6160000000000001</v>
      </c>
      <c r="CK8" t="s">
        <v>1084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360.4956701882013</v>
      </c>
      <c r="CS8">
        <v>0</v>
      </c>
      <c r="CT8">
        <v>1.0473469493312199E-2</v>
      </c>
      <c r="CU8">
        <v>0</v>
      </c>
      <c r="CV8">
        <f>_xlfn.XLOOKUP(D8,[1]!Universe_World[ISIN],[1]!Universe_World[CI_Median])</f>
        <v>360.4956701882013</v>
      </c>
      <c r="CW8" t="b">
        <f t="shared" si="0"/>
        <v>1</v>
      </c>
    </row>
    <row r="9" spans="1:101" hidden="1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1041</v>
      </c>
      <c r="AZ9">
        <v>1</v>
      </c>
      <c r="BA9">
        <v>1</v>
      </c>
      <c r="BB9" t="s">
        <v>1065</v>
      </c>
      <c r="BC9">
        <v>0</v>
      </c>
      <c r="BD9">
        <v>0</v>
      </c>
      <c r="BE9">
        <v>0</v>
      </c>
      <c r="CI9">
        <v>3.2919999999999998</v>
      </c>
      <c r="CK9" t="s">
        <v>1084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0</v>
      </c>
      <c r="CT9">
        <v>1.7585000120097741E-2</v>
      </c>
      <c r="CU9">
        <v>0</v>
      </c>
      <c r="CV9">
        <f>_xlfn.XLOOKUP(D9,[1]!Universe_World[ISIN],[1]!Universe_World[CI_Median])</f>
        <v>1318.4572430324606</v>
      </c>
      <c r="CW9" t="b">
        <f t="shared" si="0"/>
        <v>1</v>
      </c>
    </row>
    <row r="10" spans="1:101" hidden="1" x14ac:dyDescent="0.25">
      <c r="A10">
        <v>1062</v>
      </c>
      <c r="B10" t="s">
        <v>107</v>
      </c>
      <c r="C10" t="s">
        <v>407</v>
      </c>
      <c r="D10" t="s">
        <v>707</v>
      </c>
      <c r="E10" t="s">
        <v>1006</v>
      </c>
      <c r="F10">
        <v>541080000</v>
      </c>
      <c r="G10">
        <v>16.829999999999998</v>
      </c>
      <c r="H10" t="s">
        <v>1022</v>
      </c>
      <c r="I10">
        <v>9106376400</v>
      </c>
      <c r="J10" t="s">
        <v>1035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1038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1042</v>
      </c>
      <c r="AZ10">
        <v>1</v>
      </c>
      <c r="BA10">
        <v>1</v>
      </c>
      <c r="BB10" t="s">
        <v>1066</v>
      </c>
      <c r="BC10">
        <v>0</v>
      </c>
      <c r="BD10">
        <v>0</v>
      </c>
      <c r="BE10">
        <v>0</v>
      </c>
      <c r="CI10">
        <v>2.9060000000000001</v>
      </c>
      <c r="CK10" t="s">
        <v>1084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0</v>
      </c>
      <c r="CT10">
        <v>1.2206690180830379E-2</v>
      </c>
      <c r="CU10">
        <v>0</v>
      </c>
      <c r="CV10">
        <f>_xlfn.XLOOKUP(D10,[1]!Universe_World[ISIN],[1]!Universe_World[CI_Median])</f>
        <v>1003.2864925736214</v>
      </c>
      <c r="CW10" t="b">
        <f t="shared" si="0"/>
        <v>1</v>
      </c>
    </row>
    <row r="11" spans="1:101" x14ac:dyDescent="0.25">
      <c r="A11">
        <v>1089</v>
      </c>
      <c r="B11" t="s">
        <v>108</v>
      </c>
      <c r="C11" t="s">
        <v>408</v>
      </c>
      <c r="D11" t="s">
        <v>708</v>
      </c>
      <c r="E11" t="s">
        <v>1007</v>
      </c>
      <c r="F11">
        <v>11754106</v>
      </c>
      <c r="G11">
        <v>375.32420000000002</v>
      </c>
      <c r="H11" t="s">
        <v>1025</v>
      </c>
      <c r="I11">
        <v>4411600431.1652002</v>
      </c>
      <c r="J11" t="s">
        <v>1035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1039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1041</v>
      </c>
      <c r="AZ11">
        <v>1</v>
      </c>
      <c r="BA11">
        <v>1</v>
      </c>
      <c r="BB11" t="s">
        <v>1067</v>
      </c>
      <c r="BC11">
        <v>0</v>
      </c>
      <c r="BD11">
        <v>0</v>
      </c>
      <c r="BE11">
        <v>0</v>
      </c>
      <c r="CI11">
        <v>2.3780000000000001</v>
      </c>
      <c r="CK11" t="s">
        <v>1084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644.98568862730531</v>
      </c>
      <c r="CS11">
        <v>0</v>
      </c>
      <c r="CT11">
        <v>1.0410642717891289E-2</v>
      </c>
      <c r="CU11">
        <v>0</v>
      </c>
      <c r="CV11">
        <f>_xlfn.XLOOKUP(D11,[1]!Universe_World[ISIN],[1]!Universe_World[CI_Median])</f>
        <v>653.70387515266532</v>
      </c>
      <c r="CW11" t="b">
        <f t="shared" si="0"/>
        <v>0</v>
      </c>
    </row>
    <row r="12" spans="1:101" hidden="1" x14ac:dyDescent="0.25">
      <c r="A12">
        <v>1159</v>
      </c>
      <c r="B12" t="s">
        <v>109</v>
      </c>
      <c r="C12" t="s">
        <v>409</v>
      </c>
      <c r="D12" t="s">
        <v>709</v>
      </c>
      <c r="E12" t="s">
        <v>1008</v>
      </c>
      <c r="F12">
        <v>300209100</v>
      </c>
      <c r="G12">
        <v>29.42568</v>
      </c>
      <c r="H12" t="s">
        <v>1026</v>
      </c>
      <c r="I12">
        <v>8833856909.6879997</v>
      </c>
      <c r="J12" t="s">
        <v>1035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1040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1052</v>
      </c>
      <c r="AZ12">
        <v>1</v>
      </c>
      <c r="BA12">
        <v>1</v>
      </c>
      <c r="BB12" t="s">
        <v>1068</v>
      </c>
      <c r="BC12">
        <v>0</v>
      </c>
      <c r="BD12">
        <v>0</v>
      </c>
      <c r="BE12">
        <v>0</v>
      </c>
      <c r="CI12">
        <v>2.9815</v>
      </c>
      <c r="CK12" t="s">
        <v>1084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1</v>
      </c>
      <c r="CT12">
        <v>1.18847771459452E-2</v>
      </c>
      <c r="CU12">
        <v>0</v>
      </c>
      <c r="CV12">
        <f>_xlfn.XLOOKUP(D12,[1]!Universe_World[ISIN],[1]!Universe_World[CI_Median])</f>
        <v>1003.2864925736214</v>
      </c>
      <c r="CW12" t="b">
        <f t="shared" si="0"/>
        <v>1</v>
      </c>
    </row>
    <row r="13" spans="1:101" hidden="1" x14ac:dyDescent="0.25">
      <c r="A13">
        <v>1321</v>
      </c>
      <c r="B13" t="s">
        <v>110</v>
      </c>
      <c r="C13" t="s">
        <v>410</v>
      </c>
      <c r="D13" t="s">
        <v>710</v>
      </c>
      <c r="E13" t="s">
        <v>1009</v>
      </c>
      <c r="F13">
        <v>2009992000</v>
      </c>
      <c r="G13">
        <v>7.8259999999999996</v>
      </c>
      <c r="H13" t="s">
        <v>1022</v>
      </c>
      <c r="I13">
        <v>15730197392</v>
      </c>
      <c r="J13" t="s">
        <v>1035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1040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1042</v>
      </c>
      <c r="AZ13">
        <v>1</v>
      </c>
      <c r="BA13">
        <v>1</v>
      </c>
      <c r="BB13" t="s">
        <v>1069</v>
      </c>
      <c r="BC13">
        <v>0</v>
      </c>
      <c r="BD13">
        <v>0</v>
      </c>
      <c r="BE13">
        <v>0</v>
      </c>
      <c r="CI13">
        <v>3.0110000000000001</v>
      </c>
      <c r="CK13" t="s">
        <v>1084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0</v>
      </c>
      <c r="CT13">
        <v>2.36814889581092E-2</v>
      </c>
      <c r="CU13">
        <v>0</v>
      </c>
      <c r="CV13">
        <f>_xlfn.XLOOKUP(D13,[1]!Universe_World[ISIN],[1]!Universe_World[CI_Median])</f>
        <v>1003.2864925736214</v>
      </c>
      <c r="CW13" t="b">
        <f t="shared" si="0"/>
        <v>1</v>
      </c>
    </row>
    <row r="14" spans="1:101" hidden="1" x14ac:dyDescent="0.25">
      <c r="A14">
        <v>1421</v>
      </c>
      <c r="B14" t="s">
        <v>111</v>
      </c>
      <c r="C14" t="s">
        <v>411</v>
      </c>
      <c r="D14" t="s">
        <v>711</v>
      </c>
      <c r="E14" t="s">
        <v>1007</v>
      </c>
      <c r="F14">
        <v>1009867250</v>
      </c>
      <c r="G14">
        <v>13.13903</v>
      </c>
      <c r="H14" t="s">
        <v>1025</v>
      </c>
      <c r="I14">
        <v>13268676093.7675</v>
      </c>
      <c r="J14" t="s">
        <v>1035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1042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1041</v>
      </c>
      <c r="AZ14">
        <v>1</v>
      </c>
      <c r="BA14">
        <v>1</v>
      </c>
      <c r="BB14" t="s">
        <v>1067</v>
      </c>
      <c r="BC14">
        <v>0</v>
      </c>
      <c r="BD14">
        <v>0</v>
      </c>
      <c r="BE14">
        <v>0</v>
      </c>
      <c r="CI14">
        <v>2.7635000000000001</v>
      </c>
      <c r="CK14" t="s">
        <v>1084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0</v>
      </c>
      <c r="CT14">
        <v>3.9160909441181363E-2</v>
      </c>
      <c r="CU14">
        <v>0</v>
      </c>
      <c r="CV14">
        <f>_xlfn.XLOOKUP(D14,[1]!Universe_World[ISIN],[1]!Universe_World[CI_Median])</f>
        <v>2017.115386101857</v>
      </c>
      <c r="CW14" t="b">
        <f t="shared" si="0"/>
        <v>1</v>
      </c>
    </row>
    <row r="15" spans="1:101" x14ac:dyDescent="0.25">
      <c r="A15">
        <v>1458</v>
      </c>
      <c r="B15" t="s">
        <v>112</v>
      </c>
      <c r="C15" t="s">
        <v>412</v>
      </c>
      <c r="D15" t="s">
        <v>712</v>
      </c>
      <c r="E15" t="s">
        <v>1010</v>
      </c>
      <c r="F15">
        <v>111732346</v>
      </c>
      <c r="G15">
        <v>29.66</v>
      </c>
      <c r="H15" t="s">
        <v>1022</v>
      </c>
      <c r="I15">
        <v>3313981382.3600001</v>
      </c>
      <c r="J15" t="s">
        <v>1035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1039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1041</v>
      </c>
      <c r="AZ15">
        <v>1</v>
      </c>
      <c r="BA15">
        <v>1</v>
      </c>
      <c r="BB15" t="s">
        <v>1070</v>
      </c>
      <c r="BC15">
        <v>0</v>
      </c>
      <c r="BD15">
        <v>0</v>
      </c>
      <c r="BE15">
        <v>0</v>
      </c>
      <c r="CI15">
        <v>2.956</v>
      </c>
      <c r="CK15" t="s">
        <v>1084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644.98568862730531</v>
      </c>
      <c r="CS15">
        <v>0</v>
      </c>
      <c r="CT15">
        <v>5.431805251985047E-3</v>
      </c>
      <c r="CU15">
        <v>0</v>
      </c>
      <c r="CV15">
        <f>_xlfn.XLOOKUP(D15,[1]!Universe_World[ISIN],[1]!Universe_World[CI_Median])</f>
        <v>653.70387515266532</v>
      </c>
      <c r="CW15" t="b">
        <f t="shared" si="0"/>
        <v>0</v>
      </c>
    </row>
    <row r="16" spans="1:101" hidden="1" x14ac:dyDescent="0.25">
      <c r="A16">
        <v>1107</v>
      </c>
      <c r="B16" t="s">
        <v>113</v>
      </c>
      <c r="C16" t="s">
        <v>413</v>
      </c>
      <c r="D16" t="s">
        <v>713</v>
      </c>
      <c r="E16" t="s">
        <v>1008</v>
      </c>
      <c r="F16">
        <v>995756840</v>
      </c>
      <c r="G16">
        <v>15.692080000000001</v>
      </c>
      <c r="H16" t="s">
        <v>1026</v>
      </c>
      <c r="I16">
        <v>15625495993.8272</v>
      </c>
      <c r="J16" t="s">
        <v>1035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1038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1050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2.8580000000000001</v>
      </c>
      <c r="CK16" t="s">
        <v>1084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33.989273066163918</v>
      </c>
      <c r="CS16">
        <v>1</v>
      </c>
      <c r="CT16">
        <v>1.006421879751989E-2</v>
      </c>
      <c r="CU16">
        <v>0</v>
      </c>
      <c r="CV16">
        <f>_xlfn.XLOOKUP(D16,[1]!Universe_World[ISIN],[1]!Universe_World[CI_Median])</f>
        <v>33.989273066163918</v>
      </c>
      <c r="CW16" t="b">
        <f t="shared" si="0"/>
        <v>1</v>
      </c>
    </row>
    <row r="17" spans="1:101" hidden="1" x14ac:dyDescent="0.25">
      <c r="A17">
        <v>937</v>
      </c>
      <c r="B17" t="s">
        <v>114</v>
      </c>
      <c r="C17" t="s">
        <v>414</v>
      </c>
      <c r="D17" t="s">
        <v>714</v>
      </c>
      <c r="E17" t="s">
        <v>1011</v>
      </c>
      <c r="F17">
        <v>581241500</v>
      </c>
      <c r="G17">
        <v>33.460180000000001</v>
      </c>
      <c r="H17" t="s">
        <v>1027</v>
      </c>
      <c r="I17">
        <v>19448445213.470001</v>
      </c>
      <c r="J17" t="s">
        <v>1036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2.6444999999999999</v>
      </c>
      <c r="CK17" t="s">
        <v>1084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33.989273066163918</v>
      </c>
      <c r="CS17">
        <v>1</v>
      </c>
      <c r="CT17">
        <v>1.339877768162542E-2</v>
      </c>
      <c r="CU17">
        <v>0</v>
      </c>
      <c r="CV17">
        <f>_xlfn.XLOOKUP(D17,[1]!Universe_World[ISIN],[1]!Universe_World[CI_Median])</f>
        <v>33.989273066163918</v>
      </c>
      <c r="CW17" t="b">
        <f t="shared" si="0"/>
        <v>1</v>
      </c>
    </row>
    <row r="18" spans="1:101" hidden="1" x14ac:dyDescent="0.25">
      <c r="A18">
        <v>601</v>
      </c>
      <c r="B18" t="s">
        <v>115</v>
      </c>
      <c r="C18" t="s">
        <v>415</v>
      </c>
      <c r="D18" t="s">
        <v>715</v>
      </c>
      <c r="E18" t="s">
        <v>1012</v>
      </c>
      <c r="F18">
        <v>937797700</v>
      </c>
      <c r="G18">
        <v>33.122909999999997</v>
      </c>
      <c r="H18" t="s">
        <v>1028</v>
      </c>
      <c r="I18">
        <v>31062588815.306999</v>
      </c>
      <c r="J18" t="s">
        <v>1037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3.1080000000000001</v>
      </c>
      <c r="CK18" t="s">
        <v>1084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33.989273066163918</v>
      </c>
      <c r="CS18">
        <v>1</v>
      </c>
      <c r="CT18">
        <v>7.0313818595839225E-2</v>
      </c>
      <c r="CU18">
        <v>0</v>
      </c>
      <c r="CV18">
        <f>_xlfn.XLOOKUP(D18,[1]!Universe_World[ISIN],[1]!Universe_World[CI_Median])</f>
        <v>33.989273066163918</v>
      </c>
      <c r="CW18" t="b">
        <f t="shared" si="0"/>
        <v>1</v>
      </c>
    </row>
    <row r="19" spans="1:101" hidden="1" x14ac:dyDescent="0.25">
      <c r="A19">
        <v>508</v>
      </c>
      <c r="B19" t="s">
        <v>116</v>
      </c>
      <c r="C19" t="s">
        <v>416</v>
      </c>
      <c r="D19" t="s">
        <v>716</v>
      </c>
      <c r="E19" t="s">
        <v>1011</v>
      </c>
      <c r="F19">
        <v>1243877200</v>
      </c>
      <c r="G19">
        <v>19.294599999999999</v>
      </c>
      <c r="H19" t="s">
        <v>1027</v>
      </c>
      <c r="I19">
        <v>24000113023.119999</v>
      </c>
      <c r="J19" t="s">
        <v>1036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2.4205000000000001</v>
      </c>
      <c r="CK19" t="s">
        <v>1084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33.989273066163918</v>
      </c>
      <c r="CS19">
        <v>1</v>
      </c>
      <c r="CT19">
        <v>2.1892041515141712E-2</v>
      </c>
      <c r="CU19">
        <v>0</v>
      </c>
      <c r="CV19">
        <f>_xlfn.XLOOKUP(D19,[1]!Universe_World[ISIN],[1]!Universe_World[CI_Median])</f>
        <v>33.989273066163918</v>
      </c>
      <c r="CW19" t="b">
        <f t="shared" si="0"/>
        <v>1</v>
      </c>
    </row>
    <row r="20" spans="1:101" hidden="1" x14ac:dyDescent="0.25">
      <c r="A20">
        <v>1150</v>
      </c>
      <c r="B20" t="s">
        <v>117</v>
      </c>
      <c r="C20" t="s">
        <v>417</v>
      </c>
      <c r="D20" t="s">
        <v>717</v>
      </c>
      <c r="E20" t="s">
        <v>1011</v>
      </c>
      <c r="F20">
        <v>384945340</v>
      </c>
      <c r="G20">
        <v>15.70364</v>
      </c>
      <c r="H20" t="s">
        <v>1027</v>
      </c>
      <c r="I20">
        <v>6045043039.0375996</v>
      </c>
      <c r="J20" t="s">
        <v>1036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1041</v>
      </c>
      <c r="AZ20">
        <v>1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2.2629999999999999</v>
      </c>
      <c r="CK20" t="s">
        <v>1084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33.989273066163918</v>
      </c>
      <c r="CS20">
        <v>1</v>
      </c>
      <c r="CT20">
        <v>6.2550115558083928E-3</v>
      </c>
      <c r="CU20">
        <v>0</v>
      </c>
      <c r="CV20">
        <f>_xlfn.XLOOKUP(D20,[1]!Universe_World[ISIN],[1]!Universe_World[CI_Median])</f>
        <v>33.989273066163918</v>
      </c>
      <c r="CW20" t="b">
        <f t="shared" si="0"/>
        <v>1</v>
      </c>
    </row>
    <row r="21" spans="1:101" hidden="1" x14ac:dyDescent="0.25">
      <c r="A21">
        <v>1070</v>
      </c>
      <c r="B21" t="s">
        <v>118</v>
      </c>
      <c r="C21" t="s">
        <v>418</v>
      </c>
      <c r="D21" t="s">
        <v>718</v>
      </c>
      <c r="E21" t="s">
        <v>1011</v>
      </c>
      <c r="F21">
        <v>1870614900</v>
      </c>
      <c r="G21">
        <v>17.545490000000001</v>
      </c>
      <c r="H21" t="s">
        <v>1027</v>
      </c>
      <c r="I21">
        <v>32820855021.800999</v>
      </c>
      <c r="J21" t="s">
        <v>1036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1040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1041</v>
      </c>
      <c r="AZ21">
        <v>1</v>
      </c>
      <c r="BA21">
        <v>0</v>
      </c>
      <c r="BB21" t="s">
        <v>1071</v>
      </c>
      <c r="BC21">
        <v>0</v>
      </c>
      <c r="BD21">
        <v>0</v>
      </c>
      <c r="BE21">
        <v>0</v>
      </c>
      <c r="CI21">
        <v>2.8660000000000001</v>
      </c>
      <c r="CK21" t="s">
        <v>1084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33.989273066163918</v>
      </c>
      <c r="CS21">
        <v>1</v>
      </c>
      <c r="CT21">
        <v>4.3295679486339222E-2</v>
      </c>
      <c r="CU21">
        <v>0</v>
      </c>
      <c r="CV21">
        <f>_xlfn.XLOOKUP(D21,[1]!Universe_World[ISIN],[1]!Universe_World[CI_Median])</f>
        <v>33.989273066163918</v>
      </c>
      <c r="CW21" t="b">
        <f t="shared" si="0"/>
        <v>1</v>
      </c>
    </row>
    <row r="22" spans="1:101" hidden="1" x14ac:dyDescent="0.25">
      <c r="A22">
        <v>1068</v>
      </c>
      <c r="B22" t="s">
        <v>119</v>
      </c>
      <c r="C22" t="s">
        <v>419</v>
      </c>
      <c r="D22" t="s">
        <v>719</v>
      </c>
      <c r="E22" t="s">
        <v>1001</v>
      </c>
      <c r="F22">
        <v>1907070957</v>
      </c>
      <c r="G22">
        <v>47.26</v>
      </c>
      <c r="H22" t="s">
        <v>1022</v>
      </c>
      <c r="I22">
        <v>90128173427.819992</v>
      </c>
      <c r="J22" t="s">
        <v>1035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1053</v>
      </c>
      <c r="AZ22">
        <v>0</v>
      </c>
      <c r="BA22">
        <v>0</v>
      </c>
      <c r="BB22" t="s">
        <v>1068</v>
      </c>
      <c r="BC22">
        <v>0</v>
      </c>
      <c r="BD22">
        <v>0</v>
      </c>
      <c r="BE22">
        <v>0</v>
      </c>
      <c r="CI22">
        <v>2.8845000000000001</v>
      </c>
      <c r="CK22" t="s">
        <v>1084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33.989273066163918</v>
      </c>
      <c r="CS22">
        <v>1</v>
      </c>
      <c r="CT22">
        <v>1.822603253051942E-2</v>
      </c>
      <c r="CU22">
        <v>0</v>
      </c>
      <c r="CV22">
        <f>_xlfn.XLOOKUP(D22,[1]!Universe_World[ISIN],[1]!Universe_World[CI_Median])</f>
        <v>33.989273066163918</v>
      </c>
      <c r="CW22" t="b">
        <f t="shared" si="0"/>
        <v>1</v>
      </c>
    </row>
    <row r="23" spans="1:101" hidden="1" x14ac:dyDescent="0.25">
      <c r="A23">
        <v>892</v>
      </c>
      <c r="B23" t="s">
        <v>120</v>
      </c>
      <c r="C23" t="s">
        <v>420</v>
      </c>
      <c r="D23" t="s">
        <v>720</v>
      </c>
      <c r="E23" t="s">
        <v>1011</v>
      </c>
      <c r="F23">
        <v>272849850</v>
      </c>
      <c r="G23">
        <v>96.664860000000004</v>
      </c>
      <c r="H23" t="s">
        <v>1027</v>
      </c>
      <c r="I23">
        <v>26374992551.271</v>
      </c>
      <c r="J23" t="s">
        <v>1036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1050</v>
      </c>
      <c r="AZ23">
        <v>0</v>
      </c>
      <c r="BA23">
        <v>0</v>
      </c>
      <c r="BB23" t="s">
        <v>1071</v>
      </c>
      <c r="BC23">
        <v>0</v>
      </c>
      <c r="BD23">
        <v>0</v>
      </c>
      <c r="BE23">
        <v>0</v>
      </c>
      <c r="CI23">
        <v>2.6444999999999999</v>
      </c>
      <c r="CK23" t="s">
        <v>1084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33.989273066163918</v>
      </c>
      <c r="CS23">
        <v>1</v>
      </c>
      <c r="CT23">
        <v>2.5826107004909671E-2</v>
      </c>
      <c r="CU23">
        <v>0</v>
      </c>
      <c r="CV23">
        <f>_xlfn.XLOOKUP(D23,[1]!Universe_World[ISIN],[1]!Universe_World[CI_Median])</f>
        <v>33.989273066163918</v>
      </c>
      <c r="CW23" t="b">
        <f t="shared" si="0"/>
        <v>1</v>
      </c>
    </row>
    <row r="24" spans="1:101" hidden="1" x14ac:dyDescent="0.25">
      <c r="A24">
        <v>235</v>
      </c>
      <c r="B24" t="s">
        <v>121</v>
      </c>
      <c r="C24" t="s">
        <v>421</v>
      </c>
      <c r="D24" t="s">
        <v>721</v>
      </c>
      <c r="E24" t="s">
        <v>1011</v>
      </c>
      <c r="F24">
        <v>1333763400</v>
      </c>
      <c r="G24">
        <v>32.788670000000003</v>
      </c>
      <c r="H24" t="s">
        <v>1027</v>
      </c>
      <c r="I24">
        <v>43732327980.678001</v>
      </c>
      <c r="J24" t="s">
        <v>1036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1040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1041</v>
      </c>
      <c r="AZ24">
        <v>1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2.5855000000000001</v>
      </c>
      <c r="CK24" t="s">
        <v>1084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33.989273066163918</v>
      </c>
      <c r="CS24">
        <v>1</v>
      </c>
      <c r="CT24">
        <v>2.8634150447823779E-2</v>
      </c>
      <c r="CU24">
        <v>0</v>
      </c>
      <c r="CV24">
        <f>_xlfn.XLOOKUP(D24,[1]!Universe_World[ISIN],[1]!Universe_World[CI_Median])</f>
        <v>33.989273066163918</v>
      </c>
      <c r="CW24" t="b">
        <f t="shared" si="0"/>
        <v>1</v>
      </c>
    </row>
    <row r="25" spans="1:101" hidden="1" x14ac:dyDescent="0.25">
      <c r="A25">
        <v>1140</v>
      </c>
      <c r="B25" t="s">
        <v>122</v>
      </c>
      <c r="C25" t="s">
        <v>422</v>
      </c>
      <c r="D25" t="s">
        <v>722</v>
      </c>
      <c r="E25" t="s">
        <v>1011</v>
      </c>
      <c r="F25">
        <v>312875180</v>
      </c>
      <c r="G25">
        <v>24.06549</v>
      </c>
      <c r="H25" t="s">
        <v>1027</v>
      </c>
      <c r="I25">
        <v>7529494515.5382004</v>
      </c>
      <c r="J25" t="s">
        <v>1036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1038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1050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2.0859999999999999</v>
      </c>
      <c r="CK25" t="s">
        <v>1084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33.989273066163918</v>
      </c>
      <c r="CS25">
        <v>0</v>
      </c>
      <c r="CT25">
        <v>5.9383946341832299E-3</v>
      </c>
      <c r="CU25">
        <v>0</v>
      </c>
      <c r="CV25">
        <f>_xlfn.XLOOKUP(D25,[1]!Universe_World[ISIN],[1]!Universe_World[CI_Median])</f>
        <v>33.989273066163918</v>
      </c>
      <c r="CW25" t="b">
        <f t="shared" si="0"/>
        <v>1</v>
      </c>
    </row>
    <row r="26" spans="1:101" hidden="1" x14ac:dyDescent="0.25">
      <c r="A26">
        <v>1449</v>
      </c>
      <c r="B26" t="s">
        <v>123</v>
      </c>
      <c r="C26" t="s">
        <v>423</v>
      </c>
      <c r="D26" t="s">
        <v>723</v>
      </c>
      <c r="E26" t="s">
        <v>1013</v>
      </c>
      <c r="F26">
        <v>347823900</v>
      </c>
      <c r="G26">
        <v>65.714969999999994</v>
      </c>
      <c r="H26" t="s">
        <v>1028</v>
      </c>
      <c r="I26">
        <v>22857237153.783001</v>
      </c>
      <c r="J26" t="s">
        <v>1037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1041</v>
      </c>
      <c r="AZ26">
        <v>1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2.7509999999999999</v>
      </c>
      <c r="CK26" t="s">
        <v>1084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33.989273066163918</v>
      </c>
      <c r="CS26">
        <v>1</v>
      </c>
      <c r="CT26">
        <v>0.1</v>
      </c>
      <c r="CU26">
        <v>0</v>
      </c>
      <c r="CV26">
        <f>_xlfn.XLOOKUP(D26,[1]!Universe_World[ISIN],[1]!Universe_World[CI_Median])</f>
        <v>33.989273066163918</v>
      </c>
      <c r="CW26" t="b">
        <f t="shared" si="0"/>
        <v>1</v>
      </c>
    </row>
    <row r="27" spans="1:101" hidden="1" x14ac:dyDescent="0.25">
      <c r="A27">
        <v>296</v>
      </c>
      <c r="B27" t="s">
        <v>124</v>
      </c>
      <c r="C27" t="s">
        <v>424</v>
      </c>
      <c r="D27" t="s">
        <v>724</v>
      </c>
      <c r="E27" t="s">
        <v>1013</v>
      </c>
      <c r="F27">
        <v>494615500</v>
      </c>
      <c r="G27">
        <v>81.176479999999998</v>
      </c>
      <c r="H27" t="s">
        <v>1028</v>
      </c>
      <c r="I27">
        <v>40151145243.440002</v>
      </c>
      <c r="J27" t="s">
        <v>1037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1042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1050</v>
      </c>
      <c r="AZ27">
        <v>0</v>
      </c>
      <c r="BA27">
        <v>0</v>
      </c>
      <c r="BB27" t="s">
        <v>1072</v>
      </c>
      <c r="BC27">
        <v>0</v>
      </c>
      <c r="BD27">
        <v>0</v>
      </c>
      <c r="BE27">
        <v>0</v>
      </c>
      <c r="CI27">
        <v>2.78</v>
      </c>
      <c r="CK27" t="s">
        <v>1084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33.989273066163918</v>
      </c>
      <c r="CS27">
        <v>1</v>
      </c>
      <c r="CT27">
        <v>7.3162649259261303E-2</v>
      </c>
      <c r="CU27">
        <v>0</v>
      </c>
      <c r="CV27">
        <f>_xlfn.XLOOKUP(D27,[1]!Universe_World[ISIN],[1]!Universe_World[CI_Median])</f>
        <v>33.989273066163918</v>
      </c>
      <c r="CW27" t="b">
        <f t="shared" si="0"/>
        <v>1</v>
      </c>
    </row>
    <row r="28" spans="1:101" hidden="1" x14ac:dyDescent="0.25">
      <c r="A28">
        <v>219</v>
      </c>
      <c r="B28" t="s">
        <v>125</v>
      </c>
      <c r="C28" t="s">
        <v>425</v>
      </c>
      <c r="D28" t="s">
        <v>725</v>
      </c>
      <c r="E28" t="s">
        <v>1011</v>
      </c>
      <c r="F28">
        <v>257755920</v>
      </c>
      <c r="G28">
        <v>17.577470000000002</v>
      </c>
      <c r="H28" t="s">
        <v>1027</v>
      </c>
      <c r="I28">
        <v>4530696951.1224003</v>
      </c>
      <c r="J28" t="s">
        <v>1036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1040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1041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2.3660000000000001</v>
      </c>
      <c r="CK28" t="s">
        <v>1084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33.989273066163918</v>
      </c>
      <c r="CS28">
        <v>0</v>
      </c>
      <c r="CT28">
        <v>5.3358193722337953E-3</v>
      </c>
      <c r="CU28">
        <v>0</v>
      </c>
      <c r="CV28">
        <f>_xlfn.XLOOKUP(D28,[1]!Universe_World[ISIN],[1]!Universe_World[CI_Median])</f>
        <v>33.989273066163918</v>
      </c>
      <c r="CW28" t="b">
        <f t="shared" si="0"/>
        <v>1</v>
      </c>
    </row>
    <row r="29" spans="1:101" hidden="1" x14ac:dyDescent="0.25">
      <c r="A29">
        <v>882</v>
      </c>
      <c r="B29" t="s">
        <v>126</v>
      </c>
      <c r="C29" t="s">
        <v>426</v>
      </c>
      <c r="D29" t="s">
        <v>726</v>
      </c>
      <c r="E29" t="s">
        <v>1011</v>
      </c>
      <c r="F29">
        <v>1963001800</v>
      </c>
      <c r="G29">
        <v>17.38561</v>
      </c>
      <c r="H29" t="s">
        <v>1027</v>
      </c>
      <c r="I29">
        <v>34127983724.098</v>
      </c>
      <c r="J29" t="s">
        <v>1036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2.5975000000000001</v>
      </c>
      <c r="CK29" t="s">
        <v>1084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33.989273066163918</v>
      </c>
      <c r="CS29">
        <v>0</v>
      </c>
      <c r="CT29">
        <v>3.5436017009077468E-2</v>
      </c>
      <c r="CU29">
        <v>0</v>
      </c>
      <c r="CV29">
        <f>_xlfn.XLOOKUP(D29,[1]!Universe_World[ISIN],[1]!Universe_World[CI_Median])</f>
        <v>33.989273066163918</v>
      </c>
      <c r="CW29" t="b">
        <f t="shared" si="0"/>
        <v>1</v>
      </c>
    </row>
    <row r="30" spans="1:101" hidden="1" x14ac:dyDescent="0.25">
      <c r="A30">
        <v>1141</v>
      </c>
      <c r="B30" t="s">
        <v>127</v>
      </c>
      <c r="C30" t="s">
        <v>427</v>
      </c>
      <c r="D30" t="s">
        <v>727</v>
      </c>
      <c r="E30" t="s">
        <v>1013</v>
      </c>
      <c r="F30">
        <v>211707400</v>
      </c>
      <c r="G30">
        <v>96.461020000000005</v>
      </c>
      <c r="H30" t="s">
        <v>1028</v>
      </c>
      <c r="I30">
        <v>20421511745.548</v>
      </c>
      <c r="J30" t="s">
        <v>1037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1041</v>
      </c>
      <c r="AZ30">
        <v>1</v>
      </c>
      <c r="BA30">
        <v>0</v>
      </c>
      <c r="BB30" t="s">
        <v>1062</v>
      </c>
      <c r="BC30">
        <v>0</v>
      </c>
      <c r="BD30">
        <v>0</v>
      </c>
      <c r="BE30">
        <v>0</v>
      </c>
      <c r="CI30">
        <v>2.9195000000000002</v>
      </c>
      <c r="CK30" t="s">
        <v>1084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33.989273066163918</v>
      </c>
      <c r="CS30">
        <v>0</v>
      </c>
      <c r="CT30">
        <v>8.5466688957783393E-2</v>
      </c>
      <c r="CU30">
        <v>0</v>
      </c>
      <c r="CV30">
        <f>_xlfn.XLOOKUP(D30,[1]!Universe_World[ISIN],[1]!Universe_World[CI_Median])</f>
        <v>33.989273066163918</v>
      </c>
      <c r="CW30" t="b">
        <f t="shared" si="0"/>
        <v>1</v>
      </c>
    </row>
    <row r="31" spans="1:101" hidden="1" x14ac:dyDescent="0.25">
      <c r="A31">
        <v>792</v>
      </c>
      <c r="B31" t="s">
        <v>128</v>
      </c>
      <c r="C31" t="s">
        <v>428</v>
      </c>
      <c r="D31" t="s">
        <v>728</v>
      </c>
      <c r="E31" t="s">
        <v>1011</v>
      </c>
      <c r="F31">
        <v>7152421400</v>
      </c>
      <c r="G31">
        <v>3.1439270000000001</v>
      </c>
      <c r="H31" t="s">
        <v>1027</v>
      </c>
      <c r="I31">
        <v>22486690754.837799</v>
      </c>
      <c r="J31" t="s">
        <v>1036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1050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2.4434999999999998</v>
      </c>
      <c r="CK31" t="s">
        <v>1084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33.989273066163918</v>
      </c>
      <c r="CS31">
        <v>0</v>
      </c>
      <c r="CT31">
        <v>1.0329275015030641E-2</v>
      </c>
      <c r="CU31">
        <v>0</v>
      </c>
      <c r="CV31">
        <f>_xlfn.XLOOKUP(D31,[1]!Universe_World[ISIN],[1]!Universe_World[CI_Median])</f>
        <v>33.989273066163918</v>
      </c>
      <c r="CW31" t="b">
        <f t="shared" si="0"/>
        <v>1</v>
      </c>
    </row>
    <row r="32" spans="1:101" hidden="1" x14ac:dyDescent="0.25">
      <c r="A32">
        <v>949</v>
      </c>
      <c r="B32" t="s">
        <v>129</v>
      </c>
      <c r="C32" t="s">
        <v>429</v>
      </c>
      <c r="D32" t="s">
        <v>729</v>
      </c>
      <c r="E32" t="s">
        <v>1011</v>
      </c>
      <c r="F32">
        <v>1402500000</v>
      </c>
      <c r="G32">
        <v>19.045190000000002</v>
      </c>
      <c r="H32" t="s">
        <v>1027</v>
      </c>
      <c r="I32">
        <v>26710878975</v>
      </c>
      <c r="J32" t="s">
        <v>1036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1038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1050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2.5289999999999999</v>
      </c>
      <c r="CK32" t="s">
        <v>1084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33.989273066163918</v>
      </c>
      <c r="CS32">
        <v>0</v>
      </c>
      <c r="CT32">
        <v>1.7763865051835592E-2</v>
      </c>
      <c r="CU32">
        <v>0</v>
      </c>
      <c r="CV32">
        <f>_xlfn.XLOOKUP(D32,[1]!Universe_World[ISIN],[1]!Universe_World[CI_Median])</f>
        <v>33.989273066163918</v>
      </c>
      <c r="CW32" t="b">
        <f t="shared" si="0"/>
        <v>1</v>
      </c>
    </row>
    <row r="33" spans="1:101" hidden="1" x14ac:dyDescent="0.25">
      <c r="A33">
        <v>1139</v>
      </c>
      <c r="B33" t="s">
        <v>130</v>
      </c>
      <c r="C33" t="s">
        <v>430</v>
      </c>
      <c r="D33" t="s">
        <v>730</v>
      </c>
      <c r="E33" t="s">
        <v>1011</v>
      </c>
      <c r="F33">
        <v>101589730</v>
      </c>
      <c r="G33">
        <v>75.080749999999995</v>
      </c>
      <c r="H33" t="s">
        <v>1027</v>
      </c>
      <c r="I33">
        <v>7627433120.6974993</v>
      </c>
      <c r="J33" t="s">
        <v>1036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1040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2.0470000000000002</v>
      </c>
      <c r="CK33" t="s">
        <v>1084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33.989273066163918</v>
      </c>
      <c r="CS33">
        <v>0</v>
      </c>
      <c r="CT33">
        <v>3.5958288499573242E-2</v>
      </c>
      <c r="CU33">
        <v>0</v>
      </c>
      <c r="CV33">
        <f>_xlfn.XLOOKUP(D33,[1]!Universe_World[ISIN],[1]!Universe_World[CI_Median])</f>
        <v>33.989273066163918</v>
      </c>
      <c r="CW33" t="b">
        <f t="shared" si="0"/>
        <v>1</v>
      </c>
    </row>
    <row r="34" spans="1:101" hidden="1" x14ac:dyDescent="0.25">
      <c r="A34">
        <v>1335</v>
      </c>
      <c r="B34" t="s">
        <v>131</v>
      </c>
      <c r="C34" t="s">
        <v>431</v>
      </c>
      <c r="D34" t="s">
        <v>731</v>
      </c>
      <c r="E34" t="s">
        <v>1011</v>
      </c>
      <c r="F34">
        <v>236233410</v>
      </c>
      <c r="G34">
        <v>24.525950000000002</v>
      </c>
      <c r="H34" t="s">
        <v>1027</v>
      </c>
      <c r="I34">
        <v>5793848801.9895</v>
      </c>
      <c r="J34" t="s">
        <v>1036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1050</v>
      </c>
      <c r="AZ34">
        <v>0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2.1775000000000002</v>
      </c>
      <c r="CK34" t="s">
        <v>1084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33.989273066163918</v>
      </c>
      <c r="CS34">
        <v>0</v>
      </c>
      <c r="CT34">
        <v>6.5644702936028393E-3</v>
      </c>
      <c r="CU34">
        <v>0</v>
      </c>
      <c r="CV34">
        <f>_xlfn.XLOOKUP(D34,[1]!Universe_World[ISIN],[1]!Universe_World[CI_Median])</f>
        <v>33.989273066163918</v>
      </c>
      <c r="CW34" t="b">
        <f t="shared" si="0"/>
        <v>1</v>
      </c>
    </row>
    <row r="35" spans="1:101" hidden="1" x14ac:dyDescent="0.25">
      <c r="A35">
        <v>118</v>
      </c>
      <c r="B35" t="s">
        <v>132</v>
      </c>
      <c r="C35" t="s">
        <v>432</v>
      </c>
      <c r="D35" t="s">
        <v>732</v>
      </c>
      <c r="E35" t="s">
        <v>1001</v>
      </c>
      <c r="F35">
        <v>49328548</v>
      </c>
      <c r="G35">
        <v>569.79999999999995</v>
      </c>
      <c r="H35" t="s">
        <v>1022</v>
      </c>
      <c r="I35">
        <v>28107406650.400002</v>
      </c>
      <c r="J35" t="s">
        <v>1035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1038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1041</v>
      </c>
      <c r="AZ35">
        <v>1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2.8325</v>
      </c>
      <c r="CK35" t="s">
        <v>1084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33.989273066163918</v>
      </c>
      <c r="CS35">
        <v>0</v>
      </c>
      <c r="CT35">
        <v>2.532803120695162E-2</v>
      </c>
      <c r="CU35">
        <v>0</v>
      </c>
      <c r="CV35">
        <f>_xlfn.XLOOKUP(D35,[1]!Universe_World[ISIN],[1]!Universe_World[CI_Median])</f>
        <v>33.989273066163918</v>
      </c>
      <c r="CW35" t="b">
        <f t="shared" si="0"/>
        <v>1</v>
      </c>
    </row>
    <row r="36" spans="1:101" hidden="1" x14ac:dyDescent="0.25">
      <c r="A36">
        <v>766</v>
      </c>
      <c r="B36" t="s">
        <v>133</v>
      </c>
      <c r="C36" t="s">
        <v>433</v>
      </c>
      <c r="D36" t="s">
        <v>733</v>
      </c>
      <c r="E36" t="s">
        <v>1014</v>
      </c>
      <c r="F36">
        <v>12404659000</v>
      </c>
      <c r="G36">
        <v>1.674363</v>
      </c>
      <c r="H36" t="s">
        <v>1029</v>
      </c>
      <c r="I36">
        <v>20769902057.216999</v>
      </c>
      <c r="J36" t="s">
        <v>1036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1041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2.5345</v>
      </c>
      <c r="CK36" t="s">
        <v>1084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33.989273066163918</v>
      </c>
      <c r="CS36">
        <v>0</v>
      </c>
      <c r="CT36">
        <v>3.3706826493628661E-2</v>
      </c>
      <c r="CU36">
        <v>0</v>
      </c>
      <c r="CV36">
        <f>_xlfn.XLOOKUP(D36,[1]!Universe_World[ISIN],[1]!Universe_World[CI_Median])</f>
        <v>33.989273066163918</v>
      </c>
      <c r="CW36" t="b">
        <f t="shared" si="0"/>
        <v>1</v>
      </c>
    </row>
    <row r="37" spans="1:101" hidden="1" x14ac:dyDescent="0.25">
      <c r="A37">
        <v>779</v>
      </c>
      <c r="B37" t="s">
        <v>134</v>
      </c>
      <c r="C37" t="s">
        <v>434</v>
      </c>
      <c r="D37" t="s">
        <v>734</v>
      </c>
      <c r="E37" t="s">
        <v>1015</v>
      </c>
      <c r="F37">
        <v>168994140</v>
      </c>
      <c r="G37">
        <v>99.481160000000003</v>
      </c>
      <c r="H37" t="s">
        <v>1030</v>
      </c>
      <c r="I37">
        <v>16811733080.402399</v>
      </c>
      <c r="J37" t="s">
        <v>1035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1041</v>
      </c>
      <c r="AZ37">
        <v>1</v>
      </c>
      <c r="BA37">
        <v>0</v>
      </c>
      <c r="BB37" t="s">
        <v>1075</v>
      </c>
      <c r="BC37">
        <v>0</v>
      </c>
      <c r="BD37">
        <v>0</v>
      </c>
      <c r="BE37">
        <v>0</v>
      </c>
      <c r="CI37">
        <v>2.9824999999999999</v>
      </c>
      <c r="CK37" t="s">
        <v>1084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33.989273066163918</v>
      </c>
      <c r="CS37">
        <v>0</v>
      </c>
      <c r="CT37">
        <v>1.697636778765723E-2</v>
      </c>
      <c r="CU37">
        <v>0</v>
      </c>
      <c r="CV37">
        <f>_xlfn.XLOOKUP(D37,[1]!Universe_World[ISIN],[1]!Universe_World[CI_Median])</f>
        <v>33.989273066163918</v>
      </c>
      <c r="CW37" t="b">
        <f t="shared" si="0"/>
        <v>1</v>
      </c>
    </row>
    <row r="38" spans="1:101" hidden="1" x14ac:dyDescent="0.25">
      <c r="A38">
        <v>1497</v>
      </c>
      <c r="B38" t="s">
        <v>135</v>
      </c>
      <c r="C38" t="s">
        <v>435</v>
      </c>
      <c r="D38" t="s">
        <v>735</v>
      </c>
      <c r="E38" t="s">
        <v>1013</v>
      </c>
      <c r="F38">
        <v>153438630</v>
      </c>
      <c r="G38">
        <v>189.9187</v>
      </c>
      <c r="H38" t="s">
        <v>1028</v>
      </c>
      <c r="I38">
        <v>29140865139.381001</v>
      </c>
      <c r="J38" t="s">
        <v>1037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1050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2.5914999999999999</v>
      </c>
      <c r="CK38" t="s">
        <v>1084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33.989273066163918</v>
      </c>
      <c r="CS38">
        <v>0</v>
      </c>
      <c r="CT38">
        <v>0.1</v>
      </c>
      <c r="CU38">
        <v>0</v>
      </c>
      <c r="CV38">
        <f>_xlfn.XLOOKUP(D38,[1]!Universe_World[ISIN],[1]!Universe_World[CI_Median])</f>
        <v>33.989273066163918</v>
      </c>
      <c r="CW38" t="b">
        <f t="shared" si="0"/>
        <v>1</v>
      </c>
    </row>
    <row r="39" spans="1:101" hidden="1" x14ac:dyDescent="0.25">
      <c r="A39">
        <v>100</v>
      </c>
      <c r="B39" t="s">
        <v>136</v>
      </c>
      <c r="C39" t="s">
        <v>436</v>
      </c>
      <c r="D39" t="s">
        <v>736</v>
      </c>
      <c r="E39" t="s">
        <v>1013</v>
      </c>
      <c r="F39">
        <v>812440860</v>
      </c>
      <c r="G39">
        <v>164.49549999999999</v>
      </c>
      <c r="H39" t="s">
        <v>1028</v>
      </c>
      <c r="I39">
        <v>133642865486.13</v>
      </c>
      <c r="J39" t="s">
        <v>1037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1041</v>
      </c>
      <c r="AZ39">
        <v>1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2.84</v>
      </c>
      <c r="CK39" t="s">
        <v>1084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33.989273066163918</v>
      </c>
      <c r="CS39">
        <v>0</v>
      </c>
      <c r="CT39">
        <v>0.1</v>
      </c>
      <c r="CU39">
        <v>0</v>
      </c>
      <c r="CV39">
        <f>_xlfn.XLOOKUP(D39,[1]!Universe_World[ISIN],[1]!Universe_World[CI_Median])</f>
        <v>33.989273066163918</v>
      </c>
      <c r="CW39" t="b">
        <f t="shared" si="0"/>
        <v>1</v>
      </c>
    </row>
    <row r="40" spans="1:101" hidden="1" x14ac:dyDescent="0.25">
      <c r="A40">
        <v>228</v>
      </c>
      <c r="B40" t="s">
        <v>137</v>
      </c>
      <c r="C40" t="s">
        <v>437</v>
      </c>
      <c r="D40" t="s">
        <v>737</v>
      </c>
      <c r="E40" t="s">
        <v>1013</v>
      </c>
      <c r="F40">
        <v>274108000</v>
      </c>
      <c r="G40">
        <v>247.09710000000001</v>
      </c>
      <c r="H40" t="s">
        <v>1028</v>
      </c>
      <c r="I40">
        <v>67731291886.800003</v>
      </c>
      <c r="J40" t="s">
        <v>1037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1050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2.7650000000000001</v>
      </c>
      <c r="CK40" t="s">
        <v>1084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33.989273066163918</v>
      </c>
      <c r="CS40">
        <v>0</v>
      </c>
      <c r="CT40">
        <v>0.1</v>
      </c>
      <c r="CU40">
        <v>0</v>
      </c>
      <c r="CV40">
        <f>_xlfn.XLOOKUP(D40,[1]!Universe_World[ISIN],[1]!Universe_World[CI_Median])</f>
        <v>33.989273066163918</v>
      </c>
      <c r="CW40" t="b">
        <f t="shared" si="0"/>
        <v>1</v>
      </c>
    </row>
    <row r="41" spans="1:101" hidden="1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  <c r="CS41">
        <v>0</v>
      </c>
      <c r="CT41">
        <v>1.5597785540004461E-2</v>
      </c>
      <c r="CU41">
        <v>0</v>
      </c>
      <c r="CV41">
        <f>_xlfn.XLOOKUP(D41,[1]!Universe_World[ISIN],[1]!Universe_World[CI_Median])</f>
        <v>33.989273066163918</v>
      </c>
      <c r="CW41" t="b">
        <f t="shared" si="0"/>
        <v>1</v>
      </c>
    </row>
    <row r="42" spans="1:101" hidden="1" x14ac:dyDescent="0.25">
      <c r="A42">
        <v>578</v>
      </c>
      <c r="B42" t="s">
        <v>139</v>
      </c>
      <c r="C42" t="s">
        <v>439</v>
      </c>
      <c r="D42" t="s">
        <v>739</v>
      </c>
      <c r="E42" t="s">
        <v>1000</v>
      </c>
      <c r="F42">
        <v>2595227800</v>
      </c>
      <c r="G42">
        <v>11.41081</v>
      </c>
      <c r="H42" t="s">
        <v>1023</v>
      </c>
      <c r="I42">
        <v>29613651332.518002</v>
      </c>
      <c r="J42" t="s">
        <v>1035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1039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1041</v>
      </c>
      <c r="AZ42">
        <v>1</v>
      </c>
      <c r="BA42">
        <v>0</v>
      </c>
      <c r="BB42" t="s">
        <v>1060</v>
      </c>
      <c r="BC42">
        <v>0</v>
      </c>
      <c r="BD42">
        <v>0</v>
      </c>
      <c r="BE42">
        <v>0</v>
      </c>
      <c r="CI42">
        <v>2.46</v>
      </c>
      <c r="CK42" t="s">
        <v>1084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33.989273066163918</v>
      </c>
      <c r="CS42">
        <v>0</v>
      </c>
      <c r="CT42">
        <v>1.45136842590942E-2</v>
      </c>
      <c r="CU42">
        <v>0</v>
      </c>
      <c r="CV42">
        <f>_xlfn.XLOOKUP(D42,[1]!Universe_World[ISIN],[1]!Universe_World[CI_Median])</f>
        <v>33.989273066163918</v>
      </c>
      <c r="CW42" t="b">
        <f t="shared" si="0"/>
        <v>1</v>
      </c>
    </row>
    <row r="43" spans="1:101" hidden="1" x14ac:dyDescent="0.25">
      <c r="A43">
        <v>1080</v>
      </c>
      <c r="B43" t="s">
        <v>140</v>
      </c>
      <c r="C43" t="s">
        <v>440</v>
      </c>
      <c r="D43" t="s">
        <v>740</v>
      </c>
      <c r="E43" t="s">
        <v>1011</v>
      </c>
      <c r="F43">
        <v>569733150</v>
      </c>
      <c r="G43">
        <v>9.8583449999999999</v>
      </c>
      <c r="H43" t="s">
        <v>1027</v>
      </c>
      <c r="I43">
        <v>5616625950.6367502</v>
      </c>
      <c r="J43" t="s">
        <v>1036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1041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2.726</v>
      </c>
      <c r="CK43" t="s">
        <v>1084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33.989273066163918</v>
      </c>
      <c r="CS43">
        <v>0</v>
      </c>
      <c r="CT43">
        <v>6.1664550877854347E-3</v>
      </c>
      <c r="CU43">
        <v>0</v>
      </c>
      <c r="CV43">
        <f>_xlfn.XLOOKUP(D43,[1]!Universe_World[ISIN],[1]!Universe_World[CI_Median])</f>
        <v>33.989273066163918</v>
      </c>
      <c r="CW43" t="b">
        <f t="shared" si="0"/>
        <v>1</v>
      </c>
    </row>
    <row r="44" spans="1:101" hidden="1" x14ac:dyDescent="0.25">
      <c r="A44">
        <v>1090</v>
      </c>
      <c r="B44" t="s">
        <v>141</v>
      </c>
      <c r="C44" t="s">
        <v>441</v>
      </c>
      <c r="D44" t="s">
        <v>741</v>
      </c>
      <c r="E44" t="s">
        <v>1011</v>
      </c>
      <c r="F44">
        <v>403760000</v>
      </c>
      <c r="G44">
        <v>10.4659</v>
      </c>
      <c r="H44" t="s">
        <v>1027</v>
      </c>
      <c r="I44">
        <v>4225711784</v>
      </c>
      <c r="J44" t="s">
        <v>1036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1041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2.27</v>
      </c>
      <c r="CK44" t="s">
        <v>1084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33.989273066163918</v>
      </c>
      <c r="CS44">
        <v>0</v>
      </c>
      <c r="CT44">
        <v>1.0972489984944111E-2</v>
      </c>
      <c r="CU44">
        <v>0</v>
      </c>
      <c r="CV44">
        <f>_xlfn.XLOOKUP(D44,[1]!Universe_World[ISIN],[1]!Universe_World[CI_Median])</f>
        <v>33.989273066163918</v>
      </c>
      <c r="CW44" t="b">
        <f t="shared" si="0"/>
        <v>1</v>
      </c>
    </row>
    <row r="45" spans="1:101" hidden="1" x14ac:dyDescent="0.25">
      <c r="A45">
        <v>971</v>
      </c>
      <c r="B45" t="s">
        <v>142</v>
      </c>
      <c r="C45" t="s">
        <v>442</v>
      </c>
      <c r="D45" t="s">
        <v>742</v>
      </c>
      <c r="E45" t="s">
        <v>1012</v>
      </c>
      <c r="F45">
        <v>2796956000</v>
      </c>
      <c r="G45">
        <v>160.5069</v>
      </c>
      <c r="H45" t="s">
        <v>1028</v>
      </c>
      <c r="I45">
        <v>448930736996.40002</v>
      </c>
      <c r="J45" t="s">
        <v>1037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1041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1050</v>
      </c>
      <c r="AZ45">
        <v>0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2.7160000000000002</v>
      </c>
      <c r="CK45" t="s">
        <v>1084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33.989273066163918</v>
      </c>
      <c r="CS45">
        <v>0</v>
      </c>
      <c r="CT45">
        <v>0.1</v>
      </c>
      <c r="CU45">
        <v>0</v>
      </c>
      <c r="CV45">
        <f>_xlfn.XLOOKUP(D45,[1]!Universe_World[ISIN],[1]!Universe_World[CI_Median])</f>
        <v>33.989273066163918</v>
      </c>
      <c r="CW45" t="b">
        <f t="shared" si="0"/>
        <v>1</v>
      </c>
    </row>
    <row r="46" spans="1:101" hidden="1" x14ac:dyDescent="0.25">
      <c r="A46">
        <v>649</v>
      </c>
      <c r="B46" t="s">
        <v>143</v>
      </c>
      <c r="C46" t="s">
        <v>443</v>
      </c>
      <c r="D46" t="s">
        <v>743</v>
      </c>
      <c r="E46" t="s">
        <v>1013</v>
      </c>
      <c r="F46">
        <v>279916780</v>
      </c>
      <c r="G46">
        <v>540.86080000000004</v>
      </c>
      <c r="H46" t="s">
        <v>1028</v>
      </c>
      <c r="I46">
        <v>151396013564.224</v>
      </c>
      <c r="J46" t="s">
        <v>1037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1050</v>
      </c>
      <c r="AZ46">
        <v>0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2.4115000000000002</v>
      </c>
      <c r="CK46" t="s">
        <v>1084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33.989273066163918</v>
      </c>
      <c r="CS46">
        <v>0</v>
      </c>
      <c r="CT46">
        <v>0.1</v>
      </c>
      <c r="CU46">
        <v>0</v>
      </c>
      <c r="CV46">
        <f>_xlfn.XLOOKUP(D46,[1]!Universe_World[ISIN],[1]!Universe_World[CI_Median])</f>
        <v>33.989273066163918</v>
      </c>
      <c r="CW46" t="b">
        <f t="shared" si="0"/>
        <v>1</v>
      </c>
    </row>
    <row r="47" spans="1:101" hidden="1" x14ac:dyDescent="0.25">
      <c r="A47">
        <v>1050</v>
      </c>
      <c r="B47" t="s">
        <v>144</v>
      </c>
      <c r="C47" t="s">
        <v>444</v>
      </c>
      <c r="D47" t="s">
        <v>744</v>
      </c>
      <c r="E47" t="s">
        <v>1011</v>
      </c>
      <c r="F47">
        <v>2155002000</v>
      </c>
      <c r="G47">
        <v>6.2833759999999996</v>
      </c>
      <c r="H47" t="s">
        <v>1027</v>
      </c>
      <c r="I47">
        <v>13540687846.752001</v>
      </c>
      <c r="J47" t="s">
        <v>1036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1055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2.1095000000000002</v>
      </c>
      <c r="CK47" t="s">
        <v>1084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33.989273066163918</v>
      </c>
      <c r="CS47">
        <v>0</v>
      </c>
      <c r="CT47">
        <v>4.477989934220581E-2</v>
      </c>
      <c r="CU47">
        <v>0</v>
      </c>
      <c r="CV47">
        <f>_xlfn.XLOOKUP(D47,[1]!Universe_World[ISIN],[1]!Universe_World[CI_Median])</f>
        <v>33.989273066163918</v>
      </c>
      <c r="CW47" t="b">
        <f t="shared" si="0"/>
        <v>1</v>
      </c>
    </row>
    <row r="48" spans="1:101" hidden="1" x14ac:dyDescent="0.25">
      <c r="A48">
        <v>1124</v>
      </c>
      <c r="B48" t="s">
        <v>145</v>
      </c>
      <c r="C48" t="s">
        <v>445</v>
      </c>
      <c r="D48" t="s">
        <v>745</v>
      </c>
      <c r="E48" t="s">
        <v>1003</v>
      </c>
      <c r="F48">
        <v>1228504300</v>
      </c>
      <c r="G48">
        <v>273.60000000000002</v>
      </c>
      <c r="H48" t="s">
        <v>1022</v>
      </c>
      <c r="I48">
        <v>336118776480</v>
      </c>
      <c r="J48" t="s">
        <v>1035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1050</v>
      </c>
      <c r="AZ48">
        <v>0</v>
      </c>
      <c r="BA48">
        <v>0</v>
      </c>
      <c r="BB48" t="s">
        <v>1063</v>
      </c>
      <c r="BC48">
        <v>0</v>
      </c>
      <c r="BD48">
        <v>0</v>
      </c>
      <c r="BE48">
        <v>0</v>
      </c>
      <c r="CI48">
        <v>3.0409999999999999</v>
      </c>
      <c r="CK48" t="s">
        <v>1084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33.989273066163918</v>
      </c>
      <c r="CS48">
        <v>0</v>
      </c>
      <c r="CT48">
        <v>0.1</v>
      </c>
      <c r="CU48">
        <v>0</v>
      </c>
      <c r="CV48">
        <f>_xlfn.XLOOKUP(D48,[1]!Universe_World[ISIN],[1]!Universe_World[CI_Median])</f>
        <v>33.989273066163918</v>
      </c>
      <c r="CW48" t="b">
        <f t="shared" si="0"/>
        <v>1</v>
      </c>
    </row>
    <row r="49" spans="1:101" hidden="1" x14ac:dyDescent="0.25">
      <c r="A49">
        <v>990</v>
      </c>
      <c r="B49" t="s">
        <v>146</v>
      </c>
      <c r="C49" t="s">
        <v>446</v>
      </c>
      <c r="D49" t="s">
        <v>746</v>
      </c>
      <c r="E49" t="s">
        <v>1013</v>
      </c>
      <c r="F49">
        <v>662100000</v>
      </c>
      <c r="G49">
        <v>182.71639999999999</v>
      </c>
      <c r="H49" t="s">
        <v>1028</v>
      </c>
      <c r="I49">
        <v>120976528440</v>
      </c>
      <c r="J49" t="s">
        <v>1037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2.7349999999999999</v>
      </c>
      <c r="CK49" t="s">
        <v>1084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33.989273066163918</v>
      </c>
      <c r="CS49">
        <v>0</v>
      </c>
      <c r="CT49">
        <v>0.1</v>
      </c>
      <c r="CU49">
        <v>0</v>
      </c>
      <c r="CV49">
        <f>_xlfn.XLOOKUP(D49,[1]!Universe_World[ISIN],[1]!Universe_World[CI_Median])</f>
        <v>33.989273066163918</v>
      </c>
      <c r="CW49" t="b">
        <f t="shared" si="0"/>
        <v>1</v>
      </c>
    </row>
    <row r="50" spans="1:101" hidden="1" x14ac:dyDescent="0.25">
      <c r="A50">
        <v>1110</v>
      </c>
      <c r="B50" t="s">
        <v>147</v>
      </c>
      <c r="C50" t="s">
        <v>447</v>
      </c>
      <c r="D50" t="s">
        <v>747</v>
      </c>
      <c r="E50" t="s">
        <v>1012</v>
      </c>
      <c r="F50">
        <v>957000000</v>
      </c>
      <c r="G50">
        <v>296.3175</v>
      </c>
      <c r="H50" t="s">
        <v>1028</v>
      </c>
      <c r="I50">
        <v>283575847500</v>
      </c>
      <c r="J50" t="s">
        <v>1037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1050</v>
      </c>
      <c r="AZ50">
        <v>0</v>
      </c>
      <c r="BA50">
        <v>0</v>
      </c>
      <c r="BB50" t="s">
        <v>1072</v>
      </c>
      <c r="BC50">
        <v>0</v>
      </c>
      <c r="BD50">
        <v>0</v>
      </c>
      <c r="BE50">
        <v>0</v>
      </c>
      <c r="CI50">
        <v>2.8944999999999999</v>
      </c>
      <c r="CK50" t="s">
        <v>1084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33.989273066163918</v>
      </c>
      <c r="CS50">
        <v>0</v>
      </c>
      <c r="CT50">
        <v>0.1</v>
      </c>
      <c r="CU50">
        <v>0</v>
      </c>
      <c r="CV50">
        <f>_xlfn.XLOOKUP(D50,[1]!Universe_World[ISIN],[1]!Universe_World[CI_Median])</f>
        <v>33.989273066163918</v>
      </c>
      <c r="CW50" t="b">
        <f t="shared" si="0"/>
        <v>1</v>
      </c>
    </row>
    <row r="51" spans="1:101" hidden="1" x14ac:dyDescent="0.25">
      <c r="A51">
        <v>611</v>
      </c>
      <c r="B51" t="s">
        <v>148</v>
      </c>
      <c r="C51" t="s">
        <v>448</v>
      </c>
      <c r="D51" t="s">
        <v>748</v>
      </c>
      <c r="E51" t="s">
        <v>1011</v>
      </c>
      <c r="F51">
        <v>140860570</v>
      </c>
      <c r="G51">
        <v>24.493970000000001</v>
      </c>
      <c r="H51" t="s">
        <v>1027</v>
      </c>
      <c r="I51">
        <v>3450234575.7628999</v>
      </c>
      <c r="J51" t="s">
        <v>1036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1041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2.1825000000000001</v>
      </c>
      <c r="CK51" t="s">
        <v>1084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33.989273066163918</v>
      </c>
      <c r="CS51">
        <v>0</v>
      </c>
      <c r="CT51">
        <v>1.9105669187360098E-2</v>
      </c>
      <c r="CU51">
        <v>0</v>
      </c>
      <c r="CV51">
        <f>_xlfn.XLOOKUP(D51,[1]!Universe_World[ISIN],[1]!Universe_World[CI_Median])</f>
        <v>33.989273066163918</v>
      </c>
      <c r="CW51" t="b">
        <f t="shared" si="0"/>
        <v>1</v>
      </c>
    </row>
    <row r="52" spans="1:101" hidden="1" x14ac:dyDescent="0.25">
      <c r="A52">
        <v>319</v>
      </c>
      <c r="B52" t="s">
        <v>149</v>
      </c>
      <c r="C52" t="s">
        <v>449</v>
      </c>
      <c r="D52" t="s">
        <v>749</v>
      </c>
      <c r="E52" t="s">
        <v>1012</v>
      </c>
      <c r="F52">
        <v>856564000</v>
      </c>
      <c r="G52">
        <v>49.249160000000003</v>
      </c>
      <c r="H52" t="s">
        <v>1028</v>
      </c>
      <c r="I52">
        <v>42185057486.240013</v>
      </c>
      <c r="J52" t="s">
        <v>1037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1039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1041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2.7734999999999999</v>
      </c>
      <c r="CK52" t="s">
        <v>1084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33.989273066163918</v>
      </c>
      <c r="CS52">
        <v>0</v>
      </c>
      <c r="CT52">
        <v>7.2473216014765598E-2</v>
      </c>
      <c r="CU52">
        <v>0</v>
      </c>
      <c r="CV52">
        <f>_xlfn.XLOOKUP(D52,[1]!Universe_World[ISIN],[1]!Universe_World[CI_Median])</f>
        <v>33.989273066163918</v>
      </c>
      <c r="CW52" t="b">
        <f t="shared" si="0"/>
        <v>1</v>
      </c>
    </row>
    <row r="53" spans="1:101" hidden="1" x14ac:dyDescent="0.25">
      <c r="A53">
        <v>1318</v>
      </c>
      <c r="B53" t="s">
        <v>150</v>
      </c>
      <c r="C53" t="s">
        <v>450</v>
      </c>
      <c r="D53" t="s">
        <v>750</v>
      </c>
      <c r="E53" t="s">
        <v>1015</v>
      </c>
      <c r="F53">
        <v>75171080</v>
      </c>
      <c r="G53">
        <v>79.587059999999994</v>
      </c>
      <c r="H53" t="s">
        <v>1030</v>
      </c>
      <c r="I53">
        <v>5982645254.2247992</v>
      </c>
      <c r="J53" t="s">
        <v>1035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1040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1050</v>
      </c>
      <c r="AZ53">
        <v>0</v>
      </c>
      <c r="BA53">
        <v>0</v>
      </c>
      <c r="BB53" t="s">
        <v>1075</v>
      </c>
      <c r="BC53">
        <v>0</v>
      </c>
      <c r="BD53">
        <v>0</v>
      </c>
      <c r="BE53">
        <v>0</v>
      </c>
      <c r="CI53">
        <v>3.0034999999999998</v>
      </c>
      <c r="CK53" t="s">
        <v>1084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33.989273066163918</v>
      </c>
      <c r="CS53">
        <v>0</v>
      </c>
      <c r="CT53">
        <v>5.8012828967731311E-3</v>
      </c>
      <c r="CU53">
        <v>0</v>
      </c>
      <c r="CV53">
        <f>_xlfn.XLOOKUP(D53,[1]!Universe_World[ISIN],[1]!Universe_World[CI_Median])</f>
        <v>33.989273066163918</v>
      </c>
      <c r="CW53" t="b">
        <f t="shared" si="0"/>
        <v>1</v>
      </c>
    </row>
    <row r="54" spans="1:101" hidden="1" x14ac:dyDescent="0.25">
      <c r="A54">
        <v>1189</v>
      </c>
      <c r="B54" t="s">
        <v>151</v>
      </c>
      <c r="C54" t="s">
        <v>451</v>
      </c>
      <c r="D54" t="s">
        <v>751</v>
      </c>
      <c r="E54" t="s">
        <v>1016</v>
      </c>
      <c r="F54">
        <v>16514635000</v>
      </c>
      <c r="G54">
        <v>2.3475419999999998</v>
      </c>
      <c r="H54" t="s">
        <v>1031</v>
      </c>
      <c r="I54">
        <v>38768799277.169998</v>
      </c>
      <c r="J54" t="s">
        <v>1036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1038</v>
      </c>
      <c r="V54" t="s">
        <v>1046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1050</v>
      </c>
      <c r="AZ54">
        <v>0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2.3730000000000002</v>
      </c>
      <c r="CK54" t="s">
        <v>1084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57.961717871286183</v>
      </c>
      <c r="CS54">
        <v>1</v>
      </c>
      <c r="CT54">
        <v>1.576171990553317E-2</v>
      </c>
      <c r="CU54">
        <v>0</v>
      </c>
      <c r="CV54">
        <f>_xlfn.XLOOKUP(D54,[1]!Universe_World[ISIN],[1]!Universe_World[CI_Median])</f>
        <v>57.961717871286183</v>
      </c>
      <c r="CW54" t="b">
        <f t="shared" si="0"/>
        <v>1</v>
      </c>
    </row>
    <row r="55" spans="1:101" hidden="1" x14ac:dyDescent="0.25">
      <c r="A55">
        <v>1310</v>
      </c>
      <c r="B55" t="s">
        <v>152</v>
      </c>
      <c r="C55" t="s">
        <v>452</v>
      </c>
      <c r="D55" t="s">
        <v>752</v>
      </c>
      <c r="E55" t="s">
        <v>1006</v>
      </c>
      <c r="F55">
        <v>5670161600</v>
      </c>
      <c r="G55">
        <v>4.1740000000000004</v>
      </c>
      <c r="H55" t="s">
        <v>1022</v>
      </c>
      <c r="I55">
        <v>23667254518.400002</v>
      </c>
      <c r="J55" t="s">
        <v>1035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1050</v>
      </c>
      <c r="AZ55">
        <v>0</v>
      </c>
      <c r="BA55">
        <v>0</v>
      </c>
      <c r="BB55" t="s">
        <v>1066</v>
      </c>
      <c r="BC55">
        <v>0</v>
      </c>
      <c r="BD55">
        <v>0</v>
      </c>
      <c r="BE55">
        <v>0</v>
      </c>
      <c r="CI55">
        <v>2.9940000000000002</v>
      </c>
      <c r="CK55" t="s">
        <v>1084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57.961717871286183</v>
      </c>
      <c r="CS55">
        <v>1</v>
      </c>
      <c r="CT55">
        <v>1.7541293608597561E-2</v>
      </c>
      <c r="CU55">
        <v>0</v>
      </c>
      <c r="CV55">
        <f>_xlfn.XLOOKUP(D55,[1]!Universe_World[ISIN],[1]!Universe_World[CI_Median])</f>
        <v>57.961717871286183</v>
      </c>
      <c r="CW55" t="b">
        <f t="shared" si="0"/>
        <v>1</v>
      </c>
    </row>
    <row r="56" spans="1:101" hidden="1" x14ac:dyDescent="0.25">
      <c r="A56">
        <v>1427</v>
      </c>
      <c r="B56" t="s">
        <v>153</v>
      </c>
      <c r="C56" t="s">
        <v>453</v>
      </c>
      <c r="D56" t="s">
        <v>753</v>
      </c>
      <c r="E56" t="s">
        <v>1008</v>
      </c>
      <c r="F56">
        <v>25081295000</v>
      </c>
      <c r="G56">
        <v>0.80032029999999998</v>
      </c>
      <c r="H56" t="s">
        <v>1026</v>
      </c>
      <c r="I56">
        <v>20073069538.788502</v>
      </c>
      <c r="J56" t="s">
        <v>1035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1050</v>
      </c>
      <c r="AZ56">
        <v>0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2.9529999999999998</v>
      </c>
      <c r="CK56" t="s">
        <v>1084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57.961717871286183</v>
      </c>
      <c r="CS56">
        <v>1</v>
      </c>
      <c r="CT56">
        <v>1.6950976923073281E-2</v>
      </c>
      <c r="CU56">
        <v>0</v>
      </c>
      <c r="CV56">
        <f>_xlfn.XLOOKUP(D56,[1]!Universe_World[ISIN],[1]!Universe_World[CI_Median])</f>
        <v>57.961717871286183</v>
      </c>
      <c r="CW56" t="b">
        <f t="shared" si="0"/>
        <v>1</v>
      </c>
    </row>
    <row r="57" spans="1:101" hidden="1" x14ac:dyDescent="0.25">
      <c r="A57">
        <v>279</v>
      </c>
      <c r="B57" t="s">
        <v>154</v>
      </c>
      <c r="C57" t="s">
        <v>454</v>
      </c>
      <c r="D57" t="s">
        <v>754</v>
      </c>
      <c r="E57" t="s">
        <v>1013</v>
      </c>
      <c r="F57">
        <v>3978292500</v>
      </c>
      <c r="G57">
        <v>61.195599999999999</v>
      </c>
      <c r="H57" t="s">
        <v>1028</v>
      </c>
      <c r="I57">
        <v>243453996513</v>
      </c>
      <c r="J57" t="s">
        <v>1037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1041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3.0554999999999999</v>
      </c>
      <c r="CK57" t="s">
        <v>1084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57.961717871286183</v>
      </c>
      <c r="CS57">
        <v>1</v>
      </c>
      <c r="CT57">
        <v>0.1</v>
      </c>
      <c r="CU57">
        <v>0</v>
      </c>
      <c r="CV57">
        <f>_xlfn.XLOOKUP(D57,[1]!Universe_World[ISIN],[1]!Universe_World[CI_Median])</f>
        <v>57.961717871286183</v>
      </c>
      <c r="CW57" t="b">
        <f t="shared" si="0"/>
        <v>1</v>
      </c>
    </row>
    <row r="58" spans="1:101" hidden="1" x14ac:dyDescent="0.25">
      <c r="A58">
        <v>1316</v>
      </c>
      <c r="B58" t="s">
        <v>155</v>
      </c>
      <c r="C58" t="s">
        <v>455</v>
      </c>
      <c r="D58" t="s">
        <v>755</v>
      </c>
      <c r="E58" t="s">
        <v>1017</v>
      </c>
      <c r="F58">
        <v>11554428000</v>
      </c>
      <c r="G58">
        <v>2.5304880000000001</v>
      </c>
      <c r="H58" t="s">
        <v>1032</v>
      </c>
      <c r="I58">
        <v>29238341400.863998</v>
      </c>
      <c r="J58" t="s">
        <v>1036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1040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1050</v>
      </c>
      <c r="AZ58">
        <v>0</v>
      </c>
      <c r="BA58">
        <v>0</v>
      </c>
      <c r="BB58" t="s">
        <v>1077</v>
      </c>
      <c r="BC58">
        <v>0</v>
      </c>
      <c r="BD58">
        <v>0</v>
      </c>
      <c r="BE58">
        <v>0</v>
      </c>
      <c r="CI58">
        <v>2.8069999999999999</v>
      </c>
      <c r="CK58" t="s">
        <v>1084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57.961717871286183</v>
      </c>
      <c r="CS58">
        <v>1</v>
      </c>
      <c r="CT58">
        <v>1.6857609059451301E-2</v>
      </c>
      <c r="CU58">
        <v>0</v>
      </c>
      <c r="CV58">
        <f>_xlfn.XLOOKUP(D58,[1]!Universe_World[ISIN],[1]!Universe_World[CI_Median])</f>
        <v>57.961717871286183</v>
      </c>
      <c r="CW58" t="b">
        <f t="shared" si="0"/>
        <v>1</v>
      </c>
    </row>
    <row r="59" spans="1:101" hidden="1" x14ac:dyDescent="0.25">
      <c r="A59">
        <v>177</v>
      </c>
      <c r="B59" t="s">
        <v>156</v>
      </c>
      <c r="C59" t="s">
        <v>456</v>
      </c>
      <c r="D59" t="s">
        <v>756</v>
      </c>
      <c r="E59" t="s">
        <v>1018</v>
      </c>
      <c r="F59">
        <v>912283100</v>
      </c>
      <c r="G59">
        <v>22.963339999999999</v>
      </c>
      <c r="H59" t="s">
        <v>1033</v>
      </c>
      <c r="I59">
        <v>20949067001.554001</v>
      </c>
      <c r="J59" t="s">
        <v>1037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1050</v>
      </c>
      <c r="AZ59">
        <v>0</v>
      </c>
      <c r="BA59">
        <v>0</v>
      </c>
      <c r="BB59" t="s">
        <v>1078</v>
      </c>
      <c r="BC59">
        <v>0</v>
      </c>
      <c r="BD59">
        <v>0</v>
      </c>
      <c r="BE59">
        <v>0</v>
      </c>
      <c r="CI59">
        <v>2.9015</v>
      </c>
      <c r="CK59" t="s">
        <v>1084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57.961717871286183</v>
      </c>
      <c r="CS59">
        <v>1</v>
      </c>
      <c r="CT59">
        <v>3.2100013170788103E-2</v>
      </c>
      <c r="CU59">
        <v>0</v>
      </c>
      <c r="CV59">
        <f>_xlfn.XLOOKUP(D59,[1]!Universe_World[ISIN],[1]!Universe_World[CI_Median])</f>
        <v>57.961717871286183</v>
      </c>
      <c r="CW59" t="b">
        <f t="shared" si="0"/>
        <v>1</v>
      </c>
    </row>
    <row r="60" spans="1:101" hidden="1" x14ac:dyDescent="0.25">
      <c r="A60">
        <v>1317</v>
      </c>
      <c r="B60" t="s">
        <v>157</v>
      </c>
      <c r="C60" t="s">
        <v>457</v>
      </c>
      <c r="D60" t="s">
        <v>757</v>
      </c>
      <c r="E60" t="s">
        <v>1018</v>
      </c>
      <c r="F60">
        <v>1514000000</v>
      </c>
      <c r="G60">
        <v>14.943</v>
      </c>
      <c r="H60" t="s">
        <v>1033</v>
      </c>
      <c r="I60">
        <v>22623702000</v>
      </c>
      <c r="J60" t="s">
        <v>1037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1050</v>
      </c>
      <c r="AZ60">
        <v>0</v>
      </c>
      <c r="BA60">
        <v>0</v>
      </c>
      <c r="BB60" t="s">
        <v>1078</v>
      </c>
      <c r="BC60">
        <v>0</v>
      </c>
      <c r="BD60">
        <v>0</v>
      </c>
      <c r="BE60">
        <v>0</v>
      </c>
      <c r="CI60">
        <v>2.8769999999999998</v>
      </c>
      <c r="CK60" t="s">
        <v>1084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57.961717871286183</v>
      </c>
      <c r="CS60">
        <v>1</v>
      </c>
      <c r="CT60">
        <v>2.041078771102342E-2</v>
      </c>
      <c r="CU60">
        <v>0</v>
      </c>
      <c r="CV60">
        <f>_xlfn.XLOOKUP(D60,[1]!Universe_World[ISIN],[1]!Universe_World[CI_Median])</f>
        <v>57.961717871286183</v>
      </c>
      <c r="CW60" t="b">
        <f t="shared" si="0"/>
        <v>1</v>
      </c>
    </row>
    <row r="61" spans="1:101" hidden="1" x14ac:dyDescent="0.25">
      <c r="A61">
        <v>919</v>
      </c>
      <c r="B61" t="s">
        <v>158</v>
      </c>
      <c r="C61" t="s">
        <v>458</v>
      </c>
      <c r="D61" t="s">
        <v>758</v>
      </c>
      <c r="E61" t="s">
        <v>1011</v>
      </c>
      <c r="F61">
        <v>90550310000</v>
      </c>
      <c r="G61">
        <v>0.94202680000000005</v>
      </c>
      <c r="H61" t="s">
        <v>1027</v>
      </c>
      <c r="I61">
        <v>85300818768.307999</v>
      </c>
      <c r="J61" t="s">
        <v>1036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1038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1050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1.9524999999999999</v>
      </c>
      <c r="CK61" t="s">
        <v>1084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57.961717871286183</v>
      </c>
      <c r="CS61">
        <v>0</v>
      </c>
      <c r="CT61">
        <v>4.6786512459956478E-2</v>
      </c>
      <c r="CU61">
        <v>0</v>
      </c>
      <c r="CV61">
        <f>_xlfn.XLOOKUP(D61,[1]!Universe_World[ISIN],[1]!Universe_World[CI_Median])</f>
        <v>57.961717871286183</v>
      </c>
      <c r="CW61" t="b">
        <f t="shared" si="0"/>
        <v>1</v>
      </c>
    </row>
    <row r="62" spans="1:101" hidden="1" x14ac:dyDescent="0.25">
      <c r="A62">
        <v>973</v>
      </c>
      <c r="B62" t="s">
        <v>159</v>
      </c>
      <c r="C62" t="s">
        <v>459</v>
      </c>
      <c r="D62" t="s">
        <v>759</v>
      </c>
      <c r="E62" t="s">
        <v>999</v>
      </c>
      <c r="F62">
        <v>2660056599</v>
      </c>
      <c r="G62">
        <v>11.074999999999999</v>
      </c>
      <c r="H62" t="s">
        <v>1022</v>
      </c>
      <c r="I62">
        <v>29460126833.924999</v>
      </c>
      <c r="J62" t="s">
        <v>1035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1050</v>
      </c>
      <c r="AZ62">
        <v>0</v>
      </c>
      <c r="BA62">
        <v>0</v>
      </c>
      <c r="BB62" t="s">
        <v>1059</v>
      </c>
      <c r="BC62">
        <v>0</v>
      </c>
      <c r="BD62">
        <v>0</v>
      </c>
      <c r="BE62">
        <v>0</v>
      </c>
      <c r="CI62">
        <v>2.7315</v>
      </c>
      <c r="CK62" t="s">
        <v>1084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57.961717871286183</v>
      </c>
      <c r="CS62">
        <v>0</v>
      </c>
      <c r="CT62">
        <v>2.3486077807108291E-2</v>
      </c>
      <c r="CU62">
        <v>0</v>
      </c>
      <c r="CV62">
        <f>_xlfn.XLOOKUP(D62,[1]!Universe_World[ISIN],[1]!Universe_World[CI_Median])</f>
        <v>57.961717871286183</v>
      </c>
      <c r="CW62" t="b">
        <f t="shared" si="0"/>
        <v>1</v>
      </c>
    </row>
    <row r="63" spans="1:101" hidden="1" x14ac:dyDescent="0.25">
      <c r="A63">
        <v>1312</v>
      </c>
      <c r="B63" t="s">
        <v>160</v>
      </c>
      <c r="C63" t="s">
        <v>460</v>
      </c>
      <c r="D63" t="s">
        <v>760</v>
      </c>
      <c r="E63" t="s">
        <v>1005</v>
      </c>
      <c r="F63">
        <v>1368349989</v>
      </c>
      <c r="G63">
        <v>12.142609999999999</v>
      </c>
      <c r="H63" t="s">
        <v>1024</v>
      </c>
      <c r="I63">
        <v>16615340259.93129</v>
      </c>
      <c r="J63" t="s">
        <v>1035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1050</v>
      </c>
      <c r="AZ63">
        <v>0</v>
      </c>
      <c r="BA63">
        <v>0</v>
      </c>
      <c r="BB63" t="s">
        <v>1065</v>
      </c>
      <c r="BC63">
        <v>0</v>
      </c>
      <c r="BD63">
        <v>0</v>
      </c>
      <c r="BE63">
        <v>0</v>
      </c>
      <c r="CI63">
        <v>2.6355</v>
      </c>
      <c r="CK63" t="s">
        <v>1084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57.961717871286183</v>
      </c>
      <c r="CS63">
        <v>0</v>
      </c>
      <c r="CT63">
        <v>5.0919757438714301E-3</v>
      </c>
      <c r="CU63">
        <v>0</v>
      </c>
      <c r="CV63">
        <f>_xlfn.XLOOKUP(D63,[1]!Universe_World[ISIN],[1]!Universe_World[CI_Median])</f>
        <v>57.961717871286183</v>
      </c>
      <c r="CW63" t="b">
        <f t="shared" si="0"/>
        <v>1</v>
      </c>
    </row>
    <row r="64" spans="1:101" hidden="1" x14ac:dyDescent="0.25">
      <c r="A64">
        <v>222</v>
      </c>
      <c r="B64" t="s">
        <v>161</v>
      </c>
      <c r="C64" t="s">
        <v>461</v>
      </c>
      <c r="D64" t="s">
        <v>761</v>
      </c>
      <c r="E64" t="s">
        <v>1008</v>
      </c>
      <c r="F64">
        <v>9956837000</v>
      </c>
      <c r="G64">
        <v>1.820668</v>
      </c>
      <c r="H64" t="s">
        <v>1026</v>
      </c>
      <c r="I64">
        <v>18128094507.116001</v>
      </c>
      <c r="J64" t="s">
        <v>1035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1050</v>
      </c>
      <c r="AZ64">
        <v>0</v>
      </c>
      <c r="BA64">
        <v>0</v>
      </c>
      <c r="BB64" t="s">
        <v>1068</v>
      </c>
      <c r="BC64">
        <v>0</v>
      </c>
      <c r="BD64">
        <v>0</v>
      </c>
      <c r="BE64">
        <v>0</v>
      </c>
      <c r="CI64">
        <v>2.6619999999999999</v>
      </c>
      <c r="CK64" t="s">
        <v>1084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57.961717871286183</v>
      </c>
      <c r="CS64">
        <v>0</v>
      </c>
      <c r="CT64">
        <v>7.4662378060441539E-3</v>
      </c>
      <c r="CU64">
        <v>0</v>
      </c>
      <c r="CV64">
        <f>_xlfn.XLOOKUP(D64,[1]!Universe_World[ISIN],[1]!Universe_World[CI_Median])</f>
        <v>57.961717871286183</v>
      </c>
      <c r="CW64" t="b">
        <f t="shared" si="0"/>
        <v>1</v>
      </c>
    </row>
    <row r="65" spans="1:101" hidden="1" x14ac:dyDescent="0.25">
      <c r="A65">
        <v>740</v>
      </c>
      <c r="B65" t="s">
        <v>162</v>
      </c>
      <c r="C65" t="s">
        <v>462</v>
      </c>
      <c r="D65" t="s">
        <v>762</v>
      </c>
      <c r="E65" t="s">
        <v>1001</v>
      </c>
      <c r="F65">
        <v>3888930422</v>
      </c>
      <c r="G65">
        <v>3.5070000000000001</v>
      </c>
      <c r="H65" t="s">
        <v>1022</v>
      </c>
      <c r="I65">
        <v>13638478989.954</v>
      </c>
      <c r="J65" t="s">
        <v>1035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1038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1050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2.738</v>
      </c>
      <c r="CK65" t="s">
        <v>1084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57.961717871286183</v>
      </c>
      <c r="CS65">
        <v>0</v>
      </c>
      <c r="CT65">
        <v>9.4377792094859601E-3</v>
      </c>
      <c r="CU65">
        <v>0</v>
      </c>
      <c r="CV65">
        <f>_xlfn.XLOOKUP(D65,[1]!Universe_World[ISIN],[1]!Universe_World[CI_Median])</f>
        <v>57.961717871286183</v>
      </c>
      <c r="CW65" t="b">
        <f t="shared" si="0"/>
        <v>1</v>
      </c>
    </row>
    <row r="66" spans="1:101" hidden="1" x14ac:dyDescent="0.25">
      <c r="A66">
        <v>947</v>
      </c>
      <c r="B66" t="s">
        <v>163</v>
      </c>
      <c r="C66" t="s">
        <v>463</v>
      </c>
      <c r="D66" t="s">
        <v>763</v>
      </c>
      <c r="E66" t="s">
        <v>1007</v>
      </c>
      <c r="F66">
        <v>414555050</v>
      </c>
      <c r="G66">
        <v>53.644550000000002</v>
      </c>
      <c r="H66" t="s">
        <v>1025</v>
      </c>
      <c r="I66">
        <v>22238619107.477501</v>
      </c>
      <c r="J66" t="s">
        <v>1035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1038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1041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2.7254999999999998</v>
      </c>
      <c r="CK66" t="s">
        <v>1084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52.456210550267677</v>
      </c>
      <c r="CS66">
        <v>1</v>
      </c>
      <c r="CT66">
        <v>1.038371750579972E-2</v>
      </c>
      <c r="CU66">
        <v>0</v>
      </c>
      <c r="CV66">
        <f>_xlfn.XLOOKUP(D66,[1]!Universe_World[ISIN],[1]!Universe_World[CI_Median])</f>
        <v>52.456210550267677</v>
      </c>
      <c r="CW66" t="b">
        <f t="shared" si="0"/>
        <v>1</v>
      </c>
    </row>
    <row r="67" spans="1:101" hidden="1" x14ac:dyDescent="0.25">
      <c r="A67">
        <v>550</v>
      </c>
      <c r="B67" t="s">
        <v>164</v>
      </c>
      <c r="C67" t="s">
        <v>464</v>
      </c>
      <c r="D67" t="s">
        <v>764</v>
      </c>
      <c r="E67" t="s">
        <v>1008</v>
      </c>
      <c r="F67">
        <v>4145945300</v>
      </c>
      <c r="G67">
        <v>17.2758</v>
      </c>
      <c r="H67" t="s">
        <v>1026</v>
      </c>
      <c r="I67">
        <v>71624521813.740005</v>
      </c>
      <c r="J67" t="s">
        <v>1035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2.9929999999999999</v>
      </c>
      <c r="CK67" t="s">
        <v>1084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52.456210550267677</v>
      </c>
      <c r="CS67">
        <v>1</v>
      </c>
      <c r="CT67">
        <v>3.4338476826033582E-2</v>
      </c>
      <c r="CU67">
        <v>0</v>
      </c>
      <c r="CV67">
        <f>_xlfn.XLOOKUP(D67,[1]!Universe_World[ISIN],[1]!Universe_World[CI_Median])</f>
        <v>52.456210550267677</v>
      </c>
      <c r="CW67" t="b">
        <f t="shared" ref="CW67:CW130" si="1">CR67=CV67</f>
        <v>1</v>
      </c>
    </row>
    <row r="68" spans="1:101" hidden="1" x14ac:dyDescent="0.25">
      <c r="A68">
        <v>945</v>
      </c>
      <c r="B68" t="s">
        <v>165</v>
      </c>
      <c r="C68" t="s">
        <v>465</v>
      </c>
      <c r="D68" t="s">
        <v>765</v>
      </c>
      <c r="E68" t="s">
        <v>1015</v>
      </c>
      <c r="F68">
        <v>2189930400</v>
      </c>
      <c r="G68">
        <v>104.3617</v>
      </c>
      <c r="H68" t="s">
        <v>1030</v>
      </c>
      <c r="I68">
        <v>228544859425.67999</v>
      </c>
      <c r="J68" t="s">
        <v>1035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1041</v>
      </c>
      <c r="AZ68">
        <v>1</v>
      </c>
      <c r="BA68">
        <v>0</v>
      </c>
      <c r="BB68" t="s">
        <v>1075</v>
      </c>
      <c r="BC68">
        <v>0</v>
      </c>
      <c r="BD68">
        <v>0</v>
      </c>
      <c r="BE68">
        <v>0</v>
      </c>
      <c r="CI68">
        <v>2.9754999999999998</v>
      </c>
      <c r="CK68" t="s">
        <v>1084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52.456210550267677</v>
      </c>
      <c r="CS68">
        <v>1</v>
      </c>
      <c r="CT68">
        <v>0.1</v>
      </c>
      <c r="CU68">
        <v>0</v>
      </c>
      <c r="CV68">
        <f>_xlfn.XLOOKUP(D68,[1]!Universe_World[ISIN],[1]!Universe_World[CI_Median])</f>
        <v>52.456210550267677</v>
      </c>
      <c r="CW68" t="b">
        <f t="shared" si="1"/>
        <v>1</v>
      </c>
    </row>
    <row r="69" spans="1:101" hidden="1" x14ac:dyDescent="0.25">
      <c r="A69">
        <v>125</v>
      </c>
      <c r="B69" t="s">
        <v>166</v>
      </c>
      <c r="C69" t="s">
        <v>466</v>
      </c>
      <c r="D69" t="s">
        <v>766</v>
      </c>
      <c r="E69" t="s">
        <v>1008</v>
      </c>
      <c r="F69">
        <v>1550581200</v>
      </c>
      <c r="G69">
        <v>141.54310000000001</v>
      </c>
      <c r="H69" t="s">
        <v>1026</v>
      </c>
      <c r="I69">
        <v>219474069849.72</v>
      </c>
      <c r="J69" t="s">
        <v>1035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1041</v>
      </c>
      <c r="AZ69">
        <v>1</v>
      </c>
      <c r="BA69">
        <v>0</v>
      </c>
      <c r="BB69" t="s">
        <v>1068</v>
      </c>
      <c r="BC69">
        <v>0</v>
      </c>
      <c r="BD69">
        <v>0</v>
      </c>
      <c r="BE69">
        <v>0</v>
      </c>
      <c r="CI69">
        <v>2.5880000000000001</v>
      </c>
      <c r="CK69" t="s">
        <v>1084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52.456210550267677</v>
      </c>
      <c r="CS69">
        <v>1</v>
      </c>
      <c r="CT69">
        <v>7.0442952925379915E-2</v>
      </c>
      <c r="CU69">
        <v>0</v>
      </c>
      <c r="CV69">
        <f>_xlfn.XLOOKUP(D69,[1]!Universe_World[ISIN],[1]!Universe_World[CI_Median])</f>
        <v>52.456210550267677</v>
      </c>
      <c r="CW69" t="b">
        <f t="shared" si="1"/>
        <v>1</v>
      </c>
    </row>
    <row r="70" spans="1:101" hidden="1" x14ac:dyDescent="0.25">
      <c r="A70">
        <v>1119</v>
      </c>
      <c r="B70" t="s">
        <v>167</v>
      </c>
      <c r="C70" t="s">
        <v>467</v>
      </c>
      <c r="D70" t="s">
        <v>767</v>
      </c>
      <c r="E70" t="s">
        <v>999</v>
      </c>
      <c r="F70">
        <v>1263122721</v>
      </c>
      <c r="G70">
        <v>104.12</v>
      </c>
      <c r="H70" t="s">
        <v>1022</v>
      </c>
      <c r="I70">
        <v>131516337710.52</v>
      </c>
      <c r="J70" t="s">
        <v>1035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1040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1041</v>
      </c>
      <c r="AZ70">
        <v>1</v>
      </c>
      <c r="BA70">
        <v>0</v>
      </c>
      <c r="BB70" t="s">
        <v>1059</v>
      </c>
      <c r="BC70">
        <v>0</v>
      </c>
      <c r="BD70">
        <v>0</v>
      </c>
      <c r="BE70">
        <v>0</v>
      </c>
      <c r="CI70">
        <v>2.8769999999999998</v>
      </c>
      <c r="CK70" t="s">
        <v>1084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52.456210550267677</v>
      </c>
      <c r="CS70">
        <v>1</v>
      </c>
      <c r="CT70">
        <v>5.695890247427822E-2</v>
      </c>
      <c r="CU70">
        <v>0</v>
      </c>
      <c r="CV70">
        <f>_xlfn.XLOOKUP(D70,[1]!Universe_World[ISIN],[1]!Universe_World[CI_Median])</f>
        <v>52.456210550267677</v>
      </c>
      <c r="CW70" t="b">
        <f t="shared" si="1"/>
        <v>1</v>
      </c>
    </row>
    <row r="71" spans="1:101" hidden="1" x14ac:dyDescent="0.25">
      <c r="A71">
        <v>969</v>
      </c>
      <c r="B71" t="s">
        <v>168</v>
      </c>
      <c r="C71" t="s">
        <v>468</v>
      </c>
      <c r="D71" t="s">
        <v>768</v>
      </c>
      <c r="E71" t="s">
        <v>1011</v>
      </c>
      <c r="F71">
        <v>498692800</v>
      </c>
      <c r="G71">
        <v>9.9638679999999997</v>
      </c>
      <c r="H71" t="s">
        <v>1027</v>
      </c>
      <c r="I71">
        <v>4968909231.7503996</v>
      </c>
      <c r="J71" t="s">
        <v>1036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1038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2.4860000000000002</v>
      </c>
      <c r="CK71" t="s">
        <v>1084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52.456210550267677</v>
      </c>
      <c r="CS71">
        <v>1</v>
      </c>
      <c r="CT71">
        <v>7.5486432033331132E-3</v>
      </c>
      <c r="CU71">
        <v>0</v>
      </c>
      <c r="CV71">
        <f>_xlfn.XLOOKUP(D71,[1]!Universe_World[ISIN],[1]!Universe_World[CI_Median])</f>
        <v>52.456210550267677</v>
      </c>
      <c r="CW71" t="b">
        <f t="shared" si="1"/>
        <v>1</v>
      </c>
    </row>
    <row r="72" spans="1:101" hidden="1" x14ac:dyDescent="0.25">
      <c r="A72">
        <v>203</v>
      </c>
      <c r="B72" t="s">
        <v>169</v>
      </c>
      <c r="C72" t="s">
        <v>469</v>
      </c>
      <c r="D72" t="s">
        <v>769</v>
      </c>
      <c r="E72" t="s">
        <v>1012</v>
      </c>
      <c r="F72">
        <v>1475778100</v>
      </c>
      <c r="G72">
        <v>99.942610000000002</v>
      </c>
      <c r="H72" t="s">
        <v>1028</v>
      </c>
      <c r="I72">
        <v>147493115094.841</v>
      </c>
      <c r="J72" t="s">
        <v>1037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1041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3.085</v>
      </c>
      <c r="CK72" t="s">
        <v>1084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52.456210550267677</v>
      </c>
      <c r="CS72">
        <v>1</v>
      </c>
      <c r="CT72">
        <v>0.1</v>
      </c>
      <c r="CU72">
        <v>0</v>
      </c>
      <c r="CV72">
        <f>_xlfn.XLOOKUP(D72,[1]!Universe_World[ISIN],[1]!Universe_World[CI_Median])</f>
        <v>52.456210550267677</v>
      </c>
      <c r="CW72" t="b">
        <f t="shared" si="1"/>
        <v>1</v>
      </c>
    </row>
    <row r="73" spans="1:101" hidden="1" x14ac:dyDescent="0.25">
      <c r="A73">
        <v>81</v>
      </c>
      <c r="B73" t="s">
        <v>170</v>
      </c>
      <c r="C73" t="s">
        <v>470</v>
      </c>
      <c r="D73" t="s">
        <v>770</v>
      </c>
      <c r="E73" t="s">
        <v>1013</v>
      </c>
      <c r="F73">
        <v>537204960</v>
      </c>
      <c r="G73">
        <v>289.82310000000001</v>
      </c>
      <c r="H73" t="s">
        <v>1028</v>
      </c>
      <c r="I73">
        <v>155694406842.57599</v>
      </c>
      <c r="J73" t="s">
        <v>1037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1040</v>
      </c>
      <c r="V73" t="s">
        <v>1046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1053</v>
      </c>
      <c r="AZ73">
        <v>0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2.7294999999999998</v>
      </c>
      <c r="CK73" t="s">
        <v>1084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52.456210550267677</v>
      </c>
      <c r="CS73">
        <v>1</v>
      </c>
      <c r="CT73">
        <v>0.1</v>
      </c>
      <c r="CU73">
        <v>0</v>
      </c>
      <c r="CV73">
        <f>_xlfn.XLOOKUP(D73,[1]!Universe_World[ISIN],[1]!Universe_World[CI_Median])</f>
        <v>52.456210550267677</v>
      </c>
      <c r="CW73" t="b">
        <f t="shared" si="1"/>
        <v>1</v>
      </c>
    </row>
    <row r="74" spans="1:101" hidden="1" x14ac:dyDescent="0.25">
      <c r="A74">
        <v>348</v>
      </c>
      <c r="B74" t="s">
        <v>171</v>
      </c>
      <c r="C74" t="s">
        <v>471</v>
      </c>
      <c r="D74" t="s">
        <v>771</v>
      </c>
      <c r="E74" t="s">
        <v>1011</v>
      </c>
      <c r="F74">
        <v>1908322100</v>
      </c>
      <c r="G74">
        <v>21.929459999999999</v>
      </c>
      <c r="H74" t="s">
        <v>1027</v>
      </c>
      <c r="I74">
        <v>41848473159.065987</v>
      </c>
      <c r="J74" t="s">
        <v>1036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1040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2.5339999999999998</v>
      </c>
      <c r="CK74" t="s">
        <v>1084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52.456210550267677</v>
      </c>
      <c r="CS74">
        <v>1</v>
      </c>
      <c r="CT74">
        <v>4.4008867935031663E-2</v>
      </c>
      <c r="CU74">
        <v>0</v>
      </c>
      <c r="CV74">
        <f>_xlfn.XLOOKUP(D74,[1]!Universe_World[ISIN],[1]!Universe_World[CI_Median])</f>
        <v>52.456210550267677</v>
      </c>
      <c r="CW74" t="b">
        <f t="shared" si="1"/>
        <v>1</v>
      </c>
    </row>
    <row r="75" spans="1:101" hidden="1" x14ac:dyDescent="0.25">
      <c r="A75">
        <v>686</v>
      </c>
      <c r="B75" t="s">
        <v>172</v>
      </c>
      <c r="C75" t="s">
        <v>472</v>
      </c>
      <c r="D75" t="s">
        <v>772</v>
      </c>
      <c r="E75" t="s">
        <v>1012</v>
      </c>
      <c r="F75">
        <v>2407616700</v>
      </c>
      <c r="G75">
        <v>155.23670000000001</v>
      </c>
      <c r="H75" t="s">
        <v>1028</v>
      </c>
      <c r="I75">
        <v>373750471372.89001</v>
      </c>
      <c r="J75" t="s">
        <v>1037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1040</v>
      </c>
      <c r="V75" t="s">
        <v>1046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3.1720000000000002</v>
      </c>
      <c r="CK75" t="s">
        <v>1084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52.456210550267677</v>
      </c>
      <c r="CS75">
        <v>1</v>
      </c>
      <c r="CT75">
        <v>0.1</v>
      </c>
      <c r="CU75">
        <v>0</v>
      </c>
      <c r="CV75">
        <f>_xlfn.XLOOKUP(D75,[1]!Universe_World[ISIN],[1]!Universe_World[CI_Median])</f>
        <v>52.456210550267677</v>
      </c>
      <c r="CW75" t="b">
        <f t="shared" si="1"/>
        <v>1</v>
      </c>
    </row>
    <row r="76" spans="1:101" hidden="1" x14ac:dyDescent="0.25">
      <c r="A76">
        <v>1387</v>
      </c>
      <c r="B76" t="s">
        <v>173</v>
      </c>
      <c r="C76" t="s">
        <v>473</v>
      </c>
      <c r="D76" t="s">
        <v>773</v>
      </c>
      <c r="E76" t="s">
        <v>1019</v>
      </c>
      <c r="F76">
        <v>194505658</v>
      </c>
      <c r="G76">
        <v>181.8</v>
      </c>
      <c r="H76" t="s">
        <v>1022</v>
      </c>
      <c r="I76">
        <v>35361128624.400002</v>
      </c>
      <c r="J76" t="s">
        <v>1035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1053</v>
      </c>
      <c r="AZ76">
        <v>0</v>
      </c>
      <c r="BA76">
        <v>0</v>
      </c>
      <c r="BB76" t="s">
        <v>1079</v>
      </c>
      <c r="BC76">
        <v>0</v>
      </c>
      <c r="BD76">
        <v>0</v>
      </c>
      <c r="BE76">
        <v>0</v>
      </c>
      <c r="CI76">
        <v>2.7610000000000001</v>
      </c>
      <c r="CK76" t="s">
        <v>1084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52.456210550267677</v>
      </c>
      <c r="CS76">
        <v>1</v>
      </c>
      <c r="CT76">
        <v>1.2728329594230351E-2</v>
      </c>
      <c r="CU76">
        <v>0</v>
      </c>
      <c r="CV76">
        <f>_xlfn.XLOOKUP(D76,[1]!Universe_World[ISIN],[1]!Universe_World[CI_Median])</f>
        <v>52.456210550267677</v>
      </c>
      <c r="CW76" t="b">
        <f t="shared" si="1"/>
        <v>1</v>
      </c>
    </row>
    <row r="77" spans="1:101" hidden="1" x14ac:dyDescent="0.25">
      <c r="A77">
        <v>419</v>
      </c>
      <c r="B77" t="s">
        <v>174</v>
      </c>
      <c r="C77" t="s">
        <v>474</v>
      </c>
      <c r="D77" t="s">
        <v>774</v>
      </c>
      <c r="E77" t="s">
        <v>1011</v>
      </c>
      <c r="F77">
        <v>291649140</v>
      </c>
      <c r="G77">
        <v>27.365459999999999</v>
      </c>
      <c r="H77" t="s">
        <v>1027</v>
      </c>
      <c r="I77">
        <v>7981112874.7044001</v>
      </c>
      <c r="J77" t="s">
        <v>1036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2.7120000000000002</v>
      </c>
      <c r="CK77" t="s">
        <v>1084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52.456210550267677</v>
      </c>
      <c r="CS77">
        <v>1</v>
      </c>
      <c r="CT77">
        <v>1.261748928112871E-2</v>
      </c>
      <c r="CU77">
        <v>0</v>
      </c>
      <c r="CV77">
        <f>_xlfn.XLOOKUP(D77,[1]!Universe_World[ISIN],[1]!Universe_World[CI_Median])</f>
        <v>52.456210550267677</v>
      </c>
      <c r="CW77" t="b">
        <f t="shared" si="1"/>
        <v>1</v>
      </c>
    </row>
    <row r="78" spans="1:101" hidden="1" x14ac:dyDescent="0.25">
      <c r="A78">
        <v>1121</v>
      </c>
      <c r="B78" t="s">
        <v>175</v>
      </c>
      <c r="C78" t="s">
        <v>475</v>
      </c>
      <c r="D78" t="s">
        <v>775</v>
      </c>
      <c r="E78" t="s">
        <v>1011</v>
      </c>
      <c r="F78">
        <v>347043370</v>
      </c>
      <c r="G78">
        <v>9.170852</v>
      </c>
      <c r="H78" t="s">
        <v>1027</v>
      </c>
      <c r="I78">
        <v>3182683383.8512402</v>
      </c>
      <c r="J78" t="s">
        <v>1036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1041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2.5634999999999999</v>
      </c>
      <c r="CK78" t="s">
        <v>1084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52.456210550267677</v>
      </c>
      <c r="CS78">
        <v>1</v>
      </c>
      <c r="CT78">
        <v>4.4944304602661383E-3</v>
      </c>
      <c r="CU78">
        <v>0</v>
      </c>
      <c r="CV78">
        <f>_xlfn.XLOOKUP(D78,[1]!Universe_World[ISIN],[1]!Universe_World[CI_Median])</f>
        <v>52.456210550267677</v>
      </c>
      <c r="CW78" t="b">
        <f t="shared" si="1"/>
        <v>1</v>
      </c>
    </row>
    <row r="79" spans="1:101" hidden="1" x14ac:dyDescent="0.25">
      <c r="A79">
        <v>830</v>
      </c>
      <c r="B79" t="s">
        <v>176</v>
      </c>
      <c r="C79" t="s">
        <v>476</v>
      </c>
      <c r="D79" t="s">
        <v>776</v>
      </c>
      <c r="E79" t="s">
        <v>1012</v>
      </c>
      <c r="F79">
        <v>2529635700</v>
      </c>
      <c r="G79">
        <v>85.604969999999994</v>
      </c>
      <c r="H79" t="s">
        <v>1028</v>
      </c>
      <c r="I79">
        <v>216549388209.42899</v>
      </c>
      <c r="J79" t="s">
        <v>1037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1041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3.109</v>
      </c>
      <c r="CK79" t="s">
        <v>1084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52.456210550267677</v>
      </c>
      <c r="CS79">
        <v>1</v>
      </c>
      <c r="CT79">
        <v>0.1</v>
      </c>
      <c r="CU79">
        <v>0</v>
      </c>
      <c r="CV79">
        <f>_xlfn.XLOOKUP(D79,[1]!Universe_World[ISIN],[1]!Universe_World[CI_Median])</f>
        <v>52.456210550267677</v>
      </c>
      <c r="CW79" t="b">
        <f t="shared" si="1"/>
        <v>1</v>
      </c>
    </row>
    <row r="80" spans="1:101" hidden="1" x14ac:dyDescent="0.25">
      <c r="A80">
        <v>316</v>
      </c>
      <c r="B80" t="s">
        <v>177</v>
      </c>
      <c r="C80" t="s">
        <v>477</v>
      </c>
      <c r="D80" t="s">
        <v>777</v>
      </c>
      <c r="E80" t="s">
        <v>1008</v>
      </c>
      <c r="F80">
        <v>2049789600</v>
      </c>
      <c r="G80">
        <v>2.9909249999999998</v>
      </c>
      <c r="H80" t="s">
        <v>1026</v>
      </c>
      <c r="I80">
        <v>6130766959.3800001</v>
      </c>
      <c r="J80" t="s">
        <v>1035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1041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2.8935</v>
      </c>
      <c r="CK80" t="s">
        <v>1084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52.456210550267677</v>
      </c>
      <c r="CS80">
        <v>1</v>
      </c>
      <c r="CT80">
        <v>3.2155312850827089E-3</v>
      </c>
      <c r="CU80">
        <v>0</v>
      </c>
      <c r="CV80">
        <f>_xlfn.XLOOKUP(D80,[1]!Universe_World[ISIN],[1]!Universe_World[CI_Median])</f>
        <v>52.456210550267677</v>
      </c>
      <c r="CW80" t="b">
        <f t="shared" si="1"/>
        <v>1</v>
      </c>
    </row>
    <row r="81" spans="1:101" hidden="1" x14ac:dyDescent="0.25">
      <c r="A81">
        <v>272</v>
      </c>
      <c r="B81" t="s">
        <v>178</v>
      </c>
      <c r="C81" t="s">
        <v>478</v>
      </c>
      <c r="D81" t="s">
        <v>778</v>
      </c>
      <c r="E81" t="s">
        <v>1011</v>
      </c>
      <c r="F81">
        <v>1679057600</v>
      </c>
      <c r="G81">
        <v>49.147829999999999</v>
      </c>
      <c r="H81" t="s">
        <v>1027</v>
      </c>
      <c r="I81">
        <v>82522037485.007996</v>
      </c>
      <c r="J81" t="s">
        <v>1036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2.5609999999999999</v>
      </c>
      <c r="CK81" t="s">
        <v>1084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52.456210550267677</v>
      </c>
      <c r="CS81">
        <v>1</v>
      </c>
      <c r="CT81">
        <v>2.7746976352951858E-2</v>
      </c>
      <c r="CU81">
        <v>0</v>
      </c>
      <c r="CV81">
        <f>_xlfn.XLOOKUP(D81,[1]!Universe_World[ISIN],[1]!Universe_World[CI_Median])</f>
        <v>52.456210550267677</v>
      </c>
      <c r="CW81" t="b">
        <f t="shared" si="1"/>
        <v>1</v>
      </c>
    </row>
    <row r="82" spans="1:101" hidden="1" x14ac:dyDescent="0.25">
      <c r="A82">
        <v>39</v>
      </c>
      <c r="B82" t="s">
        <v>179</v>
      </c>
      <c r="C82" t="s">
        <v>479</v>
      </c>
      <c r="D82" t="s">
        <v>779</v>
      </c>
      <c r="E82" t="s">
        <v>1012</v>
      </c>
      <c r="F82">
        <v>285289580</v>
      </c>
      <c r="G82">
        <v>129.4787</v>
      </c>
      <c r="H82" t="s">
        <v>1028</v>
      </c>
      <c r="I82">
        <v>36938923941.945999</v>
      </c>
      <c r="J82" t="s">
        <v>1037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1041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2.9590000000000001</v>
      </c>
      <c r="CK82" t="s">
        <v>1084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52.456210550267677</v>
      </c>
      <c r="CS82">
        <v>1</v>
      </c>
      <c r="CT82">
        <v>7.0610069601987499E-2</v>
      </c>
      <c r="CU82">
        <v>0</v>
      </c>
      <c r="CV82">
        <f>_xlfn.XLOOKUP(D82,[1]!Universe_World[ISIN],[1]!Universe_World[CI_Median])</f>
        <v>52.456210550267677</v>
      </c>
      <c r="CW82" t="b">
        <f t="shared" si="1"/>
        <v>1</v>
      </c>
    </row>
    <row r="83" spans="1:101" hidden="1" x14ac:dyDescent="0.25">
      <c r="A83">
        <v>1006</v>
      </c>
      <c r="B83" t="s">
        <v>180</v>
      </c>
      <c r="C83" t="s">
        <v>480</v>
      </c>
      <c r="D83" t="s">
        <v>780</v>
      </c>
      <c r="E83" t="s">
        <v>1012</v>
      </c>
      <c r="F83">
        <v>5666990000</v>
      </c>
      <c r="G83">
        <v>25.155429999999999</v>
      </c>
      <c r="H83" t="s">
        <v>1028</v>
      </c>
      <c r="I83">
        <v>142555570255.70001</v>
      </c>
      <c r="J83" t="s">
        <v>1037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1041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2.9834999999999998</v>
      </c>
      <c r="CK83" t="s">
        <v>1084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52.456210550267677</v>
      </c>
      <c r="CS83">
        <v>1</v>
      </c>
      <c r="CT83">
        <v>0.1</v>
      </c>
      <c r="CU83">
        <v>0</v>
      </c>
      <c r="CV83">
        <f>_xlfn.XLOOKUP(D83,[1]!Universe_World[ISIN],[1]!Universe_World[CI_Median])</f>
        <v>52.456210550267677</v>
      </c>
      <c r="CW83" t="b">
        <f t="shared" si="1"/>
        <v>1</v>
      </c>
    </row>
    <row r="84" spans="1:101" hidden="1" x14ac:dyDescent="0.25">
      <c r="A84">
        <v>212</v>
      </c>
      <c r="B84" t="s">
        <v>181</v>
      </c>
      <c r="C84" t="s">
        <v>481</v>
      </c>
      <c r="D84" t="s">
        <v>781</v>
      </c>
      <c r="E84" t="s">
        <v>1012</v>
      </c>
      <c r="F84">
        <v>2029312000</v>
      </c>
      <c r="G84">
        <v>53.400289999999998</v>
      </c>
      <c r="H84" t="s">
        <v>1028</v>
      </c>
      <c r="I84">
        <v>108365849300.48</v>
      </c>
      <c r="J84" t="s">
        <v>1037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2.6425000000000001</v>
      </c>
      <c r="CK84" t="s">
        <v>1084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52.456210550267677</v>
      </c>
      <c r="CS84">
        <v>1</v>
      </c>
      <c r="CT84">
        <v>0.1</v>
      </c>
      <c r="CU84">
        <v>0</v>
      </c>
      <c r="CV84">
        <f>_xlfn.XLOOKUP(D84,[1]!Universe_World[ISIN],[1]!Universe_World[CI_Median])</f>
        <v>52.456210550267677</v>
      </c>
      <c r="CW84" t="b">
        <f t="shared" si="1"/>
        <v>1</v>
      </c>
    </row>
    <row r="85" spans="1:101" hidden="1" x14ac:dyDescent="0.25">
      <c r="A85">
        <v>1322</v>
      </c>
      <c r="B85" t="s">
        <v>182</v>
      </c>
      <c r="C85" t="s">
        <v>482</v>
      </c>
      <c r="D85" t="s">
        <v>782</v>
      </c>
      <c r="E85" t="s">
        <v>1011</v>
      </c>
      <c r="F85">
        <v>1480559700</v>
      </c>
      <c r="G85">
        <v>17.07863</v>
      </c>
      <c r="H85" t="s">
        <v>1027</v>
      </c>
      <c r="I85">
        <v>25285931309.210999</v>
      </c>
      <c r="J85" t="s">
        <v>1036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1041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2.5649999999999999</v>
      </c>
      <c r="CK85" t="s">
        <v>1084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52.456210550267677</v>
      </c>
      <c r="CS85">
        <v>0</v>
      </c>
      <c r="CT85">
        <v>1.8044119845939909E-2</v>
      </c>
      <c r="CU85">
        <v>0</v>
      </c>
      <c r="CV85">
        <f>_xlfn.XLOOKUP(D85,[1]!Universe_World[ISIN],[1]!Universe_World[CI_Median])</f>
        <v>52.456210550267677</v>
      </c>
      <c r="CW85" t="b">
        <f t="shared" si="1"/>
        <v>1</v>
      </c>
    </row>
    <row r="86" spans="1:101" hidden="1" x14ac:dyDescent="0.25">
      <c r="A86">
        <v>1284</v>
      </c>
      <c r="B86" t="s">
        <v>183</v>
      </c>
      <c r="C86" t="s">
        <v>483</v>
      </c>
      <c r="D86" t="s">
        <v>783</v>
      </c>
      <c r="E86" t="s">
        <v>1011</v>
      </c>
      <c r="F86">
        <v>629449800</v>
      </c>
      <c r="G86">
        <v>17.51031</v>
      </c>
      <c r="H86" t="s">
        <v>1027</v>
      </c>
      <c r="I86">
        <v>11021861127.438</v>
      </c>
      <c r="J86" t="s">
        <v>1036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1041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2.6305000000000001</v>
      </c>
      <c r="CK86" t="s">
        <v>1084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52.456210550267677</v>
      </c>
      <c r="CS86">
        <v>0</v>
      </c>
      <c r="CT86">
        <v>7.6103254964726523E-3</v>
      </c>
      <c r="CU86">
        <v>0</v>
      </c>
      <c r="CV86">
        <f>_xlfn.XLOOKUP(D86,[1]!Universe_World[ISIN],[1]!Universe_World[CI_Median])</f>
        <v>52.456210550267677</v>
      </c>
      <c r="CW86" t="b">
        <f t="shared" si="1"/>
        <v>1</v>
      </c>
    </row>
    <row r="87" spans="1:101" hidden="1" x14ac:dyDescent="0.25">
      <c r="A87">
        <v>13</v>
      </c>
      <c r="B87" t="s">
        <v>184</v>
      </c>
      <c r="C87" t="s">
        <v>484</v>
      </c>
      <c r="D87" t="s">
        <v>784</v>
      </c>
      <c r="E87" t="s">
        <v>1012</v>
      </c>
      <c r="F87">
        <v>1765354900</v>
      </c>
      <c r="G87">
        <v>193.28550000000001</v>
      </c>
      <c r="H87" t="s">
        <v>1028</v>
      </c>
      <c r="I87">
        <v>341217504523.95001</v>
      </c>
      <c r="J87" t="s">
        <v>1037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1041</v>
      </c>
      <c r="AZ87">
        <v>1</v>
      </c>
      <c r="BA87">
        <v>0</v>
      </c>
      <c r="BB87" t="s">
        <v>1072</v>
      </c>
      <c r="BC87">
        <v>0</v>
      </c>
      <c r="BD87">
        <v>0</v>
      </c>
      <c r="BE87">
        <v>0</v>
      </c>
      <c r="CI87">
        <v>2.7845</v>
      </c>
      <c r="CK87" t="s">
        <v>1084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52.456210550267677</v>
      </c>
      <c r="CS87">
        <v>0</v>
      </c>
      <c r="CT87">
        <v>0.1</v>
      </c>
      <c r="CU87">
        <v>0</v>
      </c>
      <c r="CV87">
        <f>_xlfn.XLOOKUP(D87,[1]!Universe_World[ISIN],[1]!Universe_World[CI_Median])</f>
        <v>52.456210550267677</v>
      </c>
      <c r="CW87" t="b">
        <f t="shared" si="1"/>
        <v>1</v>
      </c>
    </row>
    <row r="88" spans="1:101" hidden="1" x14ac:dyDescent="0.25">
      <c r="A88">
        <v>489</v>
      </c>
      <c r="B88" t="s">
        <v>185</v>
      </c>
      <c r="C88" t="s">
        <v>485</v>
      </c>
      <c r="D88" t="s">
        <v>785</v>
      </c>
      <c r="E88" t="s">
        <v>1020</v>
      </c>
      <c r="F88">
        <v>586139400</v>
      </c>
      <c r="G88">
        <v>19.30584</v>
      </c>
      <c r="H88" t="s">
        <v>1034</v>
      </c>
      <c r="I88">
        <v>11315913474.096001</v>
      </c>
      <c r="J88" t="s">
        <v>1036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1041</v>
      </c>
      <c r="AZ88">
        <v>1</v>
      </c>
      <c r="BA88">
        <v>0</v>
      </c>
      <c r="BB88" t="s">
        <v>1080</v>
      </c>
      <c r="BC88">
        <v>0</v>
      </c>
      <c r="BD88">
        <v>0</v>
      </c>
      <c r="BE88">
        <v>0</v>
      </c>
      <c r="CI88">
        <v>2.8614999999999999</v>
      </c>
      <c r="CK88" t="s">
        <v>1084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52.456210550267677</v>
      </c>
      <c r="CS88">
        <v>0</v>
      </c>
      <c r="CT88">
        <v>3.7468707624262361E-3</v>
      </c>
      <c r="CU88">
        <v>0</v>
      </c>
      <c r="CV88">
        <f>_xlfn.XLOOKUP(D88,[1]!Universe_World[ISIN],[1]!Universe_World[CI_Median])</f>
        <v>52.456210550267677</v>
      </c>
      <c r="CW88" t="b">
        <f t="shared" si="1"/>
        <v>1</v>
      </c>
    </row>
    <row r="89" spans="1:101" hidden="1" x14ac:dyDescent="0.25">
      <c r="A89">
        <v>12</v>
      </c>
      <c r="B89" t="s">
        <v>186</v>
      </c>
      <c r="C89" t="s">
        <v>486</v>
      </c>
      <c r="D89" t="s">
        <v>786</v>
      </c>
      <c r="E89" t="s">
        <v>1012</v>
      </c>
      <c r="F89">
        <v>1734323400</v>
      </c>
      <c r="G89">
        <v>129.04830000000001</v>
      </c>
      <c r="H89" t="s">
        <v>1028</v>
      </c>
      <c r="I89">
        <v>223811486420.22</v>
      </c>
      <c r="J89" t="s">
        <v>1037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3.1855000000000002</v>
      </c>
      <c r="CK89" t="s">
        <v>1084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52.456210550267677</v>
      </c>
      <c r="CS89">
        <v>0</v>
      </c>
      <c r="CT89">
        <v>0.1</v>
      </c>
      <c r="CU89">
        <v>0</v>
      </c>
      <c r="CV89">
        <f>_xlfn.XLOOKUP(D89,[1]!Universe_World[ISIN],[1]!Universe_World[CI_Median])</f>
        <v>52.456210550267677</v>
      </c>
      <c r="CW89" t="b">
        <f t="shared" si="1"/>
        <v>1</v>
      </c>
    </row>
    <row r="90" spans="1:101" hidden="1" x14ac:dyDescent="0.25">
      <c r="A90">
        <v>1173</v>
      </c>
      <c r="B90" t="s">
        <v>187</v>
      </c>
      <c r="C90" t="s">
        <v>487</v>
      </c>
      <c r="D90" t="s">
        <v>787</v>
      </c>
      <c r="E90" t="s">
        <v>1011</v>
      </c>
      <c r="F90">
        <v>889632200</v>
      </c>
      <c r="G90">
        <v>14.437379999999999</v>
      </c>
      <c r="H90" t="s">
        <v>1027</v>
      </c>
      <c r="I90">
        <v>12843958131.636</v>
      </c>
      <c r="J90" t="s">
        <v>1036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1041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2.3879999999999999</v>
      </c>
      <c r="CK90" t="s">
        <v>1084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52.456210550267677</v>
      </c>
      <c r="CS90">
        <v>0</v>
      </c>
      <c r="CT90">
        <v>9.5529112816245248E-3</v>
      </c>
      <c r="CU90">
        <v>0</v>
      </c>
      <c r="CV90">
        <f>_xlfn.XLOOKUP(D90,[1]!Universe_World[ISIN],[1]!Universe_World[CI_Median])</f>
        <v>52.456210550267677</v>
      </c>
      <c r="CW90" t="b">
        <f t="shared" si="1"/>
        <v>1</v>
      </c>
    </row>
    <row r="91" spans="1:101" hidden="1" x14ac:dyDescent="0.25">
      <c r="A91">
        <v>657</v>
      </c>
      <c r="B91" t="s">
        <v>188</v>
      </c>
      <c r="C91" t="s">
        <v>488</v>
      </c>
      <c r="D91" t="s">
        <v>788</v>
      </c>
      <c r="E91" t="s">
        <v>1012</v>
      </c>
      <c r="F91">
        <v>176100000</v>
      </c>
      <c r="G91">
        <v>182.726</v>
      </c>
      <c r="H91" t="s">
        <v>1028</v>
      </c>
      <c r="I91">
        <v>32178048600</v>
      </c>
      <c r="J91" t="s">
        <v>1037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1039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1056</v>
      </c>
      <c r="AZ91">
        <v>0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2.5350000000000001</v>
      </c>
      <c r="CK91" t="s">
        <v>1084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52.456210550267677</v>
      </c>
      <c r="CS91">
        <v>0</v>
      </c>
      <c r="CT91">
        <v>8.2902700209515484E-2</v>
      </c>
      <c r="CU91">
        <v>0</v>
      </c>
      <c r="CV91">
        <f>_xlfn.XLOOKUP(D91,[1]!Universe_World[ISIN],[1]!Universe_World[CI_Median])</f>
        <v>52.456210550267677</v>
      </c>
      <c r="CW91" t="b">
        <f t="shared" si="1"/>
        <v>1</v>
      </c>
    </row>
    <row r="92" spans="1:101" hidden="1" x14ac:dyDescent="0.25">
      <c r="A92">
        <v>72</v>
      </c>
      <c r="B92" t="s">
        <v>189</v>
      </c>
      <c r="C92" t="s">
        <v>489</v>
      </c>
      <c r="D92" t="s">
        <v>789</v>
      </c>
      <c r="E92" t="s">
        <v>1007</v>
      </c>
      <c r="F92">
        <v>234974400</v>
      </c>
      <c r="G92">
        <v>18.719290000000001</v>
      </c>
      <c r="H92" t="s">
        <v>1025</v>
      </c>
      <c r="I92">
        <v>4398553936.1760006</v>
      </c>
      <c r="J92" t="s">
        <v>1035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1041</v>
      </c>
      <c r="AZ92">
        <v>1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2.69</v>
      </c>
      <c r="CK92" t="s">
        <v>1084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52.456210550267677</v>
      </c>
      <c r="CS92">
        <v>1</v>
      </c>
      <c r="CT92">
        <v>2.5844691948589652E-3</v>
      </c>
      <c r="CU92">
        <v>0</v>
      </c>
      <c r="CV92">
        <f>_xlfn.XLOOKUP(D92,[1]!Universe_World[ISIN],[1]!Universe_World[CI_Median])</f>
        <v>52.456210550267677</v>
      </c>
      <c r="CW92" t="b">
        <f t="shared" si="1"/>
        <v>1</v>
      </c>
    </row>
    <row r="93" spans="1:101" hidden="1" x14ac:dyDescent="0.25">
      <c r="A93">
        <v>1215</v>
      </c>
      <c r="B93" t="s">
        <v>190</v>
      </c>
      <c r="C93" t="s">
        <v>490</v>
      </c>
      <c r="D93" t="s">
        <v>790</v>
      </c>
      <c r="E93" t="s">
        <v>1015</v>
      </c>
      <c r="F93">
        <v>59626810</v>
      </c>
      <c r="G93">
        <v>310.37360000000001</v>
      </c>
      <c r="H93" t="s">
        <v>1030</v>
      </c>
      <c r="I93">
        <v>18506587676.216</v>
      </c>
      <c r="J93" t="s">
        <v>1035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1039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1041</v>
      </c>
      <c r="AZ93">
        <v>1</v>
      </c>
      <c r="BA93">
        <v>0</v>
      </c>
      <c r="BB93" t="s">
        <v>1075</v>
      </c>
      <c r="BC93">
        <v>0</v>
      </c>
      <c r="BD93">
        <v>0</v>
      </c>
      <c r="BE93">
        <v>0</v>
      </c>
      <c r="CI93">
        <v>3.0710000000000002</v>
      </c>
      <c r="CK93" t="s">
        <v>1084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52.456210550267677</v>
      </c>
      <c r="CS93">
        <v>0</v>
      </c>
      <c r="CT93">
        <v>1.240238473425353E-2</v>
      </c>
      <c r="CU93">
        <v>0</v>
      </c>
      <c r="CV93">
        <f>_xlfn.XLOOKUP(D93,[1]!Universe_World[ISIN],[1]!Universe_World[CI_Median])</f>
        <v>52.456210550267677</v>
      </c>
      <c r="CW93" t="b">
        <f t="shared" si="1"/>
        <v>1</v>
      </c>
    </row>
    <row r="94" spans="1:101" hidden="1" x14ac:dyDescent="0.25">
      <c r="A94">
        <v>190</v>
      </c>
      <c r="B94" t="s">
        <v>191</v>
      </c>
      <c r="C94" t="s">
        <v>491</v>
      </c>
      <c r="D94" t="s">
        <v>791</v>
      </c>
      <c r="E94" t="s">
        <v>1013</v>
      </c>
      <c r="F94">
        <v>146374940</v>
      </c>
      <c r="G94">
        <v>134.51939999999999</v>
      </c>
      <c r="H94" t="s">
        <v>1028</v>
      </c>
      <c r="I94">
        <v>19690269103.835999</v>
      </c>
      <c r="J94" t="s">
        <v>1037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1053</v>
      </c>
      <c r="AZ94">
        <v>0</v>
      </c>
      <c r="BA94">
        <v>0</v>
      </c>
      <c r="BB94" t="s">
        <v>1072</v>
      </c>
      <c r="BC94">
        <v>0</v>
      </c>
      <c r="BD94">
        <v>0</v>
      </c>
      <c r="BE94">
        <v>0</v>
      </c>
      <c r="CI94">
        <v>2.6755</v>
      </c>
      <c r="CK94" t="s">
        <v>1084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52.456210550267677</v>
      </c>
      <c r="CS94">
        <v>0</v>
      </c>
      <c r="CT94">
        <v>6.441968635490751E-2</v>
      </c>
      <c r="CU94">
        <v>0</v>
      </c>
      <c r="CV94">
        <f>_xlfn.XLOOKUP(D94,[1]!Universe_World[ISIN],[1]!Universe_World[CI_Median])</f>
        <v>52.456210550267677</v>
      </c>
      <c r="CW94" t="b">
        <f t="shared" si="1"/>
        <v>1</v>
      </c>
    </row>
    <row r="95" spans="1:101" hidden="1" x14ac:dyDescent="0.25">
      <c r="A95">
        <v>1293</v>
      </c>
      <c r="B95" t="s">
        <v>192</v>
      </c>
      <c r="C95" t="s">
        <v>492</v>
      </c>
      <c r="D95" t="s">
        <v>792</v>
      </c>
      <c r="E95" t="s">
        <v>1011</v>
      </c>
      <c r="F95">
        <v>1590949600</v>
      </c>
      <c r="G95">
        <v>26.975349999999999</v>
      </c>
      <c r="H95" t="s">
        <v>1027</v>
      </c>
      <c r="I95">
        <v>42916422292.360001</v>
      </c>
      <c r="J95" t="s">
        <v>1036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1041</v>
      </c>
      <c r="AZ95">
        <v>1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2.6030000000000002</v>
      </c>
      <c r="CK95" t="s">
        <v>1084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52.456210550267677</v>
      </c>
      <c r="CS95">
        <v>0</v>
      </c>
      <c r="CT95">
        <v>3.1485017140948833E-2</v>
      </c>
      <c r="CU95">
        <v>0</v>
      </c>
      <c r="CV95">
        <f>_xlfn.XLOOKUP(D95,[1]!Universe_World[ISIN],[1]!Universe_World[CI_Median])</f>
        <v>52.456210550267677</v>
      </c>
      <c r="CW95" t="b">
        <f t="shared" si="1"/>
        <v>1</v>
      </c>
    </row>
    <row r="96" spans="1:101" hidden="1" x14ac:dyDescent="0.25">
      <c r="A96">
        <v>964</v>
      </c>
      <c r="B96" t="s">
        <v>193</v>
      </c>
      <c r="C96" t="s">
        <v>493</v>
      </c>
      <c r="D96" t="s">
        <v>793</v>
      </c>
      <c r="E96" t="s">
        <v>1011</v>
      </c>
      <c r="F96">
        <v>1139116300</v>
      </c>
      <c r="G96">
        <v>13.103960000000001</v>
      </c>
      <c r="H96" t="s">
        <v>1027</v>
      </c>
      <c r="I96">
        <v>14926934430.548</v>
      </c>
      <c r="J96" t="s">
        <v>1036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1041</v>
      </c>
      <c r="AZ96">
        <v>1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2.8315000000000001</v>
      </c>
      <c r="CK96" t="s">
        <v>1084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52.456210550267677</v>
      </c>
      <c r="CS96">
        <v>0</v>
      </c>
      <c r="CT96">
        <v>1.6207820908018099E-2</v>
      </c>
      <c r="CU96">
        <v>0</v>
      </c>
      <c r="CV96">
        <f>_xlfn.XLOOKUP(D96,[1]!Universe_World[ISIN],[1]!Universe_World[CI_Median])</f>
        <v>52.456210550267677</v>
      </c>
      <c r="CW96" t="b">
        <f t="shared" si="1"/>
        <v>1</v>
      </c>
    </row>
    <row r="97" spans="1:101" hidden="1" x14ac:dyDescent="0.25">
      <c r="A97">
        <v>978</v>
      </c>
      <c r="B97" t="s">
        <v>194</v>
      </c>
      <c r="C97" t="s">
        <v>494</v>
      </c>
      <c r="D97" t="s">
        <v>794</v>
      </c>
      <c r="E97" t="s">
        <v>1004</v>
      </c>
      <c r="F97">
        <v>108382010</v>
      </c>
      <c r="G97">
        <v>52.44</v>
      </c>
      <c r="H97" t="s">
        <v>1022</v>
      </c>
      <c r="I97">
        <v>5683552604.3999996</v>
      </c>
      <c r="J97" t="s">
        <v>1035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1041</v>
      </c>
      <c r="AZ97">
        <v>1</v>
      </c>
      <c r="BA97">
        <v>0</v>
      </c>
      <c r="BB97" t="s">
        <v>1064</v>
      </c>
      <c r="BC97">
        <v>0</v>
      </c>
      <c r="BD97">
        <v>0</v>
      </c>
      <c r="BE97">
        <v>0</v>
      </c>
      <c r="CI97">
        <v>2.6475</v>
      </c>
      <c r="CK97" t="s">
        <v>1084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52.456210550267677</v>
      </c>
      <c r="CS97">
        <v>0</v>
      </c>
      <c r="CT97">
        <v>3.3858081978604591E-3</v>
      </c>
      <c r="CU97">
        <v>0</v>
      </c>
      <c r="CV97">
        <f>_xlfn.XLOOKUP(D97,[1]!Universe_World[ISIN],[1]!Universe_World[CI_Median])</f>
        <v>52.456210550267677</v>
      </c>
      <c r="CW97" t="b">
        <f t="shared" si="1"/>
        <v>1</v>
      </c>
    </row>
    <row r="98" spans="1:101" hidden="1" x14ac:dyDescent="0.25">
      <c r="A98">
        <v>422</v>
      </c>
      <c r="B98" t="s">
        <v>195</v>
      </c>
      <c r="C98" t="s">
        <v>495</v>
      </c>
      <c r="D98" t="s">
        <v>795</v>
      </c>
      <c r="E98" t="s">
        <v>1012</v>
      </c>
      <c r="F98">
        <v>227351870</v>
      </c>
      <c r="G98">
        <v>368.34050000000002</v>
      </c>
      <c r="H98" t="s">
        <v>1028</v>
      </c>
      <c r="I98">
        <v>83742901471.735001</v>
      </c>
      <c r="J98" t="s">
        <v>1037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1057</v>
      </c>
      <c r="AZ98">
        <v>0</v>
      </c>
      <c r="BA98">
        <v>0</v>
      </c>
      <c r="BB98" t="s">
        <v>1072</v>
      </c>
      <c r="BC98">
        <v>0</v>
      </c>
      <c r="BD98">
        <v>0</v>
      </c>
      <c r="BE98">
        <v>0</v>
      </c>
      <c r="CI98">
        <v>2.8944999999999999</v>
      </c>
      <c r="CK98" t="s">
        <v>1084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52.456210550267677</v>
      </c>
      <c r="CS98">
        <v>0</v>
      </c>
      <c r="CT98">
        <v>0.1</v>
      </c>
      <c r="CU98">
        <v>0</v>
      </c>
      <c r="CV98">
        <f>_xlfn.XLOOKUP(D98,[1]!Universe_World[ISIN],[1]!Universe_World[CI_Median])</f>
        <v>52.456210550267677</v>
      </c>
      <c r="CW98" t="b">
        <f t="shared" si="1"/>
        <v>1</v>
      </c>
    </row>
    <row r="99" spans="1:101" hidden="1" x14ac:dyDescent="0.25">
      <c r="A99">
        <v>1330</v>
      </c>
      <c r="B99" t="s">
        <v>196</v>
      </c>
      <c r="C99" t="s">
        <v>496</v>
      </c>
      <c r="D99" t="s">
        <v>796</v>
      </c>
      <c r="E99" t="s">
        <v>1012</v>
      </c>
      <c r="F99">
        <v>377261170</v>
      </c>
      <c r="G99">
        <v>509.37349999999998</v>
      </c>
      <c r="H99" t="s">
        <v>1028</v>
      </c>
      <c r="I99">
        <v>192166842576.995</v>
      </c>
      <c r="J99" t="s">
        <v>1037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1041</v>
      </c>
      <c r="AZ99">
        <v>1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3.069</v>
      </c>
      <c r="CK99" t="s">
        <v>1084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52.456210550267677</v>
      </c>
      <c r="CS99">
        <v>0</v>
      </c>
      <c r="CT99">
        <v>0.1</v>
      </c>
      <c r="CU99">
        <v>0</v>
      </c>
      <c r="CV99">
        <f>_xlfn.XLOOKUP(D99,[1]!Universe_World[ISIN],[1]!Universe_World[CI_Median])</f>
        <v>52.456210550267677</v>
      </c>
      <c r="CW99" t="b">
        <f t="shared" si="1"/>
        <v>1</v>
      </c>
    </row>
    <row r="100" spans="1:101" hidden="1" x14ac:dyDescent="0.25">
      <c r="A100">
        <v>303</v>
      </c>
      <c r="B100" t="s">
        <v>197</v>
      </c>
      <c r="C100" t="s">
        <v>497</v>
      </c>
      <c r="D100" t="s">
        <v>797</v>
      </c>
      <c r="E100" t="s">
        <v>1003</v>
      </c>
      <c r="F100">
        <v>1184669100</v>
      </c>
      <c r="G100">
        <v>19.524999999999999</v>
      </c>
      <c r="H100" t="s">
        <v>1022</v>
      </c>
      <c r="I100">
        <v>23130664177.5</v>
      </c>
      <c r="J100" t="s">
        <v>1035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1057</v>
      </c>
      <c r="AZ100">
        <v>0</v>
      </c>
      <c r="BA100">
        <v>0</v>
      </c>
      <c r="BB100" t="s">
        <v>1063</v>
      </c>
      <c r="BC100">
        <v>0</v>
      </c>
      <c r="BD100">
        <v>0</v>
      </c>
      <c r="BE100">
        <v>0</v>
      </c>
      <c r="CI100">
        <v>2.5914999999999999</v>
      </c>
      <c r="CK100" t="s">
        <v>1084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278.39582298614158</v>
      </c>
      <c r="CS100">
        <v>1</v>
      </c>
      <c r="CT100">
        <v>2.984440734032525E-2</v>
      </c>
      <c r="CU100">
        <v>0</v>
      </c>
      <c r="CV100">
        <f>_xlfn.XLOOKUP(D100,[1]!Universe_World[ISIN],[1]!Universe_World[CI_Median])</f>
        <v>278.39582298614164</v>
      </c>
      <c r="CW100" t="b">
        <f t="shared" si="1"/>
        <v>1</v>
      </c>
    </row>
    <row r="101" spans="1:101" hidden="1" x14ac:dyDescent="0.25">
      <c r="A101">
        <v>44</v>
      </c>
      <c r="B101" t="s">
        <v>198</v>
      </c>
      <c r="C101" t="s">
        <v>498</v>
      </c>
      <c r="D101" t="s">
        <v>798</v>
      </c>
      <c r="E101" t="s">
        <v>1002</v>
      </c>
      <c r="F101">
        <v>2328438575</v>
      </c>
      <c r="G101">
        <v>6.34</v>
      </c>
      <c r="H101" t="s">
        <v>1022</v>
      </c>
      <c r="I101">
        <v>14762300565.5</v>
      </c>
      <c r="J101" t="s">
        <v>1035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1057</v>
      </c>
      <c r="AZ101">
        <v>0</v>
      </c>
      <c r="BA101">
        <v>0</v>
      </c>
      <c r="BB101" t="s">
        <v>1062</v>
      </c>
      <c r="BC101">
        <v>0</v>
      </c>
      <c r="BD101">
        <v>0</v>
      </c>
      <c r="BE101">
        <v>0</v>
      </c>
      <c r="CI101">
        <v>2.8275000000000001</v>
      </c>
      <c r="CK101" t="s">
        <v>1084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278.39582298614158</v>
      </c>
      <c r="CS101">
        <v>1</v>
      </c>
      <c r="CT101">
        <v>9.6783954140574092E-3</v>
      </c>
      <c r="CU101">
        <v>0</v>
      </c>
      <c r="CV101">
        <f>_xlfn.XLOOKUP(D101,[1]!Universe_World[ISIN],[1]!Universe_World[CI_Median])</f>
        <v>278.39582298614164</v>
      </c>
      <c r="CW101" t="b">
        <f t="shared" si="1"/>
        <v>1</v>
      </c>
    </row>
    <row r="102" spans="1:101" hidden="1" x14ac:dyDescent="0.25">
      <c r="A102">
        <v>646</v>
      </c>
      <c r="B102" t="s">
        <v>199</v>
      </c>
      <c r="C102" t="s">
        <v>499</v>
      </c>
      <c r="D102" t="s">
        <v>799</v>
      </c>
      <c r="E102" t="s">
        <v>1009</v>
      </c>
      <c r="F102">
        <v>17803670501</v>
      </c>
      <c r="G102">
        <v>4.5205000000000002</v>
      </c>
      <c r="H102" t="s">
        <v>1022</v>
      </c>
      <c r="I102">
        <v>80481492499.770508</v>
      </c>
      <c r="J102" t="s">
        <v>1035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1057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2.7605</v>
      </c>
      <c r="CK102" t="s">
        <v>1084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278.39582298614158</v>
      </c>
      <c r="CS102">
        <v>0</v>
      </c>
      <c r="CT102">
        <v>8.4536463712884216E-2</v>
      </c>
      <c r="CU102">
        <v>0</v>
      </c>
      <c r="CV102">
        <f>_xlfn.XLOOKUP(D102,[1]!Universe_World[ISIN],[1]!Universe_World[CI_Median])</f>
        <v>278.39582298614164</v>
      </c>
      <c r="CW102" t="b">
        <f t="shared" si="1"/>
        <v>1</v>
      </c>
    </row>
    <row r="103" spans="1:101" hidden="1" x14ac:dyDescent="0.25">
      <c r="A103">
        <v>700</v>
      </c>
      <c r="B103" t="s">
        <v>200</v>
      </c>
      <c r="C103" t="s">
        <v>500</v>
      </c>
      <c r="D103" t="s">
        <v>800</v>
      </c>
      <c r="E103" t="s">
        <v>1019</v>
      </c>
      <c r="F103">
        <v>417544151</v>
      </c>
      <c r="G103">
        <v>81.3</v>
      </c>
      <c r="H103" t="s">
        <v>1022</v>
      </c>
      <c r="I103">
        <v>33946339476.299999</v>
      </c>
      <c r="J103" t="s">
        <v>1035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1057</v>
      </c>
      <c r="AZ103">
        <v>0</v>
      </c>
      <c r="BA103">
        <v>0</v>
      </c>
      <c r="BB103" t="s">
        <v>1079</v>
      </c>
      <c r="BC103">
        <v>0</v>
      </c>
      <c r="BD103">
        <v>0</v>
      </c>
      <c r="BE103">
        <v>0</v>
      </c>
      <c r="CI103">
        <v>2.6284999999999998</v>
      </c>
      <c r="CK103" t="s">
        <v>1084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278.39582298614158</v>
      </c>
      <c r="CS103">
        <v>0</v>
      </c>
      <c r="CT103">
        <v>1.207243024672112E-2</v>
      </c>
      <c r="CU103">
        <v>0</v>
      </c>
      <c r="CV103">
        <f>_xlfn.XLOOKUP(D103,[1]!Universe_World[ISIN],[1]!Universe_World[CI_Median])</f>
        <v>278.39582298614164</v>
      </c>
      <c r="CW103" t="b">
        <f t="shared" si="1"/>
        <v>1</v>
      </c>
    </row>
    <row r="104" spans="1:101" hidden="1" x14ac:dyDescent="0.25">
      <c r="A104">
        <v>1205</v>
      </c>
      <c r="B104" t="s">
        <v>201</v>
      </c>
      <c r="C104" t="s">
        <v>501</v>
      </c>
      <c r="D104" t="s">
        <v>801</v>
      </c>
      <c r="E104" t="s">
        <v>999</v>
      </c>
      <c r="F104">
        <v>800316777</v>
      </c>
      <c r="G104">
        <v>37.835000000000001</v>
      </c>
      <c r="H104" t="s">
        <v>1022</v>
      </c>
      <c r="I104">
        <v>30279985257.794998</v>
      </c>
      <c r="J104" t="s">
        <v>1035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1040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1057</v>
      </c>
      <c r="AZ104">
        <v>0</v>
      </c>
      <c r="BA104">
        <v>0</v>
      </c>
      <c r="BB104" t="s">
        <v>1059</v>
      </c>
      <c r="BC104">
        <v>0</v>
      </c>
      <c r="BD104">
        <v>0</v>
      </c>
      <c r="BE104">
        <v>0</v>
      </c>
      <c r="CI104">
        <v>2.8195000000000001</v>
      </c>
      <c r="CK104" t="s">
        <v>1084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278.39582298614158</v>
      </c>
      <c r="CS104">
        <v>0</v>
      </c>
      <c r="CT104">
        <v>3.1786691644395362E-2</v>
      </c>
      <c r="CU104">
        <v>0</v>
      </c>
      <c r="CV104">
        <f>_xlfn.XLOOKUP(D104,[1]!Universe_World[ISIN],[1]!Universe_World[CI_Median])</f>
        <v>278.39582298614164</v>
      </c>
      <c r="CW104" t="b">
        <f t="shared" si="1"/>
        <v>1</v>
      </c>
    </row>
    <row r="105" spans="1:101" hidden="1" x14ac:dyDescent="0.25">
      <c r="A105">
        <v>157</v>
      </c>
      <c r="B105" t="s">
        <v>202</v>
      </c>
      <c r="C105" t="s">
        <v>502</v>
      </c>
      <c r="D105" t="s">
        <v>802</v>
      </c>
      <c r="E105" t="s">
        <v>1006</v>
      </c>
      <c r="F105">
        <v>15152492000</v>
      </c>
      <c r="G105">
        <v>5.8840000000000003</v>
      </c>
      <c r="H105" t="s">
        <v>1022</v>
      </c>
      <c r="I105">
        <v>89157262928</v>
      </c>
      <c r="J105" t="s">
        <v>1035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1038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1057</v>
      </c>
      <c r="AZ105">
        <v>0</v>
      </c>
      <c r="BA105">
        <v>0</v>
      </c>
      <c r="BB105" t="s">
        <v>1066</v>
      </c>
      <c r="BC105">
        <v>0</v>
      </c>
      <c r="BD105">
        <v>0</v>
      </c>
      <c r="BE105">
        <v>0</v>
      </c>
      <c r="CI105">
        <v>2.7719999999999998</v>
      </c>
      <c r="CK105" t="s">
        <v>1084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278.39582298614158</v>
      </c>
      <c r="CS105">
        <v>0</v>
      </c>
      <c r="CT105">
        <v>5.315162181029124E-2</v>
      </c>
      <c r="CU105">
        <v>0</v>
      </c>
      <c r="CV105">
        <f>_xlfn.XLOOKUP(D105,[1]!Universe_World[ISIN],[1]!Universe_World[CI_Median])</f>
        <v>278.39582298614164</v>
      </c>
      <c r="CW105" t="b">
        <f t="shared" si="1"/>
        <v>1</v>
      </c>
    </row>
    <row r="106" spans="1:101" hidden="1" x14ac:dyDescent="0.25">
      <c r="A106">
        <v>330</v>
      </c>
      <c r="B106" t="s">
        <v>203</v>
      </c>
      <c r="C106" t="s">
        <v>503</v>
      </c>
      <c r="D106" t="s">
        <v>803</v>
      </c>
      <c r="E106" t="s">
        <v>999</v>
      </c>
      <c r="F106">
        <v>3025902350</v>
      </c>
      <c r="G106">
        <v>15.64</v>
      </c>
      <c r="H106" t="s">
        <v>1022</v>
      </c>
      <c r="I106">
        <v>47325112754</v>
      </c>
      <c r="J106" t="s">
        <v>1035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1040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1057</v>
      </c>
      <c r="AZ106">
        <v>0</v>
      </c>
      <c r="BA106">
        <v>0</v>
      </c>
      <c r="BB106" t="s">
        <v>1059</v>
      </c>
      <c r="BC106">
        <v>0</v>
      </c>
      <c r="BD106">
        <v>0</v>
      </c>
      <c r="BE106">
        <v>0</v>
      </c>
      <c r="CI106">
        <v>2.5125000000000002</v>
      </c>
      <c r="CK106" t="s">
        <v>1084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278.39582298614158</v>
      </c>
      <c r="CS106">
        <v>0</v>
      </c>
      <c r="CT106">
        <v>2.920202656565514E-2</v>
      </c>
      <c r="CU106">
        <v>0</v>
      </c>
      <c r="CV106">
        <f>_xlfn.XLOOKUP(D106,[1]!Universe_World[ISIN],[1]!Universe_World[CI_Median])</f>
        <v>278.39582298614164</v>
      </c>
      <c r="CW106" t="b">
        <f t="shared" si="1"/>
        <v>1</v>
      </c>
    </row>
    <row r="107" spans="1:101" hidden="1" x14ac:dyDescent="0.25">
      <c r="A107">
        <v>886</v>
      </c>
      <c r="B107" t="s">
        <v>204</v>
      </c>
      <c r="C107" t="s">
        <v>504</v>
      </c>
      <c r="D107" t="s">
        <v>804</v>
      </c>
      <c r="E107" t="s">
        <v>1017</v>
      </c>
      <c r="F107">
        <v>3070194000</v>
      </c>
      <c r="G107">
        <v>21.390239999999999</v>
      </c>
      <c r="H107" t="s">
        <v>1032</v>
      </c>
      <c r="I107">
        <v>65672186506.559998</v>
      </c>
      <c r="J107" t="s">
        <v>1036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1038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1057</v>
      </c>
      <c r="AZ107">
        <v>0</v>
      </c>
      <c r="BA107">
        <v>0</v>
      </c>
      <c r="BB107" t="s">
        <v>1077</v>
      </c>
      <c r="BC107">
        <v>0</v>
      </c>
      <c r="BD107">
        <v>0</v>
      </c>
      <c r="BE107">
        <v>0</v>
      </c>
      <c r="CI107">
        <v>2.4900000000000002</v>
      </c>
      <c r="CK107" t="s">
        <v>1084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278.39582298614158</v>
      </c>
      <c r="CS107">
        <v>0</v>
      </c>
      <c r="CT107">
        <v>3.0944969610748382E-2</v>
      </c>
      <c r="CU107">
        <v>0</v>
      </c>
      <c r="CV107">
        <f>_xlfn.XLOOKUP(D107,[1]!Universe_World[ISIN],[1]!Universe_World[CI_Median])</f>
        <v>278.39582298614164</v>
      </c>
      <c r="CW107" t="b">
        <f t="shared" si="1"/>
        <v>1</v>
      </c>
    </row>
    <row r="108" spans="1:101" hidden="1" x14ac:dyDescent="0.25">
      <c r="A108">
        <v>198</v>
      </c>
      <c r="B108" t="s">
        <v>205</v>
      </c>
      <c r="C108" t="s">
        <v>505</v>
      </c>
      <c r="D108" t="s">
        <v>805</v>
      </c>
      <c r="E108" t="s">
        <v>999</v>
      </c>
      <c r="F108">
        <v>1130810671</v>
      </c>
      <c r="G108">
        <v>71.12</v>
      </c>
      <c r="H108" t="s">
        <v>1022</v>
      </c>
      <c r="I108">
        <v>80423254921.520004</v>
      </c>
      <c r="J108" t="s">
        <v>1035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1040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1057</v>
      </c>
      <c r="AZ108">
        <v>0</v>
      </c>
      <c r="BA108">
        <v>0</v>
      </c>
      <c r="BB108" t="s">
        <v>1059</v>
      </c>
      <c r="BC108">
        <v>0</v>
      </c>
      <c r="BD108">
        <v>0</v>
      </c>
      <c r="BE108">
        <v>0</v>
      </c>
      <c r="CI108">
        <v>2.8105000000000002</v>
      </c>
      <c r="CK108" t="s">
        <v>1084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278.39582298614158</v>
      </c>
      <c r="CS108">
        <v>0</v>
      </c>
      <c r="CT108">
        <v>6.1471228163818552E-2</v>
      </c>
      <c r="CU108">
        <v>0</v>
      </c>
      <c r="CV108">
        <f>_xlfn.XLOOKUP(D108,[1]!Universe_World[ISIN],[1]!Universe_World[CI_Median])</f>
        <v>278.39582298614164</v>
      </c>
      <c r="CW108" t="b">
        <f t="shared" si="1"/>
        <v>1</v>
      </c>
    </row>
    <row r="109" spans="1:101" hidden="1" x14ac:dyDescent="0.25">
      <c r="A109">
        <v>1254</v>
      </c>
      <c r="B109" t="s">
        <v>206</v>
      </c>
      <c r="C109" t="s">
        <v>506</v>
      </c>
      <c r="D109" t="s">
        <v>806</v>
      </c>
      <c r="E109" t="s">
        <v>1011</v>
      </c>
      <c r="F109">
        <v>721355400</v>
      </c>
      <c r="G109">
        <v>24.954440000000002</v>
      </c>
      <c r="H109" t="s">
        <v>1027</v>
      </c>
      <c r="I109">
        <v>18001020047.976002</v>
      </c>
      <c r="J109" t="s">
        <v>1036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1057</v>
      </c>
      <c r="AZ109">
        <v>0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2.2625000000000002</v>
      </c>
      <c r="CK109" t="s">
        <v>1084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278.39582298614158</v>
      </c>
      <c r="CS109">
        <v>0</v>
      </c>
      <c r="CT109">
        <v>1.745478267541872E-2</v>
      </c>
      <c r="CU109">
        <v>0</v>
      </c>
      <c r="CV109">
        <f>_xlfn.XLOOKUP(D109,[1]!Universe_World[ISIN],[1]!Universe_World[CI_Median])</f>
        <v>278.39582298614164</v>
      </c>
      <c r="CW109" t="b">
        <f t="shared" si="1"/>
        <v>1</v>
      </c>
    </row>
    <row r="110" spans="1:101" hidden="1" x14ac:dyDescent="0.25">
      <c r="A110">
        <v>857</v>
      </c>
      <c r="B110" t="s">
        <v>207</v>
      </c>
      <c r="C110" t="s">
        <v>507</v>
      </c>
      <c r="D110" t="s">
        <v>807</v>
      </c>
      <c r="E110" t="s">
        <v>1011</v>
      </c>
      <c r="F110">
        <v>12067711000</v>
      </c>
      <c r="G110">
        <v>12.46763</v>
      </c>
      <c r="H110" t="s">
        <v>1027</v>
      </c>
      <c r="I110">
        <v>150455755694.92999</v>
      </c>
      <c r="J110" t="s">
        <v>1036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1057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2.3205</v>
      </c>
      <c r="CK110" t="s">
        <v>1084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278.39582298614158</v>
      </c>
      <c r="CS110">
        <v>0</v>
      </c>
      <c r="CT110">
        <v>0.1</v>
      </c>
      <c r="CU110">
        <v>0</v>
      </c>
      <c r="CV110">
        <f>_xlfn.XLOOKUP(D110,[1]!Universe_World[ISIN],[1]!Universe_World[CI_Median])</f>
        <v>278.39582298614164</v>
      </c>
      <c r="CW110" t="b">
        <f t="shared" si="1"/>
        <v>1</v>
      </c>
    </row>
    <row r="111" spans="1:101" hidden="1" x14ac:dyDescent="0.25">
      <c r="A111">
        <v>207</v>
      </c>
      <c r="B111" t="s">
        <v>208</v>
      </c>
      <c r="C111" t="s">
        <v>508</v>
      </c>
      <c r="D111" t="s">
        <v>808</v>
      </c>
      <c r="E111" t="s">
        <v>1015</v>
      </c>
      <c r="F111">
        <v>86061900</v>
      </c>
      <c r="G111">
        <v>100.7996</v>
      </c>
      <c r="H111" t="s">
        <v>1030</v>
      </c>
      <c r="I111">
        <v>8675005095.2399998</v>
      </c>
      <c r="J111" t="s">
        <v>1035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1057</v>
      </c>
      <c r="AZ111">
        <v>0</v>
      </c>
      <c r="BA111">
        <v>0</v>
      </c>
      <c r="BB111" t="s">
        <v>1075</v>
      </c>
      <c r="BC111">
        <v>0</v>
      </c>
      <c r="BD111">
        <v>0</v>
      </c>
      <c r="BE111">
        <v>0</v>
      </c>
      <c r="CI111">
        <v>2.4834999999999998</v>
      </c>
      <c r="CK111" t="s">
        <v>1084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278.39582298614158</v>
      </c>
      <c r="CS111">
        <v>0</v>
      </c>
      <c r="CT111">
        <v>2.5664192278817841E-3</v>
      </c>
      <c r="CU111">
        <v>0</v>
      </c>
      <c r="CV111">
        <f>_xlfn.XLOOKUP(D111,[1]!Universe_World[ISIN],[1]!Universe_World[CI_Median])</f>
        <v>278.39582298614164</v>
      </c>
      <c r="CW111" t="b">
        <f t="shared" si="1"/>
        <v>1</v>
      </c>
    </row>
    <row r="112" spans="1:101" hidden="1" x14ac:dyDescent="0.25">
      <c r="A112">
        <v>185</v>
      </c>
      <c r="B112" t="s">
        <v>209</v>
      </c>
      <c r="C112" t="s">
        <v>509</v>
      </c>
      <c r="D112" t="s">
        <v>809</v>
      </c>
      <c r="E112" t="s">
        <v>1017</v>
      </c>
      <c r="F112">
        <v>568292850</v>
      </c>
      <c r="G112">
        <v>6.6646340000000004</v>
      </c>
      <c r="H112" t="s">
        <v>1032</v>
      </c>
      <c r="I112">
        <v>3787463850.0668998</v>
      </c>
      <c r="J112" t="s">
        <v>1036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1039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1057</v>
      </c>
      <c r="AZ112">
        <v>0</v>
      </c>
      <c r="BA112">
        <v>0</v>
      </c>
      <c r="BB112" t="s">
        <v>1077</v>
      </c>
      <c r="BC112">
        <v>0</v>
      </c>
      <c r="BD112">
        <v>0</v>
      </c>
      <c r="BE112">
        <v>0</v>
      </c>
      <c r="CI112">
        <v>2.4590000000000001</v>
      </c>
      <c r="CK112" t="s">
        <v>1084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278.39582298614158</v>
      </c>
      <c r="CS112">
        <v>0</v>
      </c>
      <c r="CT112">
        <v>3.4023234788772821E-3</v>
      </c>
      <c r="CU112">
        <v>0</v>
      </c>
      <c r="CV112">
        <f>_xlfn.XLOOKUP(D112,[1]!Universe_World[ISIN],[1]!Universe_World[CI_Median])</f>
        <v>278.39582298614164</v>
      </c>
      <c r="CW112" t="b">
        <f t="shared" si="1"/>
        <v>1</v>
      </c>
    </row>
    <row r="113" spans="1:101" hidden="1" x14ac:dyDescent="0.25">
      <c r="A113">
        <v>1392</v>
      </c>
      <c r="B113" t="s">
        <v>210</v>
      </c>
      <c r="C113" t="s">
        <v>510</v>
      </c>
      <c r="D113" t="s">
        <v>810</v>
      </c>
      <c r="E113" t="s">
        <v>1009</v>
      </c>
      <c r="F113">
        <v>1557675176</v>
      </c>
      <c r="G113">
        <v>47.784999999999997</v>
      </c>
      <c r="H113" t="s">
        <v>1022</v>
      </c>
      <c r="I113">
        <v>74433508285.159988</v>
      </c>
      <c r="J113" t="s">
        <v>1035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1057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2.7105000000000001</v>
      </c>
      <c r="CK113" t="s">
        <v>1084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278.39582298614158</v>
      </c>
      <c r="CS113">
        <v>0</v>
      </c>
      <c r="CT113">
        <v>0.1</v>
      </c>
      <c r="CU113">
        <v>0</v>
      </c>
      <c r="CV113">
        <f>_xlfn.XLOOKUP(D113,[1]!Universe_World[ISIN],[1]!Universe_World[CI_Median])</f>
        <v>278.39582298614164</v>
      </c>
      <c r="CW113" t="b">
        <f t="shared" si="1"/>
        <v>1</v>
      </c>
    </row>
    <row r="114" spans="1:101" hidden="1" x14ac:dyDescent="0.25">
      <c r="A114">
        <v>864</v>
      </c>
      <c r="B114" t="s">
        <v>211</v>
      </c>
      <c r="C114" t="s">
        <v>511</v>
      </c>
      <c r="D114" t="s">
        <v>811</v>
      </c>
      <c r="E114" t="s">
        <v>1011</v>
      </c>
      <c r="F114">
        <v>2539250000</v>
      </c>
      <c r="G114">
        <v>27.192789999999999</v>
      </c>
      <c r="H114" t="s">
        <v>1027</v>
      </c>
      <c r="I114">
        <v>69049292007.5</v>
      </c>
      <c r="J114" t="s">
        <v>1036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1057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2.2755000000000001</v>
      </c>
      <c r="CK114" t="s">
        <v>1084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278.39582298614158</v>
      </c>
      <c r="CS114">
        <v>0</v>
      </c>
      <c r="CT114">
        <v>8.1783593135917307E-2</v>
      </c>
      <c r="CU114">
        <v>0</v>
      </c>
      <c r="CV114">
        <f>_xlfn.XLOOKUP(D114,[1]!Universe_World[ISIN],[1]!Universe_World[CI_Median])</f>
        <v>278.39582298614164</v>
      </c>
      <c r="CW114" t="b">
        <f t="shared" si="1"/>
        <v>1</v>
      </c>
    </row>
    <row r="115" spans="1:101" hidden="1" x14ac:dyDescent="0.25">
      <c r="A115">
        <v>891</v>
      </c>
      <c r="B115" t="s">
        <v>212</v>
      </c>
      <c r="C115" t="s">
        <v>512</v>
      </c>
      <c r="D115" t="s">
        <v>812</v>
      </c>
      <c r="E115" t="s">
        <v>1008</v>
      </c>
      <c r="F115">
        <v>8058562000</v>
      </c>
      <c r="G115">
        <v>5.4620050000000004</v>
      </c>
      <c r="H115" t="s">
        <v>1026</v>
      </c>
      <c r="I115">
        <v>44015905936.810013</v>
      </c>
      <c r="J115" t="s">
        <v>1035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1040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1057</v>
      </c>
      <c r="AZ115">
        <v>0</v>
      </c>
      <c r="BA115">
        <v>0</v>
      </c>
      <c r="BB115" t="s">
        <v>1068</v>
      </c>
      <c r="BC115">
        <v>0</v>
      </c>
      <c r="BD115">
        <v>0</v>
      </c>
      <c r="BE115">
        <v>0</v>
      </c>
      <c r="CI115">
        <v>2.5739999999999998</v>
      </c>
      <c r="CK115" t="s">
        <v>1084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278.39582298614158</v>
      </c>
      <c r="CS115">
        <v>0</v>
      </c>
      <c r="CT115">
        <v>2.798417718219225E-2</v>
      </c>
      <c r="CU115">
        <v>0</v>
      </c>
      <c r="CV115">
        <f>_xlfn.XLOOKUP(D115,[1]!Universe_World[ISIN],[1]!Universe_World[CI_Median])</f>
        <v>278.39582298614164</v>
      </c>
      <c r="CW115" t="b">
        <f t="shared" si="1"/>
        <v>1</v>
      </c>
    </row>
    <row r="116" spans="1:101" hidden="1" x14ac:dyDescent="0.25">
      <c r="A116">
        <v>161</v>
      </c>
      <c r="B116" t="s">
        <v>213</v>
      </c>
      <c r="C116" t="s">
        <v>513</v>
      </c>
      <c r="D116" t="s">
        <v>813</v>
      </c>
      <c r="E116" t="s">
        <v>1002</v>
      </c>
      <c r="F116">
        <v>1003409101</v>
      </c>
      <c r="G116">
        <v>10.44</v>
      </c>
      <c r="H116" t="s">
        <v>1022</v>
      </c>
      <c r="I116">
        <v>10475591014.440001</v>
      </c>
      <c r="J116" t="s">
        <v>1035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1057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2.4300000000000002</v>
      </c>
      <c r="CK116" t="s">
        <v>1084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278.39582298614158</v>
      </c>
      <c r="CS116">
        <v>0</v>
      </c>
      <c r="CT116">
        <v>6.3070078496719846E-3</v>
      </c>
      <c r="CU116">
        <v>0</v>
      </c>
      <c r="CV116">
        <f>_xlfn.XLOOKUP(D116,[1]!Universe_World[ISIN],[1]!Universe_World[CI_Median])</f>
        <v>278.39582298614164</v>
      </c>
      <c r="CW116" t="b">
        <f t="shared" si="1"/>
        <v>1</v>
      </c>
    </row>
    <row r="117" spans="1:101" hidden="1" x14ac:dyDescent="0.25">
      <c r="A117">
        <v>1230</v>
      </c>
      <c r="B117" t="s">
        <v>214</v>
      </c>
      <c r="C117" t="s">
        <v>514</v>
      </c>
      <c r="D117" t="s">
        <v>814</v>
      </c>
      <c r="E117" t="s">
        <v>1008</v>
      </c>
      <c r="F117">
        <v>2414227500</v>
      </c>
      <c r="G117">
        <v>14.3018</v>
      </c>
      <c r="H117" t="s">
        <v>1026</v>
      </c>
      <c r="I117">
        <v>34527798859.5</v>
      </c>
      <c r="J117" t="s">
        <v>1035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1041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1057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2.6015000000000001</v>
      </c>
      <c r="CK117" t="s">
        <v>1084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278.39582298614158</v>
      </c>
      <c r="CS117">
        <v>0</v>
      </c>
      <c r="CT117">
        <v>1.6953535236221971E-2</v>
      </c>
      <c r="CU117">
        <v>0</v>
      </c>
      <c r="CV117">
        <f>_xlfn.XLOOKUP(D117,[1]!Universe_World[ISIN],[1]!Universe_World[CI_Median])</f>
        <v>278.39582298614164</v>
      </c>
      <c r="CW117" t="b">
        <f t="shared" si="1"/>
        <v>1</v>
      </c>
    </row>
    <row r="118" spans="1:101" hidden="1" x14ac:dyDescent="0.25">
      <c r="A118">
        <v>602</v>
      </c>
      <c r="B118" t="s">
        <v>215</v>
      </c>
      <c r="C118" t="s">
        <v>515</v>
      </c>
      <c r="D118" t="s">
        <v>815</v>
      </c>
      <c r="E118" t="s">
        <v>1008</v>
      </c>
      <c r="F118">
        <v>17822174000</v>
      </c>
      <c r="G118">
        <v>10.708819999999999</v>
      </c>
      <c r="H118" t="s">
        <v>1026</v>
      </c>
      <c r="I118">
        <v>190854453374.67999</v>
      </c>
      <c r="J118" t="s">
        <v>1035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1043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1057</v>
      </c>
      <c r="AZ118">
        <v>0</v>
      </c>
      <c r="BA118">
        <v>0</v>
      </c>
      <c r="BB118" t="s">
        <v>1068</v>
      </c>
      <c r="BC118">
        <v>0</v>
      </c>
      <c r="BD118">
        <v>0</v>
      </c>
      <c r="BE118">
        <v>0</v>
      </c>
      <c r="CI118">
        <v>2.4710000000000001</v>
      </c>
      <c r="CK118" t="s">
        <v>1084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278.39582298614158</v>
      </c>
      <c r="CS118">
        <v>0</v>
      </c>
      <c r="CT118">
        <v>6.1700344270703762E-2</v>
      </c>
      <c r="CU118">
        <v>0</v>
      </c>
      <c r="CV118">
        <f>_xlfn.XLOOKUP(D118,[1]!Universe_World[ISIN],[1]!Universe_World[CI_Median])</f>
        <v>278.39582298614164</v>
      </c>
      <c r="CW118" t="b">
        <f t="shared" si="1"/>
        <v>1</v>
      </c>
    </row>
    <row r="119" spans="1:101" hidden="1" x14ac:dyDescent="0.25">
      <c r="A119">
        <v>1197</v>
      </c>
      <c r="B119" t="s">
        <v>216</v>
      </c>
      <c r="C119" t="s">
        <v>516</v>
      </c>
      <c r="D119" t="s">
        <v>816</v>
      </c>
      <c r="E119" t="s">
        <v>1011</v>
      </c>
      <c r="F119">
        <v>3884445600</v>
      </c>
      <c r="G119">
        <v>24.84572</v>
      </c>
      <c r="H119" t="s">
        <v>1027</v>
      </c>
      <c r="I119">
        <v>96511847732.832001</v>
      </c>
      <c r="J119" t="s">
        <v>1036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1057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2.7084999999999999</v>
      </c>
      <c r="CK119" t="s">
        <v>1084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278.39582298614158</v>
      </c>
      <c r="CS119">
        <v>0</v>
      </c>
      <c r="CT119">
        <v>0.1</v>
      </c>
      <c r="CU119">
        <v>0</v>
      </c>
      <c r="CV119">
        <f>_xlfn.XLOOKUP(D119,[1]!Universe_World[ISIN],[1]!Universe_World[CI_Median])</f>
        <v>278.39582298614164</v>
      </c>
      <c r="CW119" t="b">
        <f t="shared" si="1"/>
        <v>1</v>
      </c>
    </row>
    <row r="120" spans="1:101" hidden="1" x14ac:dyDescent="0.25">
      <c r="A120">
        <v>1015</v>
      </c>
      <c r="B120" t="s">
        <v>217</v>
      </c>
      <c r="C120" t="s">
        <v>517</v>
      </c>
      <c r="D120" t="s">
        <v>817</v>
      </c>
      <c r="E120" t="s">
        <v>1012</v>
      </c>
      <c r="F120">
        <v>395937000</v>
      </c>
      <c r="G120">
        <v>179.86609999999999</v>
      </c>
      <c r="H120" t="s">
        <v>1028</v>
      </c>
      <c r="I120">
        <v>71215644035.699997</v>
      </c>
      <c r="J120" t="s">
        <v>1037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1043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1057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2.6040000000000001</v>
      </c>
      <c r="CK120" t="s">
        <v>1084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278.39582298614158</v>
      </c>
      <c r="CS120">
        <v>0</v>
      </c>
      <c r="CT120">
        <v>0.1</v>
      </c>
      <c r="CU120">
        <v>0</v>
      </c>
      <c r="CV120">
        <f>_xlfn.XLOOKUP(D120,[1]!Universe_World[ISIN],[1]!Universe_World[CI_Median])</f>
        <v>278.39582298614164</v>
      </c>
      <c r="CW120" t="b">
        <f t="shared" si="1"/>
        <v>1</v>
      </c>
    </row>
    <row r="121" spans="1:101" hidden="1" x14ac:dyDescent="0.25">
      <c r="A121">
        <v>1384</v>
      </c>
      <c r="B121" t="s">
        <v>218</v>
      </c>
      <c r="C121" t="s">
        <v>518</v>
      </c>
      <c r="D121" t="s">
        <v>818</v>
      </c>
      <c r="E121" t="s">
        <v>1012</v>
      </c>
      <c r="F121">
        <v>1559887500</v>
      </c>
      <c r="G121">
        <v>43.873739999999998</v>
      </c>
      <c r="H121" t="s">
        <v>1028</v>
      </c>
      <c r="I121">
        <v>68438098604.25</v>
      </c>
      <c r="J121" t="s">
        <v>1037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2.5059999999999998</v>
      </c>
      <c r="CK121" t="s">
        <v>1084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278.39582298614158</v>
      </c>
      <c r="CS121">
        <v>0</v>
      </c>
      <c r="CT121">
        <v>0.1</v>
      </c>
      <c r="CU121">
        <v>0</v>
      </c>
      <c r="CV121">
        <f>_xlfn.XLOOKUP(D121,[1]!Universe_World[ISIN],[1]!Universe_World[CI_Median])</f>
        <v>278.39582298614164</v>
      </c>
      <c r="CW121" t="b">
        <f t="shared" si="1"/>
        <v>1</v>
      </c>
    </row>
    <row r="122" spans="1:101" hidden="1" x14ac:dyDescent="0.25">
      <c r="A122">
        <v>163</v>
      </c>
      <c r="B122" t="s">
        <v>219</v>
      </c>
      <c r="C122" t="s">
        <v>519</v>
      </c>
      <c r="D122" t="s">
        <v>819</v>
      </c>
      <c r="E122" t="s">
        <v>1018</v>
      </c>
      <c r="F122">
        <v>1229569600</v>
      </c>
      <c r="G122">
        <v>48.411560000000001</v>
      </c>
      <c r="H122" t="s">
        <v>1033</v>
      </c>
      <c r="I122">
        <v>59525382464.575996</v>
      </c>
      <c r="J122" t="s">
        <v>1037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1043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1057</v>
      </c>
      <c r="AZ122">
        <v>0</v>
      </c>
      <c r="BA122">
        <v>0</v>
      </c>
      <c r="BB122" t="s">
        <v>1078</v>
      </c>
      <c r="BC122">
        <v>0</v>
      </c>
      <c r="BD122">
        <v>0</v>
      </c>
      <c r="BE122">
        <v>0</v>
      </c>
      <c r="CI122">
        <v>2.7875000000000001</v>
      </c>
      <c r="CK122" t="s">
        <v>1084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278.39582298614158</v>
      </c>
      <c r="CS122">
        <v>0</v>
      </c>
      <c r="CT122">
        <v>7.1549748821212344E-2</v>
      </c>
      <c r="CU122">
        <v>0</v>
      </c>
      <c r="CV122">
        <f>_xlfn.XLOOKUP(D122,[1]!Universe_World[ISIN],[1]!Universe_World[CI_Median])</f>
        <v>278.39582298614164</v>
      </c>
      <c r="CW122" t="b">
        <f t="shared" si="1"/>
        <v>1</v>
      </c>
    </row>
    <row r="123" spans="1:101" hidden="1" x14ac:dyDescent="0.25">
      <c r="A123">
        <v>812</v>
      </c>
      <c r="B123" t="s">
        <v>220</v>
      </c>
      <c r="C123" t="s">
        <v>520</v>
      </c>
      <c r="D123" t="s">
        <v>820</v>
      </c>
      <c r="E123" t="s">
        <v>1011</v>
      </c>
      <c r="F123">
        <v>208660420</v>
      </c>
      <c r="G123">
        <v>16.541429999999998</v>
      </c>
      <c r="H123" t="s">
        <v>1027</v>
      </c>
      <c r="I123">
        <v>3451541731.2006001</v>
      </c>
      <c r="J123" t="s">
        <v>1036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1038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1055</v>
      </c>
      <c r="AZ123">
        <v>1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2.2280000000000002</v>
      </c>
      <c r="CK123" t="s">
        <v>1084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52.334818801261648</v>
      </c>
      <c r="CS123">
        <v>1</v>
      </c>
      <c r="CT123">
        <v>3.0876182894055688E-3</v>
      </c>
      <c r="CU123">
        <v>0</v>
      </c>
      <c r="CV123">
        <f>_xlfn.XLOOKUP(D123,[1]!Universe_World[ISIN],[1]!Universe_World[CI_Median])</f>
        <v>52.629139993056533</v>
      </c>
      <c r="CW123" t="b">
        <f t="shared" si="1"/>
        <v>0</v>
      </c>
    </row>
    <row r="124" spans="1:101" hidden="1" x14ac:dyDescent="0.25">
      <c r="A124">
        <v>1104</v>
      </c>
      <c r="B124" t="s">
        <v>221</v>
      </c>
      <c r="C124" t="s">
        <v>521</v>
      </c>
      <c r="D124" t="s">
        <v>821</v>
      </c>
      <c r="E124" t="s">
        <v>1012</v>
      </c>
      <c r="F124">
        <v>307800000</v>
      </c>
      <c r="G124">
        <v>510.18650000000002</v>
      </c>
      <c r="H124" t="s">
        <v>1028</v>
      </c>
      <c r="I124">
        <v>157035404700</v>
      </c>
      <c r="J124" t="s">
        <v>1037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1050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2.7440000000000002</v>
      </c>
      <c r="CK124" t="s">
        <v>1084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52.334818801261648</v>
      </c>
      <c r="CS124">
        <v>1</v>
      </c>
      <c r="CT124">
        <v>0.1</v>
      </c>
      <c r="CU124">
        <v>0</v>
      </c>
      <c r="CV124">
        <f>_xlfn.XLOOKUP(D124,[1]!Universe_World[ISIN],[1]!Universe_World[CI_Median])</f>
        <v>52.629139993056533</v>
      </c>
      <c r="CW124" t="b">
        <f t="shared" si="1"/>
        <v>0</v>
      </c>
    </row>
    <row r="125" spans="1:101" hidden="1" x14ac:dyDescent="0.25">
      <c r="A125">
        <v>1136</v>
      </c>
      <c r="B125" t="s">
        <v>222</v>
      </c>
      <c r="C125" t="s">
        <v>522</v>
      </c>
      <c r="D125" t="s">
        <v>822</v>
      </c>
      <c r="E125" t="s">
        <v>1008</v>
      </c>
      <c r="F125">
        <v>1605687900</v>
      </c>
      <c r="G125">
        <v>4.6423420000000002</v>
      </c>
      <c r="H125" t="s">
        <v>1026</v>
      </c>
      <c r="I125">
        <v>7454152377.0618</v>
      </c>
      <c r="J125" t="s">
        <v>1035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1039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2.1429999999999998</v>
      </c>
      <c r="CK125" t="s">
        <v>1084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52.334818801261648</v>
      </c>
      <c r="CS125">
        <v>1</v>
      </c>
      <c r="CT125">
        <v>3.100927821318173E-3</v>
      </c>
      <c r="CU125">
        <v>0</v>
      </c>
      <c r="CV125">
        <f>_xlfn.XLOOKUP(D125,[1]!Universe_World[ISIN],[1]!Universe_World[CI_Median])</f>
        <v>52.629139993056533</v>
      </c>
      <c r="CW125" t="b">
        <f t="shared" si="1"/>
        <v>0</v>
      </c>
    </row>
    <row r="126" spans="1:101" hidden="1" x14ac:dyDescent="0.25">
      <c r="A126">
        <v>216</v>
      </c>
      <c r="B126" t="s">
        <v>223</v>
      </c>
      <c r="C126" t="s">
        <v>523</v>
      </c>
      <c r="D126" t="s">
        <v>823</v>
      </c>
      <c r="E126" t="s">
        <v>1012</v>
      </c>
      <c r="F126">
        <v>117018684</v>
      </c>
      <c r="G126">
        <v>225.08850000000001</v>
      </c>
      <c r="H126" t="s">
        <v>1028</v>
      </c>
      <c r="I126">
        <v>26339560053.534</v>
      </c>
      <c r="J126" t="s">
        <v>1037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1042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2.6539999999999999</v>
      </c>
      <c r="CK126" t="s">
        <v>1084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52.334818801261648</v>
      </c>
      <c r="CS126">
        <v>1</v>
      </c>
      <c r="CT126">
        <v>3.3247315681960612E-2</v>
      </c>
      <c r="CU126">
        <v>0</v>
      </c>
      <c r="CV126">
        <f>_xlfn.XLOOKUP(D126,[1]!Universe_World[ISIN],[1]!Universe_World[CI_Median])</f>
        <v>52.629139993056533</v>
      </c>
      <c r="CW126" t="b">
        <f t="shared" si="1"/>
        <v>0</v>
      </c>
    </row>
    <row r="127" spans="1:101" hidden="1" x14ac:dyDescent="0.25">
      <c r="A127">
        <v>872</v>
      </c>
      <c r="B127" t="s">
        <v>224</v>
      </c>
      <c r="C127" t="s">
        <v>524</v>
      </c>
      <c r="D127" t="s">
        <v>824</v>
      </c>
      <c r="E127" t="s">
        <v>1012</v>
      </c>
      <c r="F127">
        <v>180000000</v>
      </c>
      <c r="G127">
        <v>478.50790000000001</v>
      </c>
      <c r="H127" t="s">
        <v>1028</v>
      </c>
      <c r="I127">
        <v>86131422000</v>
      </c>
      <c r="J127" t="s">
        <v>1037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1038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2.8454999999999999</v>
      </c>
      <c r="CK127" t="s">
        <v>1084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52.334818801261648</v>
      </c>
      <c r="CS127">
        <v>0</v>
      </c>
      <c r="CT127">
        <v>0.1</v>
      </c>
      <c r="CU127">
        <v>0</v>
      </c>
      <c r="CV127">
        <f>_xlfn.XLOOKUP(D127,[1]!Universe_World[ISIN],[1]!Universe_World[CI_Median])</f>
        <v>52.629139993056533</v>
      </c>
      <c r="CW127" t="b">
        <f t="shared" si="1"/>
        <v>0</v>
      </c>
    </row>
    <row r="128" spans="1:101" hidden="1" x14ac:dyDescent="0.25">
      <c r="A128">
        <v>691</v>
      </c>
      <c r="B128" t="s">
        <v>225</v>
      </c>
      <c r="C128" t="s">
        <v>525</v>
      </c>
      <c r="D128" t="s">
        <v>825</v>
      </c>
      <c r="E128" t="s">
        <v>1015</v>
      </c>
      <c r="F128">
        <v>206001790</v>
      </c>
      <c r="G128">
        <v>62.627630000000003</v>
      </c>
      <c r="H128" t="s">
        <v>1030</v>
      </c>
      <c r="I128">
        <v>12901403883.457701</v>
      </c>
      <c r="J128" t="s">
        <v>1035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1057</v>
      </c>
      <c r="AZ128">
        <v>0</v>
      </c>
      <c r="BA128">
        <v>0</v>
      </c>
      <c r="BB128" t="s">
        <v>1075</v>
      </c>
      <c r="BC128">
        <v>0</v>
      </c>
      <c r="BD128">
        <v>0</v>
      </c>
      <c r="BE128">
        <v>0</v>
      </c>
      <c r="CI128">
        <v>2.4255</v>
      </c>
      <c r="CK128" t="s">
        <v>1084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52.334818801261648</v>
      </c>
      <c r="CS128">
        <v>0</v>
      </c>
      <c r="CT128">
        <v>1.1442388117248251E-2</v>
      </c>
      <c r="CU128">
        <v>0</v>
      </c>
      <c r="CV128">
        <f>_xlfn.XLOOKUP(D128,[1]!Universe_World[ISIN],[1]!Universe_World[CI_Median])</f>
        <v>52.629139993056533</v>
      </c>
      <c r="CW128" t="b">
        <f t="shared" si="1"/>
        <v>0</v>
      </c>
    </row>
    <row r="129" spans="1:101" hidden="1" x14ac:dyDescent="0.25">
      <c r="A129">
        <v>520</v>
      </c>
      <c r="B129" t="s">
        <v>226</v>
      </c>
      <c r="C129" t="s">
        <v>526</v>
      </c>
      <c r="D129" t="s">
        <v>826</v>
      </c>
      <c r="E129" t="s">
        <v>1019</v>
      </c>
      <c r="F129">
        <v>138400000</v>
      </c>
      <c r="G129">
        <v>68.55</v>
      </c>
      <c r="H129" t="s">
        <v>1022</v>
      </c>
      <c r="I129">
        <v>9487320000</v>
      </c>
      <c r="J129" t="s">
        <v>1035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1057</v>
      </c>
      <c r="AZ129">
        <v>0</v>
      </c>
      <c r="BA129">
        <v>0</v>
      </c>
      <c r="BB129" t="s">
        <v>1079</v>
      </c>
      <c r="BC129">
        <v>0</v>
      </c>
      <c r="BD129">
        <v>0</v>
      </c>
      <c r="BE129">
        <v>0</v>
      </c>
      <c r="CI129">
        <v>2.5345</v>
      </c>
      <c r="CK129" t="s">
        <v>1084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52.334818801261648</v>
      </c>
      <c r="CS129">
        <v>0</v>
      </c>
      <c r="CT129">
        <v>2.5583513838312718E-3</v>
      </c>
      <c r="CU129">
        <v>0</v>
      </c>
      <c r="CV129">
        <f>_xlfn.XLOOKUP(D129,[1]!Universe_World[ISIN],[1]!Universe_World[CI_Median])</f>
        <v>52.629139993056533</v>
      </c>
      <c r="CW129" t="b">
        <f t="shared" si="1"/>
        <v>0</v>
      </c>
    </row>
    <row r="130" spans="1:101" hidden="1" x14ac:dyDescent="0.25">
      <c r="A130">
        <v>375</v>
      </c>
      <c r="B130" t="s">
        <v>227</v>
      </c>
      <c r="C130" t="s">
        <v>527</v>
      </c>
      <c r="D130" t="s">
        <v>827</v>
      </c>
      <c r="E130" t="s">
        <v>1003</v>
      </c>
      <c r="F130">
        <v>188300000</v>
      </c>
      <c r="G130">
        <v>246.4</v>
      </c>
      <c r="H130" t="s">
        <v>1022</v>
      </c>
      <c r="I130">
        <v>46397120000</v>
      </c>
      <c r="J130" t="s">
        <v>1035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1057</v>
      </c>
      <c r="AZ130">
        <v>0</v>
      </c>
      <c r="BA130">
        <v>0</v>
      </c>
      <c r="BB130" t="s">
        <v>1063</v>
      </c>
      <c r="BC130">
        <v>0</v>
      </c>
      <c r="BD130">
        <v>0</v>
      </c>
      <c r="BE130">
        <v>0</v>
      </c>
      <c r="CI130">
        <v>2.8065000000000002</v>
      </c>
      <c r="CK130" t="s">
        <v>1084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52.334818801261648</v>
      </c>
      <c r="CS130">
        <v>0</v>
      </c>
      <c r="CT130">
        <v>2.43012011423266E-2</v>
      </c>
      <c r="CU130">
        <v>0</v>
      </c>
      <c r="CV130">
        <f>_xlfn.XLOOKUP(D130,[1]!Universe_World[ISIN],[1]!Universe_World[CI_Median])</f>
        <v>52.629139993056533</v>
      </c>
      <c r="CW130" t="b">
        <f t="shared" si="1"/>
        <v>0</v>
      </c>
    </row>
    <row r="131" spans="1:101" hidden="1" x14ac:dyDescent="0.25">
      <c r="A131">
        <v>306</v>
      </c>
      <c r="B131" t="s">
        <v>228</v>
      </c>
      <c r="C131" t="s">
        <v>528</v>
      </c>
      <c r="D131" t="s">
        <v>828</v>
      </c>
      <c r="E131" t="s">
        <v>1017</v>
      </c>
      <c r="F131">
        <v>585588200</v>
      </c>
      <c r="G131">
        <v>25.548780000000001</v>
      </c>
      <c r="H131" t="s">
        <v>1032</v>
      </c>
      <c r="I131">
        <v>14961064092.396</v>
      </c>
      <c r="J131" t="s">
        <v>1036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1039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1057</v>
      </c>
      <c r="AZ131">
        <v>0</v>
      </c>
      <c r="BA131">
        <v>0</v>
      </c>
      <c r="BB131" t="s">
        <v>1077</v>
      </c>
      <c r="BC131">
        <v>0</v>
      </c>
      <c r="BD131">
        <v>0</v>
      </c>
      <c r="BE131">
        <v>0</v>
      </c>
      <c r="CI131">
        <v>2.3620000000000001</v>
      </c>
      <c r="CK131" t="s">
        <v>1084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52.334818801261648</v>
      </c>
      <c r="CS131">
        <v>0</v>
      </c>
      <c r="CT131">
        <v>9.8748644431407278E-3</v>
      </c>
      <c r="CU131">
        <v>0</v>
      </c>
      <c r="CV131">
        <f>_xlfn.XLOOKUP(D131,[1]!Universe_World[ISIN],[1]!Universe_World[CI_Median])</f>
        <v>52.629139993056533</v>
      </c>
      <c r="CW131" t="b">
        <f t="shared" ref="CW131:CW194" si="2">CR131=CV131</f>
        <v>0</v>
      </c>
    </row>
    <row r="132" spans="1:101" hidden="1" x14ac:dyDescent="0.25">
      <c r="A132">
        <v>878</v>
      </c>
      <c r="B132" t="s">
        <v>229</v>
      </c>
      <c r="C132" t="s">
        <v>529</v>
      </c>
      <c r="D132" t="s">
        <v>829</v>
      </c>
      <c r="E132" t="s">
        <v>1012</v>
      </c>
      <c r="F132">
        <v>77652000</v>
      </c>
      <c r="G132">
        <v>553.17079999999999</v>
      </c>
      <c r="H132" t="s">
        <v>1028</v>
      </c>
      <c r="I132">
        <v>42954818961.599998</v>
      </c>
      <c r="J132" t="s">
        <v>1037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1050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2.742</v>
      </c>
      <c r="CK132" t="s">
        <v>1084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52.334818801261648</v>
      </c>
      <c r="CS132">
        <v>0</v>
      </c>
      <c r="CT132">
        <v>8.7843025585659582E-2</v>
      </c>
      <c r="CU132">
        <v>0</v>
      </c>
      <c r="CV132">
        <f>_xlfn.XLOOKUP(D132,[1]!Universe_World[ISIN],[1]!Universe_World[CI_Median])</f>
        <v>52.629139993056533</v>
      </c>
      <c r="CW132" t="b">
        <f t="shared" si="2"/>
        <v>0</v>
      </c>
    </row>
    <row r="133" spans="1:101" hidden="1" x14ac:dyDescent="0.25">
      <c r="A133">
        <v>885</v>
      </c>
      <c r="B133" t="s">
        <v>230</v>
      </c>
      <c r="C133" t="s">
        <v>530</v>
      </c>
      <c r="D133" t="s">
        <v>830</v>
      </c>
      <c r="E133" t="s">
        <v>1013</v>
      </c>
      <c r="F133">
        <v>575145300</v>
      </c>
      <c r="G133">
        <v>77.541849999999997</v>
      </c>
      <c r="H133" t="s">
        <v>1028</v>
      </c>
      <c r="I133">
        <v>44597830580.805</v>
      </c>
      <c r="J133" t="s">
        <v>1037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1057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2.9035000000000002</v>
      </c>
      <c r="CK133" t="s">
        <v>1084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52.334818801261648</v>
      </c>
      <c r="CS133">
        <v>0</v>
      </c>
      <c r="CT133">
        <v>6.3089565254967173E-2</v>
      </c>
      <c r="CU133">
        <v>0</v>
      </c>
      <c r="CV133">
        <f>_xlfn.XLOOKUP(D133,[1]!Universe_World[ISIN],[1]!Universe_World[CI_Median])</f>
        <v>52.629139993056533</v>
      </c>
      <c r="CW133" t="b">
        <f t="shared" si="2"/>
        <v>0</v>
      </c>
    </row>
    <row r="134" spans="1:101" hidden="1" x14ac:dyDescent="0.25">
      <c r="A134">
        <v>354</v>
      </c>
      <c r="B134" t="s">
        <v>231</v>
      </c>
      <c r="C134" t="s">
        <v>531</v>
      </c>
      <c r="D134" t="s">
        <v>831</v>
      </c>
      <c r="E134" t="s">
        <v>1011</v>
      </c>
      <c r="F134">
        <v>1569378800</v>
      </c>
      <c r="G134">
        <v>6.6990699999999999</v>
      </c>
      <c r="H134" t="s">
        <v>1027</v>
      </c>
      <c r="I134">
        <v>10513378437.716</v>
      </c>
      <c r="J134" t="s">
        <v>1036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1038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2.04</v>
      </c>
      <c r="CK134" t="s">
        <v>1084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52.334818801261648</v>
      </c>
      <c r="CS134">
        <v>0</v>
      </c>
      <c r="CT134">
        <v>9.0645318630162217E-3</v>
      </c>
      <c r="CU134">
        <v>0</v>
      </c>
      <c r="CV134">
        <f>_xlfn.XLOOKUP(D134,[1]!Universe_World[ISIN],[1]!Universe_World[CI_Median])</f>
        <v>52.629139993056533</v>
      </c>
      <c r="CW134" t="b">
        <f t="shared" si="2"/>
        <v>0</v>
      </c>
    </row>
    <row r="135" spans="1:101" hidden="1" x14ac:dyDescent="0.25">
      <c r="A135">
        <v>79</v>
      </c>
      <c r="B135" t="s">
        <v>232</v>
      </c>
      <c r="C135" t="s">
        <v>532</v>
      </c>
      <c r="D135" t="s">
        <v>832</v>
      </c>
      <c r="E135" t="s">
        <v>1012</v>
      </c>
      <c r="F135">
        <v>96118500</v>
      </c>
      <c r="G135">
        <v>507.39359999999999</v>
      </c>
      <c r="H135" t="s">
        <v>1028</v>
      </c>
      <c r="I135">
        <v>48769911741.599998</v>
      </c>
      <c r="J135" t="s">
        <v>1037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2.403</v>
      </c>
      <c r="CK135" t="s">
        <v>1084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52.334818801261648</v>
      </c>
      <c r="CS135">
        <v>0</v>
      </c>
      <c r="CT135">
        <v>8.6630453569247159E-2</v>
      </c>
      <c r="CU135">
        <v>0</v>
      </c>
      <c r="CV135">
        <f>_xlfn.XLOOKUP(D135,[1]!Universe_World[ISIN],[1]!Universe_World[CI_Median])</f>
        <v>52.629139993056533</v>
      </c>
      <c r="CW135" t="b">
        <f t="shared" si="2"/>
        <v>0</v>
      </c>
    </row>
    <row r="136" spans="1:101" hidden="1" x14ac:dyDescent="0.25">
      <c r="A136">
        <v>780</v>
      </c>
      <c r="B136" t="s">
        <v>233</v>
      </c>
      <c r="C136" t="s">
        <v>533</v>
      </c>
      <c r="D136" t="s">
        <v>833</v>
      </c>
      <c r="E136" t="s">
        <v>1008</v>
      </c>
      <c r="F136">
        <v>531451840</v>
      </c>
      <c r="G136">
        <v>140.05609999999999</v>
      </c>
      <c r="H136" t="s">
        <v>1026</v>
      </c>
      <c r="I136">
        <v>74433072048.223999</v>
      </c>
      <c r="J136" t="s">
        <v>1035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1057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2.6655000000000002</v>
      </c>
      <c r="CK136" t="s">
        <v>1084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52.334818801261648</v>
      </c>
      <c r="CS136">
        <v>0</v>
      </c>
      <c r="CT136">
        <v>2.9184425559818959E-2</v>
      </c>
      <c r="CU136">
        <v>0</v>
      </c>
      <c r="CV136">
        <f>_xlfn.XLOOKUP(D136,[1]!Universe_World[ISIN],[1]!Universe_World[CI_Median])</f>
        <v>52.629139993056533</v>
      </c>
      <c r="CW136" t="b">
        <f t="shared" si="2"/>
        <v>0</v>
      </c>
    </row>
    <row r="137" spans="1:101" hidden="1" x14ac:dyDescent="0.25">
      <c r="A137">
        <v>641</v>
      </c>
      <c r="B137" t="s">
        <v>234</v>
      </c>
      <c r="C137" t="s">
        <v>534</v>
      </c>
      <c r="D137" t="s">
        <v>834</v>
      </c>
      <c r="E137" t="s">
        <v>1008</v>
      </c>
      <c r="F137">
        <v>290636470</v>
      </c>
      <c r="G137">
        <v>28.9421</v>
      </c>
      <c r="H137" t="s">
        <v>1026</v>
      </c>
      <c r="I137">
        <v>8411629778.3870001</v>
      </c>
      <c r="J137" t="s">
        <v>1035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1057</v>
      </c>
      <c r="AZ137">
        <v>0</v>
      </c>
      <c r="BA137">
        <v>0</v>
      </c>
      <c r="BB137" t="s">
        <v>1068</v>
      </c>
      <c r="BC137">
        <v>0</v>
      </c>
      <c r="BD137">
        <v>0</v>
      </c>
      <c r="BE137">
        <v>0</v>
      </c>
      <c r="CI137">
        <v>2.5165000000000002</v>
      </c>
      <c r="CK137" t="s">
        <v>1084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52.334818801261648</v>
      </c>
      <c r="CS137">
        <v>0</v>
      </c>
      <c r="CT137">
        <v>5.0697975776965252E-3</v>
      </c>
      <c r="CU137">
        <v>0</v>
      </c>
      <c r="CV137">
        <f>_xlfn.XLOOKUP(D137,[1]!Universe_World[ISIN],[1]!Universe_World[CI_Median])</f>
        <v>52.629139993056533</v>
      </c>
      <c r="CW137" t="b">
        <f t="shared" si="2"/>
        <v>0</v>
      </c>
    </row>
    <row r="138" spans="1:101" hidden="1" x14ac:dyDescent="0.25">
      <c r="A138">
        <v>457</v>
      </c>
      <c r="B138" t="s">
        <v>235</v>
      </c>
      <c r="C138" t="s">
        <v>535</v>
      </c>
      <c r="D138" t="s">
        <v>835</v>
      </c>
      <c r="E138" t="s">
        <v>999</v>
      </c>
      <c r="F138">
        <v>104235507</v>
      </c>
      <c r="G138">
        <v>119</v>
      </c>
      <c r="H138" t="s">
        <v>1022</v>
      </c>
      <c r="I138">
        <v>12404025333</v>
      </c>
      <c r="J138" t="s">
        <v>1035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1039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1057</v>
      </c>
      <c r="AZ138">
        <v>0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2.7389999999999999</v>
      </c>
      <c r="CK138" t="s">
        <v>1084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52.334818801261648</v>
      </c>
      <c r="CS138">
        <v>0</v>
      </c>
      <c r="CT138">
        <v>8.0131929106640083E-3</v>
      </c>
      <c r="CU138">
        <v>0</v>
      </c>
      <c r="CV138">
        <f>_xlfn.XLOOKUP(D138,[1]!Universe_World[ISIN],[1]!Universe_World[CI_Median])</f>
        <v>52.629139993056533</v>
      </c>
      <c r="CW138" t="b">
        <f t="shared" si="2"/>
        <v>0</v>
      </c>
    </row>
    <row r="139" spans="1:101" hidden="1" x14ac:dyDescent="0.25">
      <c r="A139">
        <v>943</v>
      </c>
      <c r="B139" t="s">
        <v>236</v>
      </c>
      <c r="C139" t="s">
        <v>536</v>
      </c>
      <c r="D139" t="s">
        <v>836</v>
      </c>
      <c r="E139" t="s">
        <v>1013</v>
      </c>
      <c r="F139">
        <v>198218490</v>
      </c>
      <c r="G139">
        <v>108.0536</v>
      </c>
      <c r="H139" t="s">
        <v>1028</v>
      </c>
      <c r="I139">
        <v>21418221431.063999</v>
      </c>
      <c r="J139" t="s">
        <v>1037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1043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2.4969999999999999</v>
      </c>
      <c r="CK139" t="s">
        <v>1084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52.334818801261648</v>
      </c>
      <c r="CS139">
        <v>0</v>
      </c>
      <c r="CT139">
        <v>4.0140461927661887E-2</v>
      </c>
      <c r="CU139">
        <v>0</v>
      </c>
      <c r="CV139">
        <f>_xlfn.XLOOKUP(D139,[1]!Universe_World[ISIN],[1]!Universe_World[CI_Median])</f>
        <v>52.629139993056533</v>
      </c>
      <c r="CW139" t="b">
        <f t="shared" si="2"/>
        <v>0</v>
      </c>
    </row>
    <row r="140" spans="1:101" hidden="1" x14ac:dyDescent="0.25">
      <c r="A140">
        <v>1024</v>
      </c>
      <c r="B140" t="s">
        <v>237</v>
      </c>
      <c r="C140" t="s">
        <v>537</v>
      </c>
      <c r="D140" t="s">
        <v>837</v>
      </c>
      <c r="E140" t="s">
        <v>1013</v>
      </c>
      <c r="F140">
        <v>225571330</v>
      </c>
      <c r="G140">
        <v>80.707790000000003</v>
      </c>
      <c r="H140" t="s">
        <v>1028</v>
      </c>
      <c r="I140">
        <v>18205363531.660702</v>
      </c>
      <c r="J140" t="s">
        <v>1037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1057</v>
      </c>
      <c r="AZ140">
        <v>0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2.6175000000000002</v>
      </c>
      <c r="CK140" t="s">
        <v>1084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52.334818801261648</v>
      </c>
      <c r="CS140">
        <v>0</v>
      </c>
      <c r="CT140">
        <v>3.3766160048709713E-2</v>
      </c>
      <c r="CU140">
        <v>0</v>
      </c>
      <c r="CV140">
        <f>_xlfn.XLOOKUP(D140,[1]!Universe_World[ISIN],[1]!Universe_World[CI_Median])</f>
        <v>52.629139993056533</v>
      </c>
      <c r="CW140" t="b">
        <f t="shared" si="2"/>
        <v>0</v>
      </c>
    </row>
    <row r="141" spans="1:101" hidden="1" x14ac:dyDescent="0.25">
      <c r="A141">
        <v>471</v>
      </c>
      <c r="B141" t="s">
        <v>238</v>
      </c>
      <c r="C141" t="s">
        <v>538</v>
      </c>
      <c r="D141" t="s">
        <v>838</v>
      </c>
      <c r="E141" t="s">
        <v>1012</v>
      </c>
      <c r="F141">
        <v>38030045</v>
      </c>
      <c r="G141">
        <v>441.68340000000001</v>
      </c>
      <c r="H141" t="s">
        <v>1028</v>
      </c>
      <c r="I141">
        <v>16797239577.753</v>
      </c>
      <c r="J141" t="s">
        <v>1037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1050</v>
      </c>
      <c r="AZ141">
        <v>0</v>
      </c>
      <c r="BA141">
        <v>0</v>
      </c>
      <c r="BB141" t="s">
        <v>1072</v>
      </c>
      <c r="BC141">
        <v>0</v>
      </c>
      <c r="BD141">
        <v>0</v>
      </c>
      <c r="BE141">
        <v>0</v>
      </c>
      <c r="CI141">
        <v>2.6640000000000001</v>
      </c>
      <c r="CK141" t="s">
        <v>1084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52.334818801261648</v>
      </c>
      <c r="CS141">
        <v>0</v>
      </c>
      <c r="CT141">
        <v>4.0792000215424777E-2</v>
      </c>
      <c r="CU141">
        <v>0</v>
      </c>
      <c r="CV141">
        <f>_xlfn.XLOOKUP(D141,[1]!Universe_World[ISIN],[1]!Universe_World[CI_Median])</f>
        <v>52.629139993056533</v>
      </c>
      <c r="CW141" t="b">
        <f t="shared" si="2"/>
        <v>0</v>
      </c>
    </row>
    <row r="142" spans="1:101" hidden="1" x14ac:dyDescent="0.25">
      <c r="A142">
        <v>673</v>
      </c>
      <c r="B142" t="s">
        <v>239</v>
      </c>
      <c r="C142" t="s">
        <v>539</v>
      </c>
      <c r="D142" t="s">
        <v>839</v>
      </c>
      <c r="E142" t="s">
        <v>1011</v>
      </c>
      <c r="F142">
        <v>1044578400</v>
      </c>
      <c r="G142">
        <v>9.9574730000000002</v>
      </c>
      <c r="H142" t="s">
        <v>1027</v>
      </c>
      <c r="I142">
        <v>10401361214.3832</v>
      </c>
      <c r="J142" t="s">
        <v>1036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1057</v>
      </c>
      <c r="AZ142">
        <v>0</v>
      </c>
      <c r="BA142">
        <v>0</v>
      </c>
      <c r="BB142" t="s">
        <v>1071</v>
      </c>
      <c r="BC142">
        <v>0</v>
      </c>
      <c r="BD142">
        <v>0</v>
      </c>
      <c r="BE142">
        <v>0</v>
      </c>
      <c r="CI142">
        <v>1.9995000000000001</v>
      </c>
      <c r="CK142" t="s">
        <v>1084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52.334818801261648</v>
      </c>
      <c r="CS142">
        <v>0</v>
      </c>
      <c r="CT142">
        <v>8.3070732347052412E-3</v>
      </c>
      <c r="CU142">
        <v>0</v>
      </c>
      <c r="CV142">
        <f>_xlfn.XLOOKUP(D142,[1]!Universe_World[ISIN],[1]!Universe_World[CI_Median])</f>
        <v>52.629139993056533</v>
      </c>
      <c r="CW142" t="b">
        <f t="shared" si="2"/>
        <v>0</v>
      </c>
    </row>
    <row r="143" spans="1:101" hidden="1" x14ac:dyDescent="0.25">
      <c r="A143">
        <v>760</v>
      </c>
      <c r="B143" t="s">
        <v>240</v>
      </c>
      <c r="C143" t="s">
        <v>540</v>
      </c>
      <c r="D143" t="s">
        <v>840</v>
      </c>
      <c r="E143" t="s">
        <v>1008</v>
      </c>
      <c r="F143">
        <v>5893244000</v>
      </c>
      <c r="G143">
        <v>2.8784939999999999</v>
      </c>
      <c r="H143" t="s">
        <v>1026</v>
      </c>
      <c r="I143">
        <v>16963667494.535999</v>
      </c>
      <c r="J143" t="s">
        <v>1035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2.4409999999999998</v>
      </c>
      <c r="CK143" t="s">
        <v>1084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1</v>
      </c>
      <c r="CT143">
        <v>1.13946198605252E-2</v>
      </c>
      <c r="CU143">
        <v>0</v>
      </c>
      <c r="CV143">
        <f>_xlfn.XLOOKUP(D143,[1]!Universe_World[ISIN],[1]!Universe_World[CI_Median])</f>
        <v>324.26126241447241</v>
      </c>
      <c r="CW143" t="b">
        <f t="shared" si="2"/>
        <v>1</v>
      </c>
    </row>
    <row r="144" spans="1:101" hidden="1" x14ac:dyDescent="0.25">
      <c r="A144">
        <v>877</v>
      </c>
      <c r="B144" t="s">
        <v>241</v>
      </c>
      <c r="C144" t="s">
        <v>541</v>
      </c>
      <c r="D144" t="s">
        <v>841</v>
      </c>
      <c r="E144" t="s">
        <v>1011</v>
      </c>
      <c r="F144">
        <v>1608398700</v>
      </c>
      <c r="G144">
        <v>19.377739999999999</v>
      </c>
      <c r="H144" t="s">
        <v>1027</v>
      </c>
      <c r="I144">
        <v>31167131824.938</v>
      </c>
      <c r="J144" t="s">
        <v>1036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1038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1057</v>
      </c>
      <c r="AZ144">
        <v>0</v>
      </c>
      <c r="BA144">
        <v>0</v>
      </c>
      <c r="BB144" t="s">
        <v>1071</v>
      </c>
      <c r="BC144">
        <v>0</v>
      </c>
      <c r="BD144">
        <v>0</v>
      </c>
      <c r="BE144">
        <v>0</v>
      </c>
      <c r="CI144">
        <v>2.258</v>
      </c>
      <c r="CK144" t="s">
        <v>1084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0</v>
      </c>
      <c r="CT144">
        <v>3.018995033272982E-2</v>
      </c>
      <c r="CU144">
        <v>0</v>
      </c>
      <c r="CV144">
        <f>_xlfn.XLOOKUP(D144,[1]!Universe_World[ISIN],[1]!Universe_World[CI_Median])</f>
        <v>324.26126241447241</v>
      </c>
      <c r="CW144" t="b">
        <f t="shared" si="2"/>
        <v>1</v>
      </c>
    </row>
    <row r="145" spans="1:101" hidden="1" x14ac:dyDescent="0.25">
      <c r="A145">
        <v>347</v>
      </c>
      <c r="B145" t="s">
        <v>242</v>
      </c>
      <c r="C145" t="s">
        <v>542</v>
      </c>
      <c r="D145" t="s">
        <v>842</v>
      </c>
      <c r="E145" t="s">
        <v>1011</v>
      </c>
      <c r="F145">
        <v>952743300</v>
      </c>
      <c r="G145">
        <v>28.90673</v>
      </c>
      <c r="H145" t="s">
        <v>1027</v>
      </c>
      <c r="I145">
        <v>27540693332.409</v>
      </c>
      <c r="J145" t="s">
        <v>1036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1057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2.2414999999999998</v>
      </c>
      <c r="CK145" t="s">
        <v>1084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0</v>
      </c>
      <c r="CT145">
        <v>2.1409471186280449E-2</v>
      </c>
      <c r="CU145">
        <v>0</v>
      </c>
      <c r="CV145">
        <f>_xlfn.XLOOKUP(D145,[1]!Universe_World[ISIN],[1]!Universe_World[CI_Median])</f>
        <v>324.26126241447241</v>
      </c>
      <c r="CW145" t="b">
        <f t="shared" si="2"/>
        <v>1</v>
      </c>
    </row>
    <row r="146" spans="1:101" hidden="1" x14ac:dyDescent="0.25">
      <c r="A146">
        <v>1342</v>
      </c>
      <c r="B146" t="s">
        <v>243</v>
      </c>
      <c r="C146" t="s">
        <v>543</v>
      </c>
      <c r="D146" t="s">
        <v>843</v>
      </c>
      <c r="E146" t="s">
        <v>1011</v>
      </c>
      <c r="F146">
        <v>1978000000</v>
      </c>
      <c r="G146">
        <v>32.692740000000001</v>
      </c>
      <c r="H146" t="s">
        <v>1027</v>
      </c>
      <c r="I146">
        <v>64666239720</v>
      </c>
      <c r="J146" t="s">
        <v>1036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1038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1057</v>
      </c>
      <c r="AZ146">
        <v>0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2.4089999999999998</v>
      </c>
      <c r="CK146" t="s">
        <v>1084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0</v>
      </c>
      <c r="CT146">
        <v>5.71395380189577E-2</v>
      </c>
      <c r="CU146">
        <v>0</v>
      </c>
      <c r="CV146">
        <f>_xlfn.XLOOKUP(D146,[1]!Universe_World[ISIN],[1]!Universe_World[CI_Median])</f>
        <v>324.26126241447241</v>
      </c>
      <c r="CW146" t="b">
        <f t="shared" si="2"/>
        <v>1</v>
      </c>
    </row>
    <row r="147" spans="1:101" hidden="1" x14ac:dyDescent="0.25">
      <c r="A147">
        <v>530</v>
      </c>
      <c r="B147" t="s">
        <v>244</v>
      </c>
      <c r="C147" t="s">
        <v>544</v>
      </c>
      <c r="D147" t="s">
        <v>844</v>
      </c>
      <c r="E147" t="s">
        <v>1009</v>
      </c>
      <c r="F147">
        <v>1569420004</v>
      </c>
      <c r="G147">
        <v>31.33</v>
      </c>
      <c r="H147" t="s">
        <v>1022</v>
      </c>
      <c r="I147">
        <v>49169928725.32</v>
      </c>
      <c r="J147" t="s">
        <v>1035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2.794</v>
      </c>
      <c r="CK147" t="s">
        <v>1084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0</v>
      </c>
      <c r="CT147">
        <v>3.4446956040537768E-2</v>
      </c>
      <c r="CU147">
        <v>0</v>
      </c>
      <c r="CV147">
        <f>_xlfn.XLOOKUP(D147,[1]!Universe_World[ISIN],[1]!Universe_World[CI_Median])</f>
        <v>324.26126241447241</v>
      </c>
      <c r="CW147" t="b">
        <f t="shared" si="2"/>
        <v>1</v>
      </c>
    </row>
    <row r="148" spans="1:101" hidden="1" x14ac:dyDescent="0.25">
      <c r="A148">
        <v>43</v>
      </c>
      <c r="B148" t="s">
        <v>245</v>
      </c>
      <c r="C148" t="s">
        <v>545</v>
      </c>
      <c r="D148" t="s">
        <v>845</v>
      </c>
      <c r="E148" t="s">
        <v>1014</v>
      </c>
      <c r="F148">
        <v>10694194000</v>
      </c>
      <c r="G148">
        <v>7.1406669999999997</v>
      </c>
      <c r="H148" t="s">
        <v>1029</v>
      </c>
      <c r="I148">
        <v>76363678187.397995</v>
      </c>
      <c r="J148" t="s">
        <v>1036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1057</v>
      </c>
      <c r="AZ148">
        <v>0</v>
      </c>
      <c r="BA148">
        <v>0</v>
      </c>
      <c r="BB148" t="s">
        <v>1074</v>
      </c>
      <c r="BC148">
        <v>0</v>
      </c>
      <c r="BD148">
        <v>0</v>
      </c>
      <c r="BE148">
        <v>0</v>
      </c>
      <c r="CI148">
        <v>2.2715000000000001</v>
      </c>
      <c r="CK148" t="s">
        <v>1084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0</v>
      </c>
      <c r="CT148">
        <v>7.3322540530048649E-2</v>
      </c>
      <c r="CU148">
        <v>0</v>
      </c>
      <c r="CV148">
        <f>_xlfn.XLOOKUP(D148,[1]!Universe_World[ISIN],[1]!Universe_World[CI_Median])</f>
        <v>324.26126241447241</v>
      </c>
      <c r="CW148" t="b">
        <f t="shared" si="2"/>
        <v>1</v>
      </c>
    </row>
    <row r="149" spans="1:101" hidden="1" x14ac:dyDescent="0.25">
      <c r="A149">
        <v>1020</v>
      </c>
      <c r="B149" t="s">
        <v>246</v>
      </c>
      <c r="C149" t="s">
        <v>546</v>
      </c>
      <c r="D149" t="s">
        <v>846</v>
      </c>
      <c r="E149" t="s">
        <v>1018</v>
      </c>
      <c r="F149">
        <v>588279600</v>
      </c>
      <c r="G149">
        <v>32.202539999999999</v>
      </c>
      <c r="H149" t="s">
        <v>1033</v>
      </c>
      <c r="I149">
        <v>18944097350.183998</v>
      </c>
      <c r="J149" t="s">
        <v>1037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1057</v>
      </c>
      <c r="AZ149">
        <v>0</v>
      </c>
      <c r="BA149">
        <v>0</v>
      </c>
      <c r="BB149" t="s">
        <v>1078</v>
      </c>
      <c r="BC149">
        <v>0</v>
      </c>
      <c r="BD149">
        <v>0</v>
      </c>
      <c r="BE149">
        <v>0</v>
      </c>
      <c r="CI149">
        <v>2.2614999999999998</v>
      </c>
      <c r="CK149" t="s">
        <v>1084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0</v>
      </c>
      <c r="CT149">
        <v>2.3859722958819191E-2</v>
      </c>
      <c r="CU149">
        <v>0</v>
      </c>
      <c r="CV149">
        <f>_xlfn.XLOOKUP(D149,[1]!Universe_World[ISIN],[1]!Universe_World[CI_Median])</f>
        <v>324.26126241447241</v>
      </c>
      <c r="CW149" t="b">
        <f t="shared" si="2"/>
        <v>1</v>
      </c>
    </row>
    <row r="150" spans="1:101" hidden="1" x14ac:dyDescent="0.25">
      <c r="A150">
        <v>61</v>
      </c>
      <c r="B150" t="s">
        <v>247</v>
      </c>
      <c r="C150" t="s">
        <v>547</v>
      </c>
      <c r="D150" t="s">
        <v>847</v>
      </c>
      <c r="E150" t="s">
        <v>1012</v>
      </c>
      <c r="F150">
        <v>264803470</v>
      </c>
      <c r="G150">
        <v>177.58009999999999</v>
      </c>
      <c r="H150" t="s">
        <v>1028</v>
      </c>
      <c r="I150">
        <v>47023826682.946999</v>
      </c>
      <c r="J150" t="s">
        <v>1037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1057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2.5655000000000001</v>
      </c>
      <c r="CK150" t="s">
        <v>1084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0</v>
      </c>
      <c r="CT150">
        <v>9.8719948170904737E-2</v>
      </c>
      <c r="CU150">
        <v>0</v>
      </c>
      <c r="CV150">
        <f>_xlfn.XLOOKUP(D150,[1]!Universe_World[ISIN],[1]!Universe_World[CI_Median])</f>
        <v>324.26126241447241</v>
      </c>
      <c r="CW150" t="b">
        <f t="shared" si="2"/>
        <v>1</v>
      </c>
    </row>
    <row r="151" spans="1:101" hidden="1" x14ac:dyDescent="0.25">
      <c r="A151">
        <v>1259</v>
      </c>
      <c r="B151" t="s">
        <v>248</v>
      </c>
      <c r="C151" t="s">
        <v>548</v>
      </c>
      <c r="D151" t="s">
        <v>848</v>
      </c>
      <c r="E151" t="s">
        <v>1017</v>
      </c>
      <c r="F151">
        <v>1082868300</v>
      </c>
      <c r="G151">
        <v>12.11585</v>
      </c>
      <c r="H151" t="s">
        <v>1032</v>
      </c>
      <c r="I151">
        <v>13119869892.555</v>
      </c>
      <c r="J151" t="s">
        <v>1036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1057</v>
      </c>
      <c r="AZ151">
        <v>0</v>
      </c>
      <c r="BA151">
        <v>0</v>
      </c>
      <c r="BB151" t="s">
        <v>1077</v>
      </c>
      <c r="BC151">
        <v>0</v>
      </c>
      <c r="BD151">
        <v>0</v>
      </c>
      <c r="BE151">
        <v>0</v>
      </c>
      <c r="CI151">
        <v>2.6859999999999999</v>
      </c>
      <c r="CK151" t="s">
        <v>1084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0</v>
      </c>
      <c r="CT151">
        <v>9.1440231653375035E-3</v>
      </c>
      <c r="CU151">
        <v>0</v>
      </c>
      <c r="CV151">
        <f>_xlfn.XLOOKUP(D151,[1]!Universe_World[ISIN],[1]!Universe_World[CI_Median])</f>
        <v>324.26126241447241</v>
      </c>
      <c r="CW151" t="b">
        <f t="shared" si="2"/>
        <v>1</v>
      </c>
    </row>
    <row r="152" spans="1:101" hidden="1" x14ac:dyDescent="0.25">
      <c r="A152">
        <v>1257</v>
      </c>
      <c r="B152" t="s">
        <v>249</v>
      </c>
      <c r="C152" t="s">
        <v>549</v>
      </c>
      <c r="D152" t="s">
        <v>849</v>
      </c>
      <c r="E152" t="s">
        <v>1018</v>
      </c>
      <c r="F152">
        <v>572857540</v>
      </c>
      <c r="G152">
        <v>52.33755</v>
      </c>
      <c r="H152" t="s">
        <v>1033</v>
      </c>
      <c r="I152">
        <v>29981960142.626999</v>
      </c>
      <c r="J152" t="s">
        <v>1037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1041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1057</v>
      </c>
      <c r="AZ152">
        <v>0</v>
      </c>
      <c r="BA152">
        <v>0</v>
      </c>
      <c r="BB152" t="s">
        <v>1078</v>
      </c>
      <c r="BC152">
        <v>0</v>
      </c>
      <c r="BD152">
        <v>0</v>
      </c>
      <c r="BE152">
        <v>0</v>
      </c>
      <c r="CI152">
        <v>2.6869999999999998</v>
      </c>
      <c r="CK152" t="s">
        <v>1084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0</v>
      </c>
      <c r="CT152">
        <v>4.3936453003655257E-2</v>
      </c>
      <c r="CU152">
        <v>0</v>
      </c>
      <c r="CV152">
        <f>_xlfn.XLOOKUP(D152,[1]!Universe_World[ISIN],[1]!Universe_World[CI_Median])</f>
        <v>324.26126241447241</v>
      </c>
      <c r="CW152" t="b">
        <f t="shared" si="2"/>
        <v>1</v>
      </c>
    </row>
    <row r="153" spans="1:101" hidden="1" x14ac:dyDescent="0.25">
      <c r="A153">
        <v>1241</v>
      </c>
      <c r="B153" t="s">
        <v>250</v>
      </c>
      <c r="C153" t="s">
        <v>550</v>
      </c>
      <c r="D153" t="s">
        <v>850</v>
      </c>
      <c r="E153" t="s">
        <v>1005</v>
      </c>
      <c r="F153">
        <v>447972681</v>
      </c>
      <c r="G153">
        <v>10.611890000000001</v>
      </c>
      <c r="H153" t="s">
        <v>1024</v>
      </c>
      <c r="I153">
        <v>4753836813.7770901</v>
      </c>
      <c r="J153" t="s">
        <v>1035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1057</v>
      </c>
      <c r="AZ153">
        <v>0</v>
      </c>
      <c r="BA153">
        <v>0</v>
      </c>
      <c r="BB153" t="s">
        <v>1065</v>
      </c>
      <c r="BC153">
        <v>0</v>
      </c>
      <c r="BD153">
        <v>0</v>
      </c>
      <c r="BE153">
        <v>0</v>
      </c>
      <c r="CI153">
        <v>2.8094999999999999</v>
      </c>
      <c r="CK153" t="s">
        <v>1084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0</v>
      </c>
      <c r="CT153">
        <v>2.6323553297314109E-3</v>
      </c>
      <c r="CU153">
        <v>0</v>
      </c>
      <c r="CV153">
        <f>_xlfn.XLOOKUP(D153,[1]!Universe_World[ISIN],[1]!Universe_World[CI_Median])</f>
        <v>324.26126241447241</v>
      </c>
      <c r="CW153" t="b">
        <f t="shared" si="2"/>
        <v>1</v>
      </c>
    </row>
    <row r="154" spans="1:101" hidden="1" x14ac:dyDescent="0.25">
      <c r="A154">
        <v>24</v>
      </c>
      <c r="B154" t="s">
        <v>251</v>
      </c>
      <c r="C154" t="s">
        <v>551</v>
      </c>
      <c r="D154" t="s">
        <v>851</v>
      </c>
      <c r="E154" t="s">
        <v>1008</v>
      </c>
      <c r="F154">
        <v>306304700</v>
      </c>
      <c r="G154">
        <v>33.850409999999997</v>
      </c>
      <c r="H154" t="s">
        <v>1026</v>
      </c>
      <c r="I154">
        <v>10368539679.927</v>
      </c>
      <c r="J154" t="s">
        <v>1035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1057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2.29</v>
      </c>
      <c r="CK154" t="s">
        <v>1084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</v>
      </c>
      <c r="CT154">
        <v>3.7473742595953959E-3</v>
      </c>
      <c r="CU154">
        <v>0</v>
      </c>
      <c r="CV154">
        <f>_xlfn.XLOOKUP(D154,[1]!Universe_World[ISIN],[1]!Universe_World[CI_Median])</f>
        <v>324.26126241447241</v>
      </c>
      <c r="CW154" t="b">
        <f t="shared" si="2"/>
        <v>1</v>
      </c>
    </row>
    <row r="155" spans="1:101" hidden="1" x14ac:dyDescent="0.25">
      <c r="A155">
        <v>387</v>
      </c>
      <c r="B155" t="s">
        <v>252</v>
      </c>
      <c r="C155" t="s">
        <v>552</v>
      </c>
      <c r="D155" t="s">
        <v>852</v>
      </c>
      <c r="E155" t="s">
        <v>1008</v>
      </c>
      <c r="F155">
        <v>1311388200</v>
      </c>
      <c r="G155">
        <v>3.1891919999999998</v>
      </c>
      <c r="H155" t="s">
        <v>1026</v>
      </c>
      <c r="I155">
        <v>4182268756.3344002</v>
      </c>
      <c r="J155" t="s">
        <v>1035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1057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2.2635000000000001</v>
      </c>
      <c r="CK155" t="s">
        <v>1084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0</v>
      </c>
      <c r="CT155">
        <v>4.1940268299869464E-3</v>
      </c>
      <c r="CU155">
        <v>0</v>
      </c>
      <c r="CV155">
        <f>_xlfn.XLOOKUP(D155,[1]!Universe_World[ISIN],[1]!Universe_World[CI_Median])</f>
        <v>324.26126241447241</v>
      </c>
      <c r="CW155" t="b">
        <f t="shared" si="2"/>
        <v>1</v>
      </c>
    </row>
    <row r="156" spans="1:101" hidden="1" x14ac:dyDescent="0.25">
      <c r="A156">
        <v>140</v>
      </c>
      <c r="B156" t="s">
        <v>253</v>
      </c>
      <c r="C156" t="s">
        <v>553</v>
      </c>
      <c r="D156" t="s">
        <v>853</v>
      </c>
      <c r="E156" t="s">
        <v>1008</v>
      </c>
      <c r="F156">
        <v>2677649400</v>
      </c>
      <c r="G156">
        <v>6.0277909999999997</v>
      </c>
      <c r="H156" t="s">
        <v>1026</v>
      </c>
      <c r="I156">
        <v>16140310954.475401</v>
      </c>
      <c r="J156" t="s">
        <v>1035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1057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2.7725</v>
      </c>
      <c r="CK156" t="s">
        <v>1084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0</v>
      </c>
      <c r="CT156">
        <v>1.044446671766883E-2</v>
      </c>
      <c r="CU156">
        <v>0</v>
      </c>
      <c r="CV156">
        <f>_xlfn.XLOOKUP(D156,[1]!Universe_World[ISIN],[1]!Universe_World[CI_Median])</f>
        <v>324.26126241447241</v>
      </c>
      <c r="CW156" t="b">
        <f t="shared" si="2"/>
        <v>1</v>
      </c>
    </row>
    <row r="157" spans="1:101" hidden="1" x14ac:dyDescent="0.25">
      <c r="A157">
        <v>142</v>
      </c>
      <c r="B157" t="s">
        <v>254</v>
      </c>
      <c r="C157" t="s">
        <v>554</v>
      </c>
      <c r="D157" t="s">
        <v>854</v>
      </c>
      <c r="E157" t="s">
        <v>999</v>
      </c>
      <c r="F157">
        <v>2214797873</v>
      </c>
      <c r="G157">
        <v>36.979999999999997</v>
      </c>
      <c r="H157" t="s">
        <v>1022</v>
      </c>
      <c r="I157">
        <v>81903225343.539993</v>
      </c>
      <c r="J157" t="s">
        <v>1035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1041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1057</v>
      </c>
      <c r="AZ157">
        <v>0</v>
      </c>
      <c r="BA157">
        <v>0</v>
      </c>
      <c r="BB157" t="s">
        <v>1059</v>
      </c>
      <c r="BC157">
        <v>0</v>
      </c>
      <c r="BD157">
        <v>0</v>
      </c>
      <c r="BE157">
        <v>0</v>
      </c>
      <c r="CI157">
        <v>2.4830000000000001</v>
      </c>
      <c r="CK157" t="s">
        <v>1084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0</v>
      </c>
      <c r="CT157">
        <v>4.9231846176238783E-2</v>
      </c>
      <c r="CU157">
        <v>0</v>
      </c>
      <c r="CV157">
        <f>_xlfn.XLOOKUP(D157,[1]!Universe_World[ISIN],[1]!Universe_World[CI_Median])</f>
        <v>324.26126241447241</v>
      </c>
      <c r="CW157" t="b">
        <f t="shared" si="2"/>
        <v>1</v>
      </c>
    </row>
    <row r="158" spans="1:101" hidden="1" x14ac:dyDescent="0.25">
      <c r="A158">
        <v>1499</v>
      </c>
      <c r="B158" t="s">
        <v>255</v>
      </c>
      <c r="C158" t="s">
        <v>555</v>
      </c>
      <c r="D158" t="s">
        <v>855</v>
      </c>
      <c r="E158" t="s">
        <v>1015</v>
      </c>
      <c r="F158">
        <v>146355760</v>
      </c>
      <c r="G158">
        <v>614.58010000000002</v>
      </c>
      <c r="H158" t="s">
        <v>1030</v>
      </c>
      <c r="I158">
        <v>89947337616.376007</v>
      </c>
      <c r="J158" t="s">
        <v>1035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1039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1057</v>
      </c>
      <c r="AZ158">
        <v>0</v>
      </c>
      <c r="BA158">
        <v>0</v>
      </c>
      <c r="BB158" t="s">
        <v>1075</v>
      </c>
      <c r="BC158">
        <v>0</v>
      </c>
      <c r="BD158">
        <v>0</v>
      </c>
      <c r="BE158">
        <v>0</v>
      </c>
      <c r="CI158">
        <v>2.6509999999999998</v>
      </c>
      <c r="CK158" t="s">
        <v>1084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0</v>
      </c>
      <c r="CT158">
        <v>5.8418099225564873E-2</v>
      </c>
      <c r="CU158">
        <v>0</v>
      </c>
      <c r="CV158">
        <f>_xlfn.XLOOKUP(D158,[1]!Universe_World[ISIN],[1]!Universe_World[CI_Median])</f>
        <v>324.26126241447241</v>
      </c>
      <c r="CW158" t="b">
        <f t="shared" si="2"/>
        <v>1</v>
      </c>
    </row>
    <row r="159" spans="1:101" hidden="1" x14ac:dyDescent="0.25">
      <c r="A159">
        <v>37</v>
      </c>
      <c r="B159" t="s">
        <v>256</v>
      </c>
      <c r="C159" t="s">
        <v>556</v>
      </c>
      <c r="D159" t="s">
        <v>856</v>
      </c>
      <c r="E159" t="s">
        <v>1012</v>
      </c>
      <c r="F159">
        <v>555528440</v>
      </c>
      <c r="G159">
        <v>97.714010000000002</v>
      </c>
      <c r="H159" t="s">
        <v>1028</v>
      </c>
      <c r="I159">
        <v>54282911541.444397</v>
      </c>
      <c r="J159" t="s">
        <v>1037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1057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2.3014999999999999</v>
      </c>
      <c r="CK159" t="s">
        <v>1084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0</v>
      </c>
      <c r="CT159">
        <v>6.3672629199956726E-2</v>
      </c>
      <c r="CU159">
        <v>0</v>
      </c>
      <c r="CV159">
        <f>_xlfn.XLOOKUP(D159,[1]!Universe_World[ISIN],[1]!Universe_World[CI_Median])</f>
        <v>324.26126241447241</v>
      </c>
      <c r="CW159" t="b">
        <f t="shared" si="2"/>
        <v>1</v>
      </c>
    </row>
    <row r="160" spans="1:101" hidden="1" x14ac:dyDescent="0.25">
      <c r="A160">
        <v>1031</v>
      </c>
      <c r="B160" t="s">
        <v>257</v>
      </c>
      <c r="C160" t="s">
        <v>557</v>
      </c>
      <c r="D160" t="s">
        <v>857</v>
      </c>
      <c r="E160" t="s">
        <v>1008</v>
      </c>
      <c r="F160">
        <v>2635357200</v>
      </c>
      <c r="G160">
        <v>8.6487789999999993</v>
      </c>
      <c r="H160" t="s">
        <v>1026</v>
      </c>
      <c r="I160">
        <v>22792622008.858799</v>
      </c>
      <c r="J160" t="s">
        <v>1035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1041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1057</v>
      </c>
      <c r="AZ160">
        <v>0</v>
      </c>
      <c r="BA160">
        <v>0</v>
      </c>
      <c r="BB160" t="s">
        <v>1068</v>
      </c>
      <c r="BC160">
        <v>0</v>
      </c>
      <c r="BD160">
        <v>0</v>
      </c>
      <c r="BE160">
        <v>0</v>
      </c>
      <c r="CI160">
        <v>2.6019999999999999</v>
      </c>
      <c r="CK160" t="s">
        <v>1084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0</v>
      </c>
      <c r="CT160">
        <v>1.40736461046507E-2</v>
      </c>
      <c r="CU160">
        <v>0</v>
      </c>
      <c r="CV160">
        <f>_xlfn.XLOOKUP(D160,[1]!Universe_World[ISIN],[1]!Universe_World[CI_Median])</f>
        <v>324.26126241447241</v>
      </c>
      <c r="CW160" t="b">
        <f t="shared" si="2"/>
        <v>1</v>
      </c>
    </row>
    <row r="161" spans="1:101" hidden="1" x14ac:dyDescent="0.25">
      <c r="A161">
        <v>756</v>
      </c>
      <c r="B161" t="s">
        <v>258</v>
      </c>
      <c r="C161" t="s">
        <v>558</v>
      </c>
      <c r="D161" t="s">
        <v>858</v>
      </c>
      <c r="E161" t="s">
        <v>1008</v>
      </c>
      <c r="F161">
        <v>744937900</v>
      </c>
      <c r="G161">
        <v>6.8970200000000004</v>
      </c>
      <c r="H161" t="s">
        <v>1026</v>
      </c>
      <c r="I161">
        <v>5137851595.0580006</v>
      </c>
      <c r="J161" t="s">
        <v>1035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1038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1049</v>
      </c>
      <c r="AZ161">
        <v>1</v>
      </c>
      <c r="BA161">
        <v>0</v>
      </c>
      <c r="BB161" t="s">
        <v>1068</v>
      </c>
      <c r="BC161">
        <v>0</v>
      </c>
      <c r="BD161">
        <v>0</v>
      </c>
      <c r="BE161">
        <v>0</v>
      </c>
      <c r="CI161">
        <v>2.5605000000000002</v>
      </c>
      <c r="CK161" t="s">
        <v>1084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1</v>
      </c>
      <c r="CT161">
        <v>4.8938346461061344E-3</v>
      </c>
      <c r="CU161">
        <v>0</v>
      </c>
      <c r="CV161">
        <f>_xlfn.XLOOKUP(D161,[1]!Universe_World[ISIN],[1]!Universe_World[CI_Median])</f>
        <v>23.753720937909321</v>
      </c>
      <c r="CW161" t="b">
        <f t="shared" si="2"/>
        <v>1</v>
      </c>
    </row>
    <row r="162" spans="1:101" hidden="1" x14ac:dyDescent="0.25">
      <c r="A162">
        <v>445</v>
      </c>
      <c r="B162" t="s">
        <v>259</v>
      </c>
      <c r="C162" t="s">
        <v>559</v>
      </c>
      <c r="D162" t="s">
        <v>859</v>
      </c>
      <c r="E162" t="s">
        <v>1013</v>
      </c>
      <c r="F162">
        <v>97332010</v>
      </c>
      <c r="G162">
        <v>879.65560000000005</v>
      </c>
      <c r="H162" t="s">
        <v>1028</v>
      </c>
      <c r="I162">
        <v>85618647655.756012</v>
      </c>
      <c r="J162" t="s">
        <v>1037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1049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2.9125000000000001</v>
      </c>
      <c r="CK162" t="s">
        <v>1084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</v>
      </c>
      <c r="CT162">
        <v>0.1</v>
      </c>
      <c r="CU162">
        <v>0</v>
      </c>
      <c r="CV162">
        <f>_xlfn.XLOOKUP(D162,[1]!Universe_World[ISIN],[1]!Universe_World[CI_Median])</f>
        <v>23.753720937909321</v>
      </c>
      <c r="CW162" t="b">
        <f t="shared" si="2"/>
        <v>1</v>
      </c>
    </row>
    <row r="163" spans="1:101" hidden="1" x14ac:dyDescent="0.25">
      <c r="A163">
        <v>1411</v>
      </c>
      <c r="B163" t="s">
        <v>260</v>
      </c>
      <c r="C163" t="s">
        <v>560</v>
      </c>
      <c r="D163" t="s">
        <v>860</v>
      </c>
      <c r="E163" t="s">
        <v>1012</v>
      </c>
      <c r="F163">
        <v>437139980</v>
      </c>
      <c r="G163">
        <v>63.204210000000003</v>
      </c>
      <c r="H163" t="s">
        <v>1028</v>
      </c>
      <c r="I163">
        <v>27629087095.3158</v>
      </c>
      <c r="J163" t="s">
        <v>1037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1049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2.5830000000000002</v>
      </c>
      <c r="CK163" t="s">
        <v>1084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1</v>
      </c>
      <c r="CT163">
        <v>4.9895210442315638E-2</v>
      </c>
      <c r="CU163">
        <v>0</v>
      </c>
      <c r="CV163">
        <f>_xlfn.XLOOKUP(D163,[1]!Universe_World[ISIN],[1]!Universe_World[CI_Median])</f>
        <v>23.753720937909321</v>
      </c>
      <c r="CW163" t="b">
        <f t="shared" si="2"/>
        <v>1</v>
      </c>
    </row>
    <row r="164" spans="1:101" hidden="1" x14ac:dyDescent="0.25">
      <c r="A164">
        <v>1185</v>
      </c>
      <c r="B164" t="s">
        <v>261</v>
      </c>
      <c r="C164" t="s">
        <v>561</v>
      </c>
      <c r="D164" t="s">
        <v>861</v>
      </c>
      <c r="E164" t="s">
        <v>1012</v>
      </c>
      <c r="F164">
        <v>326270140</v>
      </c>
      <c r="G164">
        <v>175.80109999999999</v>
      </c>
      <c r="H164" t="s">
        <v>1028</v>
      </c>
      <c r="I164">
        <v>57358649509.153999</v>
      </c>
      <c r="J164" t="s">
        <v>1037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1049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2.2865000000000002</v>
      </c>
      <c r="CK164" t="s">
        <v>1084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</v>
      </c>
      <c r="CT164">
        <v>7.7910377893582489E-2</v>
      </c>
      <c r="CU164">
        <v>0</v>
      </c>
      <c r="CV164">
        <f>_xlfn.XLOOKUP(D164,[1]!Universe_World[ISIN],[1]!Universe_World[CI_Median])</f>
        <v>23.753720937909321</v>
      </c>
      <c r="CW164" t="b">
        <f t="shared" si="2"/>
        <v>1</v>
      </c>
    </row>
    <row r="165" spans="1:101" hidden="1" x14ac:dyDescent="0.25">
      <c r="A165">
        <v>138</v>
      </c>
      <c r="B165" t="s">
        <v>262</v>
      </c>
      <c r="C165" t="s">
        <v>562</v>
      </c>
      <c r="D165" t="s">
        <v>862</v>
      </c>
      <c r="E165" t="s">
        <v>1012</v>
      </c>
      <c r="F165">
        <v>142237230</v>
      </c>
      <c r="G165">
        <v>209.39259999999999</v>
      </c>
      <c r="H165" t="s">
        <v>1028</v>
      </c>
      <c r="I165">
        <v>29783423406.498001</v>
      </c>
      <c r="J165" t="s">
        <v>1037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1039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2.8045</v>
      </c>
      <c r="CK165" t="s">
        <v>1084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</v>
      </c>
      <c r="CT165">
        <v>4.217085573010998E-2</v>
      </c>
      <c r="CU165">
        <v>0</v>
      </c>
      <c r="CV165">
        <f>_xlfn.XLOOKUP(D165,[1]!Universe_World[ISIN],[1]!Universe_World[CI_Median])</f>
        <v>23.753720937909321</v>
      </c>
      <c r="CW165" t="b">
        <f t="shared" si="2"/>
        <v>1</v>
      </c>
    </row>
    <row r="166" spans="1:101" hidden="1" x14ac:dyDescent="0.25">
      <c r="A166">
        <v>658</v>
      </c>
      <c r="B166" t="s">
        <v>263</v>
      </c>
      <c r="C166" t="s">
        <v>563</v>
      </c>
      <c r="D166" t="s">
        <v>863</v>
      </c>
      <c r="E166" t="s">
        <v>1012</v>
      </c>
      <c r="F166">
        <v>293740900</v>
      </c>
      <c r="G166">
        <v>87.785740000000004</v>
      </c>
      <c r="H166" t="s">
        <v>1028</v>
      </c>
      <c r="I166">
        <v>25786262274.765999</v>
      </c>
      <c r="J166" t="s">
        <v>1037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1049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2.7690000000000001</v>
      </c>
      <c r="CK166" t="s">
        <v>1084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1</v>
      </c>
      <c r="CT166">
        <v>6.1196106571105698E-2</v>
      </c>
      <c r="CU166">
        <v>0</v>
      </c>
      <c r="CV166">
        <f>_xlfn.XLOOKUP(D166,[1]!Universe_World[ISIN],[1]!Universe_World[CI_Median])</f>
        <v>23.753720937909321</v>
      </c>
      <c r="CW166" t="b">
        <f t="shared" si="2"/>
        <v>1</v>
      </c>
    </row>
    <row r="167" spans="1:101" hidden="1" x14ac:dyDescent="0.25">
      <c r="A167">
        <v>251</v>
      </c>
      <c r="B167" t="s">
        <v>264</v>
      </c>
      <c r="C167" t="s">
        <v>564</v>
      </c>
      <c r="D167" t="s">
        <v>864</v>
      </c>
      <c r="E167" t="s">
        <v>1012</v>
      </c>
      <c r="F167">
        <v>300037480</v>
      </c>
      <c r="G167">
        <v>129.87090000000001</v>
      </c>
      <c r="H167" t="s">
        <v>1028</v>
      </c>
      <c r="I167">
        <v>38966137561.332001</v>
      </c>
      <c r="J167" t="s">
        <v>1037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1049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3.0070000000000001</v>
      </c>
      <c r="CK167" t="s">
        <v>1084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0</v>
      </c>
      <c r="CT167">
        <v>7.8860482339906515E-2</v>
      </c>
      <c r="CU167">
        <v>0</v>
      </c>
      <c r="CV167">
        <f>_xlfn.XLOOKUP(D167,[1]!Universe_World[ISIN],[1]!Universe_World[CI_Median])</f>
        <v>23.753720937909321</v>
      </c>
      <c r="CW167" t="b">
        <f t="shared" si="2"/>
        <v>1</v>
      </c>
    </row>
    <row r="168" spans="1:101" hidden="1" x14ac:dyDescent="0.25">
      <c r="A168">
        <v>1351</v>
      </c>
      <c r="B168" t="s">
        <v>265</v>
      </c>
      <c r="C168" t="s">
        <v>565</v>
      </c>
      <c r="D168" t="s">
        <v>865</v>
      </c>
      <c r="E168" t="s">
        <v>1011</v>
      </c>
      <c r="F168">
        <v>719831000</v>
      </c>
      <c r="G168">
        <v>6.2354120000000002</v>
      </c>
      <c r="H168" t="s">
        <v>1027</v>
      </c>
      <c r="I168">
        <v>4488442855.3719997</v>
      </c>
      <c r="J168" t="s">
        <v>1036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2.0545</v>
      </c>
      <c r="CK168" t="s">
        <v>1084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0</v>
      </c>
      <c r="CT168">
        <v>4.7947377830727701E-3</v>
      </c>
      <c r="CU168">
        <v>0</v>
      </c>
      <c r="CV168">
        <f>_xlfn.XLOOKUP(D168,[1]!Universe_World[ISIN],[1]!Universe_World[CI_Median])</f>
        <v>23.753720937909321</v>
      </c>
      <c r="CW168" t="b">
        <f t="shared" si="2"/>
        <v>1</v>
      </c>
    </row>
    <row r="169" spans="1:101" hidden="1" x14ac:dyDescent="0.25">
      <c r="A169">
        <v>1390</v>
      </c>
      <c r="B169" t="s">
        <v>266</v>
      </c>
      <c r="C169" t="s">
        <v>566</v>
      </c>
      <c r="D169" t="s">
        <v>866</v>
      </c>
      <c r="E169" t="s">
        <v>999</v>
      </c>
      <c r="F169">
        <v>142625428</v>
      </c>
      <c r="G169">
        <v>82.02</v>
      </c>
      <c r="H169" t="s">
        <v>1022</v>
      </c>
      <c r="I169">
        <v>11698137604.559999</v>
      </c>
      <c r="J169" t="s">
        <v>1035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2.8889999999999998</v>
      </c>
      <c r="CK169" t="s">
        <v>1084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0</v>
      </c>
      <c r="CT169">
        <v>8.1115088630212481E-3</v>
      </c>
      <c r="CU169">
        <v>0</v>
      </c>
      <c r="CV169">
        <f>_xlfn.XLOOKUP(D169,[1]!Universe_World[ISIN],[1]!Universe_World[CI_Median])</f>
        <v>23.753720937909321</v>
      </c>
      <c r="CW169" t="b">
        <f t="shared" si="2"/>
        <v>1</v>
      </c>
    </row>
    <row r="170" spans="1:101" hidden="1" x14ac:dyDescent="0.25">
      <c r="A170">
        <v>526</v>
      </c>
      <c r="B170" t="s">
        <v>267</v>
      </c>
      <c r="C170" t="s">
        <v>567</v>
      </c>
      <c r="D170" t="s">
        <v>867</v>
      </c>
      <c r="E170" t="s">
        <v>999</v>
      </c>
      <c r="F170">
        <v>76738691</v>
      </c>
      <c r="G170">
        <v>91.9</v>
      </c>
      <c r="H170" t="s">
        <v>1022</v>
      </c>
      <c r="I170">
        <v>7052285702.9000006</v>
      </c>
      <c r="J170" t="s">
        <v>1035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1049</v>
      </c>
      <c r="AZ170">
        <v>1</v>
      </c>
      <c r="BA170">
        <v>0</v>
      </c>
      <c r="BB170" t="s">
        <v>1059</v>
      </c>
      <c r="BC170">
        <v>0</v>
      </c>
      <c r="BD170">
        <v>0</v>
      </c>
      <c r="BE170">
        <v>0</v>
      </c>
      <c r="CI170">
        <v>2.641</v>
      </c>
      <c r="CK170" t="s">
        <v>1084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0</v>
      </c>
      <c r="CT170">
        <v>3.5646541208374659E-3</v>
      </c>
      <c r="CU170">
        <v>0</v>
      </c>
      <c r="CV170">
        <f>_xlfn.XLOOKUP(D170,[1]!Universe_World[ISIN],[1]!Universe_World[CI_Median])</f>
        <v>23.753720937909321</v>
      </c>
      <c r="CW170" t="b">
        <f t="shared" si="2"/>
        <v>1</v>
      </c>
    </row>
    <row r="171" spans="1:101" hidden="1" x14ac:dyDescent="0.25">
      <c r="A171">
        <v>1190</v>
      </c>
      <c r="B171" t="s">
        <v>268</v>
      </c>
      <c r="C171" t="s">
        <v>568</v>
      </c>
      <c r="D171" t="s">
        <v>868</v>
      </c>
      <c r="E171" t="s">
        <v>1014</v>
      </c>
      <c r="F171">
        <v>9014739000</v>
      </c>
      <c r="G171">
        <v>0.95660319999999999</v>
      </c>
      <c r="H171" t="s">
        <v>1029</v>
      </c>
      <c r="I171">
        <v>8623528174.5648003</v>
      </c>
      <c r="J171" t="s">
        <v>1036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1038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1049</v>
      </c>
      <c r="AZ171">
        <v>1</v>
      </c>
      <c r="BA171">
        <v>0</v>
      </c>
      <c r="BB171" t="s">
        <v>1074</v>
      </c>
      <c r="BC171">
        <v>0</v>
      </c>
      <c r="BD171">
        <v>0</v>
      </c>
      <c r="BE171">
        <v>0</v>
      </c>
      <c r="CI171">
        <v>2.3795000000000002</v>
      </c>
      <c r="CK171" t="s">
        <v>1084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0</v>
      </c>
      <c r="CT171">
        <v>2.1545038285476258E-3</v>
      </c>
      <c r="CU171">
        <v>0</v>
      </c>
      <c r="CV171">
        <f>_xlfn.XLOOKUP(D171,[1]!Universe_World[ISIN],[1]!Universe_World[CI_Median])</f>
        <v>23.753720937909321</v>
      </c>
      <c r="CW171" t="b">
        <f t="shared" si="2"/>
        <v>1</v>
      </c>
    </row>
    <row r="172" spans="1:101" hidden="1" x14ac:dyDescent="0.25">
      <c r="A172">
        <v>853</v>
      </c>
      <c r="B172" t="s">
        <v>269</v>
      </c>
      <c r="C172" t="s">
        <v>569</v>
      </c>
      <c r="D172" t="s">
        <v>869</v>
      </c>
      <c r="E172" t="s">
        <v>1011</v>
      </c>
      <c r="F172">
        <v>1250838700</v>
      </c>
      <c r="G172">
        <v>13.89697</v>
      </c>
      <c r="H172" t="s">
        <v>1027</v>
      </c>
      <c r="I172">
        <v>17382867888.738998</v>
      </c>
      <c r="J172" t="s">
        <v>1036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1038</v>
      </c>
      <c r="V172" t="s">
        <v>1045</v>
      </c>
      <c r="W172">
        <v>0</v>
      </c>
      <c r="X172">
        <v>0.01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1049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1.9279999999999999</v>
      </c>
      <c r="CK172" t="s">
        <v>1084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0</v>
      </c>
      <c r="CT172">
        <v>1.6780126114745199E-2</v>
      </c>
      <c r="CU172">
        <v>0</v>
      </c>
      <c r="CV172">
        <f>_xlfn.XLOOKUP(D172,[1]!Universe_World[ISIN],[1]!Universe_World[CI_Median])</f>
        <v>23.753720937909321</v>
      </c>
      <c r="CW172" t="b">
        <f t="shared" si="2"/>
        <v>1</v>
      </c>
    </row>
    <row r="173" spans="1:101" hidden="1" x14ac:dyDescent="0.25">
      <c r="A173">
        <v>1154</v>
      </c>
      <c r="B173" t="s">
        <v>270</v>
      </c>
      <c r="C173" t="s">
        <v>570</v>
      </c>
      <c r="D173" t="s">
        <v>870</v>
      </c>
      <c r="E173" t="s">
        <v>1011</v>
      </c>
      <c r="F173">
        <v>4381482</v>
      </c>
      <c r="G173">
        <v>496.27480000000003</v>
      </c>
      <c r="H173" t="s">
        <v>1027</v>
      </c>
      <c r="I173">
        <v>2174419103.2536001</v>
      </c>
      <c r="J173" t="s">
        <v>1036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 t="s">
        <v>1048</v>
      </c>
      <c r="AV173" t="s">
        <v>1048</v>
      </c>
      <c r="AW173">
        <v>15.19949269967287</v>
      </c>
      <c r="AX173">
        <v>1.5</v>
      </c>
      <c r="AY173" t="s">
        <v>1049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K173" t="s">
        <v>1084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0</v>
      </c>
      <c r="CT173">
        <v>1.5334712943095971E-3</v>
      </c>
      <c r="CU173">
        <v>0</v>
      </c>
      <c r="CV173">
        <f>_xlfn.XLOOKUP(D173,[1]!Universe_World[ISIN],[1]!Universe_World[CI_Median])</f>
        <v>23.753720937909321</v>
      </c>
      <c r="CW173" t="b">
        <f t="shared" si="2"/>
        <v>1</v>
      </c>
    </row>
    <row r="174" spans="1:101" hidden="1" x14ac:dyDescent="0.25">
      <c r="A174">
        <v>674</v>
      </c>
      <c r="B174" t="s">
        <v>271</v>
      </c>
      <c r="C174" t="s">
        <v>571</v>
      </c>
      <c r="D174" t="s">
        <v>871</v>
      </c>
      <c r="E174" t="s">
        <v>1011</v>
      </c>
      <c r="F174">
        <v>5097006</v>
      </c>
      <c r="G174">
        <v>438.07760000000002</v>
      </c>
      <c r="H174" t="s">
        <v>1027</v>
      </c>
      <c r="I174">
        <v>2232884155.6655998</v>
      </c>
      <c r="J174" t="s">
        <v>1036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 t="s">
        <v>1048</v>
      </c>
      <c r="AV174" t="s">
        <v>1048</v>
      </c>
      <c r="AW174">
        <v>126.76177132945151</v>
      </c>
      <c r="AX174">
        <v>6</v>
      </c>
      <c r="AY174" t="s">
        <v>1049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K174" t="s">
        <v>1084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0</v>
      </c>
      <c r="CT174">
        <v>3.0593419399043711E-3</v>
      </c>
      <c r="CU174">
        <v>0</v>
      </c>
      <c r="CV174">
        <f>_xlfn.XLOOKUP(D174,[1]!Universe_World[ISIN],[1]!Universe_World[CI_Median])</f>
        <v>23.753720937909321</v>
      </c>
      <c r="CW174" t="b">
        <f t="shared" si="2"/>
        <v>1</v>
      </c>
    </row>
    <row r="175" spans="1:101" hidden="1" x14ac:dyDescent="0.25">
      <c r="A175">
        <v>1028</v>
      </c>
      <c r="B175" t="s">
        <v>272</v>
      </c>
      <c r="C175" t="s">
        <v>572</v>
      </c>
      <c r="D175" t="s">
        <v>872</v>
      </c>
      <c r="E175" t="s">
        <v>1012</v>
      </c>
      <c r="F175">
        <v>926860000</v>
      </c>
      <c r="G175">
        <v>115.7054</v>
      </c>
      <c r="H175" t="s">
        <v>1028</v>
      </c>
      <c r="I175">
        <v>107242707044</v>
      </c>
      <c r="J175" t="s">
        <v>1037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1049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2.5219999999999998</v>
      </c>
      <c r="CK175" t="s">
        <v>1084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0</v>
      </c>
      <c r="CT175">
        <v>0.1</v>
      </c>
      <c r="CU175">
        <v>0</v>
      </c>
      <c r="CV175">
        <f>_xlfn.XLOOKUP(D175,[1]!Universe_World[ISIN],[1]!Universe_World[CI_Median])</f>
        <v>23.753720937909321</v>
      </c>
      <c r="CW175" t="b">
        <f t="shared" si="2"/>
        <v>1</v>
      </c>
    </row>
    <row r="176" spans="1:101" hidden="1" x14ac:dyDescent="0.25">
      <c r="A176">
        <v>680</v>
      </c>
      <c r="B176" t="s">
        <v>273</v>
      </c>
      <c r="C176" t="s">
        <v>573</v>
      </c>
      <c r="D176" t="s">
        <v>873</v>
      </c>
      <c r="E176" t="s">
        <v>1011</v>
      </c>
      <c r="F176">
        <v>7114320</v>
      </c>
      <c r="G176">
        <v>696.44749999999999</v>
      </c>
      <c r="H176" t="s">
        <v>1027</v>
      </c>
      <c r="I176">
        <v>4954750378.1999998</v>
      </c>
      <c r="J176" t="s">
        <v>1036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1049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1.9910000000000001</v>
      </c>
      <c r="CK176" t="s">
        <v>1084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0</v>
      </c>
      <c r="CT176">
        <v>5.6165249792303326E-3</v>
      </c>
      <c r="CU176">
        <v>0</v>
      </c>
      <c r="CV176">
        <f>_xlfn.XLOOKUP(D176,[1]!Universe_World[ISIN],[1]!Universe_World[CI_Median])</f>
        <v>23.753720937909321</v>
      </c>
      <c r="CW176" t="b">
        <f t="shared" si="2"/>
        <v>1</v>
      </c>
    </row>
    <row r="177" spans="1:101" hidden="1" x14ac:dyDescent="0.25">
      <c r="A177">
        <v>351</v>
      </c>
      <c r="B177" t="s">
        <v>274</v>
      </c>
      <c r="C177" t="s">
        <v>574</v>
      </c>
      <c r="D177" t="s">
        <v>874</v>
      </c>
      <c r="E177" t="s">
        <v>1011</v>
      </c>
      <c r="F177">
        <v>68918976</v>
      </c>
      <c r="G177">
        <v>99.318920000000006</v>
      </c>
      <c r="H177" t="s">
        <v>1027</v>
      </c>
      <c r="I177">
        <v>6844958263.8259201</v>
      </c>
      <c r="J177" t="s">
        <v>1036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1049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1.9235</v>
      </c>
      <c r="CK177" t="s">
        <v>1084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0</v>
      </c>
      <c r="CT177">
        <v>6.8314996294688412E-3</v>
      </c>
      <c r="CU177">
        <v>0</v>
      </c>
      <c r="CV177">
        <f>_xlfn.XLOOKUP(D177,[1]!Universe_World[ISIN],[1]!Universe_World[CI_Median])</f>
        <v>23.753720937909321</v>
      </c>
      <c r="CW177" t="b">
        <f t="shared" si="2"/>
        <v>1</v>
      </c>
    </row>
    <row r="178" spans="1:101" hidden="1" x14ac:dyDescent="0.25">
      <c r="A178">
        <v>936</v>
      </c>
      <c r="B178" t="s">
        <v>275</v>
      </c>
      <c r="C178" t="s">
        <v>575</v>
      </c>
      <c r="D178" t="s">
        <v>875</v>
      </c>
      <c r="E178" t="s">
        <v>1011</v>
      </c>
      <c r="F178">
        <v>183434040</v>
      </c>
      <c r="G178">
        <v>26.175940000000001</v>
      </c>
      <c r="H178" t="s">
        <v>1027</v>
      </c>
      <c r="I178">
        <v>4801558424.9976006</v>
      </c>
      <c r="J178" t="s">
        <v>1036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1049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2.3065000000000002</v>
      </c>
      <c r="CK178" t="s">
        <v>1084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0</v>
      </c>
      <c r="CT178">
        <v>6.803677017871333E-3</v>
      </c>
      <c r="CU178">
        <v>0</v>
      </c>
      <c r="CV178">
        <f>_xlfn.XLOOKUP(D178,[1]!Universe_World[ISIN],[1]!Universe_World[CI_Median])</f>
        <v>23.753720937909321</v>
      </c>
      <c r="CW178" t="b">
        <f t="shared" si="2"/>
        <v>1</v>
      </c>
    </row>
    <row r="179" spans="1:101" hidden="1" x14ac:dyDescent="0.25">
      <c r="A179">
        <v>1033</v>
      </c>
      <c r="B179" t="s">
        <v>276</v>
      </c>
      <c r="C179" t="s">
        <v>576</v>
      </c>
      <c r="D179" t="s">
        <v>876</v>
      </c>
      <c r="E179" t="s">
        <v>1015</v>
      </c>
      <c r="F179">
        <v>45867893</v>
      </c>
      <c r="G179">
        <v>144.6071</v>
      </c>
      <c r="H179" t="s">
        <v>1030</v>
      </c>
      <c r="I179">
        <v>6632822989.8403006</v>
      </c>
      <c r="J179" t="s">
        <v>1035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1049</v>
      </c>
      <c r="AZ179">
        <v>1</v>
      </c>
      <c r="BA179">
        <v>0</v>
      </c>
      <c r="BB179" t="s">
        <v>1075</v>
      </c>
      <c r="BC179">
        <v>0</v>
      </c>
      <c r="BD179">
        <v>0</v>
      </c>
      <c r="BE179">
        <v>0</v>
      </c>
      <c r="CI179">
        <v>1.968</v>
      </c>
      <c r="CK179" t="s">
        <v>1084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0</v>
      </c>
      <c r="CT179">
        <v>3.8766199823120368E-3</v>
      </c>
      <c r="CU179">
        <v>0</v>
      </c>
      <c r="CV179">
        <f>_xlfn.XLOOKUP(D179,[1]!Universe_World[ISIN],[1]!Universe_World[CI_Median])</f>
        <v>23.753720937909321</v>
      </c>
      <c r="CW179" t="b">
        <f t="shared" si="2"/>
        <v>1</v>
      </c>
    </row>
    <row r="180" spans="1:101" hidden="1" x14ac:dyDescent="0.25">
      <c r="A180">
        <v>980</v>
      </c>
      <c r="B180" t="s">
        <v>277</v>
      </c>
      <c r="C180" t="s">
        <v>577</v>
      </c>
      <c r="D180" t="s">
        <v>877</v>
      </c>
      <c r="E180" t="s">
        <v>1011</v>
      </c>
      <c r="F180">
        <v>2760000</v>
      </c>
      <c r="G180">
        <v>1115.3389999999999</v>
      </c>
      <c r="H180" t="s">
        <v>1027</v>
      </c>
      <c r="I180">
        <v>3078335640</v>
      </c>
      <c r="J180" t="s">
        <v>1036</v>
      </c>
      <c r="K180">
        <v>7361133.5306750098</v>
      </c>
      <c r="L180">
        <v>0.95</v>
      </c>
      <c r="M180">
        <v>2924418858</v>
      </c>
      <c r="N180">
        <v>179900</v>
      </c>
      <c r="O180">
        <v>6.1397300000000004E-3</v>
      </c>
      <c r="P180">
        <v>2896097133.5939999</v>
      </c>
      <c r="Q180">
        <v>35102030</v>
      </c>
      <c r="R180">
        <v>3510</v>
      </c>
      <c r="S180">
        <v>1.6993949895176099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2.1560000000000001</v>
      </c>
      <c r="AV180">
        <v>2.4249999999999998</v>
      </c>
      <c r="AW180">
        <v>19.18129331336349</v>
      </c>
      <c r="AX180">
        <v>1.7</v>
      </c>
      <c r="AY180" t="s">
        <v>1049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2.2905000000000002</v>
      </c>
      <c r="CK180" t="s">
        <v>1084</v>
      </c>
      <c r="CM180">
        <v>1.6993949895176099</v>
      </c>
      <c r="CN180">
        <v>3.1</v>
      </c>
      <c r="CO180">
        <v>2.3996974947588048</v>
      </c>
      <c r="CP180">
        <v>-0.18</v>
      </c>
      <c r="CQ180">
        <v>2.2196974947588051</v>
      </c>
      <c r="CR180">
        <v>23.753720937909321</v>
      </c>
      <c r="CS180">
        <v>0</v>
      </c>
      <c r="CT180">
        <v>2.484677776799415E-3</v>
      </c>
      <c r="CU180">
        <v>0</v>
      </c>
      <c r="CV180">
        <f>_xlfn.XLOOKUP(D180,[1]!Universe_World[ISIN],[1]!Universe_World[CI_Median])</f>
        <v>23.753720937909321</v>
      </c>
      <c r="CW180" t="b">
        <f t="shared" si="2"/>
        <v>1</v>
      </c>
    </row>
    <row r="181" spans="1:101" hidden="1" x14ac:dyDescent="0.25">
      <c r="A181">
        <v>834</v>
      </c>
      <c r="B181" t="s">
        <v>278</v>
      </c>
      <c r="C181" t="s">
        <v>578</v>
      </c>
      <c r="D181" t="s">
        <v>878</v>
      </c>
      <c r="E181" t="s">
        <v>1006</v>
      </c>
      <c r="F181">
        <v>563724900</v>
      </c>
      <c r="G181">
        <v>10.87</v>
      </c>
      <c r="H181" t="s">
        <v>1022</v>
      </c>
      <c r="I181">
        <v>6127689663</v>
      </c>
      <c r="J181" t="s">
        <v>1035</v>
      </c>
      <c r="K181">
        <v>8755069.4216968194</v>
      </c>
      <c r="L181">
        <v>0.65</v>
      </c>
      <c r="M181">
        <v>3982998280.9499998</v>
      </c>
      <c r="N181">
        <v>9.3149999999999995</v>
      </c>
      <c r="O181">
        <v>1</v>
      </c>
      <c r="P181">
        <v>3413213338.2750001</v>
      </c>
      <c r="Q181">
        <v>35102000</v>
      </c>
      <c r="R181">
        <v>3510</v>
      </c>
      <c r="S181">
        <v>1.7450067698613001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2.177</v>
      </c>
      <c r="AV181">
        <v>2.6259999999999999</v>
      </c>
      <c r="AW181">
        <v>16.10622701617001</v>
      </c>
      <c r="AX181">
        <v>1.5</v>
      </c>
      <c r="AY181" t="s">
        <v>1049</v>
      </c>
      <c r="AZ181">
        <v>1</v>
      </c>
      <c r="BA181">
        <v>0</v>
      </c>
      <c r="BB181" t="s">
        <v>1066</v>
      </c>
      <c r="BC181">
        <v>0</v>
      </c>
      <c r="BD181">
        <v>0</v>
      </c>
      <c r="BE181">
        <v>0</v>
      </c>
      <c r="CI181">
        <v>2.4015</v>
      </c>
      <c r="CK181" t="s">
        <v>1084</v>
      </c>
      <c r="CM181">
        <v>1.7450067698613001</v>
      </c>
      <c r="CN181">
        <v>3.1</v>
      </c>
      <c r="CO181">
        <v>2.4225033849306499</v>
      </c>
      <c r="CP181">
        <v>-0.18</v>
      </c>
      <c r="CQ181">
        <v>2.2425033849306502</v>
      </c>
      <c r="CR181">
        <v>23.753720937909321</v>
      </c>
      <c r="CS181">
        <v>0</v>
      </c>
      <c r="CT181">
        <v>2.95220036696001E-3</v>
      </c>
      <c r="CU181">
        <v>0</v>
      </c>
      <c r="CV181">
        <f>_xlfn.XLOOKUP(D181,[1]!Universe_World[ISIN],[1]!Universe_World[CI_Median])</f>
        <v>23.753720937909321</v>
      </c>
      <c r="CW181" t="b">
        <f t="shared" si="2"/>
        <v>1</v>
      </c>
    </row>
    <row r="182" spans="1:101" hidden="1" x14ac:dyDescent="0.25">
      <c r="A182">
        <v>729</v>
      </c>
      <c r="B182" t="s">
        <v>279</v>
      </c>
      <c r="C182" t="s">
        <v>579</v>
      </c>
      <c r="D182" t="s">
        <v>879</v>
      </c>
      <c r="E182" t="s">
        <v>999</v>
      </c>
      <c r="F182">
        <v>286861172</v>
      </c>
      <c r="G182">
        <v>30.28</v>
      </c>
      <c r="H182" t="s">
        <v>1022</v>
      </c>
      <c r="I182">
        <v>8686156288.1599998</v>
      </c>
      <c r="J182" t="s">
        <v>1035</v>
      </c>
      <c r="K182">
        <v>17079656.9850794</v>
      </c>
      <c r="L182">
        <v>0.75</v>
      </c>
      <c r="M182">
        <v>6514617216.1199999</v>
      </c>
      <c r="N182">
        <v>29.96</v>
      </c>
      <c r="O182">
        <v>1</v>
      </c>
      <c r="P182">
        <v>6445770534.8400002</v>
      </c>
      <c r="Q182">
        <v>35102045</v>
      </c>
      <c r="R182">
        <v>3510</v>
      </c>
      <c r="S182">
        <v>1.99471520451756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2.2109999999999999</v>
      </c>
      <c r="AV182">
        <v>2.3570000000000002</v>
      </c>
      <c r="AW182">
        <v>60.6867294047359</v>
      </c>
      <c r="AX182">
        <v>1.5</v>
      </c>
      <c r="AY182" t="s">
        <v>1049</v>
      </c>
      <c r="AZ182">
        <v>1</v>
      </c>
      <c r="BA182">
        <v>0</v>
      </c>
      <c r="BB182" t="s">
        <v>1059</v>
      </c>
      <c r="BC182">
        <v>0</v>
      </c>
      <c r="BD182">
        <v>0</v>
      </c>
      <c r="BE182">
        <v>0</v>
      </c>
      <c r="CI182">
        <v>2.2839999999999998</v>
      </c>
      <c r="CK182" t="s">
        <v>1084</v>
      </c>
      <c r="CM182">
        <v>1.99471520451756</v>
      </c>
      <c r="CN182">
        <v>3.1</v>
      </c>
      <c r="CO182">
        <v>2.5473576022587801</v>
      </c>
      <c r="CP182">
        <v>-0.3</v>
      </c>
      <c r="CQ182">
        <v>2.2473576022587798</v>
      </c>
      <c r="CR182">
        <v>23.753720937909321</v>
      </c>
      <c r="CS182">
        <v>0</v>
      </c>
      <c r="CT182">
        <v>5.7389350019149861E-3</v>
      </c>
      <c r="CU182">
        <v>0</v>
      </c>
      <c r="CV182">
        <f>_xlfn.XLOOKUP(D182,[1]!Universe_World[ISIN],[1]!Universe_World[CI_Median])</f>
        <v>23.753720937909321</v>
      </c>
      <c r="CW182" t="b">
        <f t="shared" si="2"/>
        <v>1</v>
      </c>
    </row>
    <row r="183" spans="1:101" hidden="1" x14ac:dyDescent="0.25">
      <c r="A183">
        <v>493</v>
      </c>
      <c r="B183" t="s">
        <v>280</v>
      </c>
      <c r="C183" t="s">
        <v>580</v>
      </c>
      <c r="D183" t="s">
        <v>880</v>
      </c>
      <c r="E183" t="s">
        <v>1012</v>
      </c>
      <c r="F183">
        <v>3892595700</v>
      </c>
      <c r="G183">
        <v>8.8761360000000007</v>
      </c>
      <c r="H183" t="s">
        <v>1028</v>
      </c>
      <c r="I183">
        <v>34551208826.215202</v>
      </c>
      <c r="J183" t="s">
        <v>1037</v>
      </c>
      <c r="K183">
        <v>642564084.70033395</v>
      </c>
      <c r="L183">
        <v>1</v>
      </c>
      <c r="M183">
        <v>34551208826.215202</v>
      </c>
      <c r="N183">
        <v>9.7100000000000009</v>
      </c>
      <c r="O183">
        <v>0.87970090000000001</v>
      </c>
      <c r="P183">
        <v>33250146623.479721</v>
      </c>
      <c r="Q183">
        <v>40101020</v>
      </c>
      <c r="R183">
        <v>4010</v>
      </c>
      <c r="S183">
        <v>1.7481348169928099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2.1930000000000001</v>
      </c>
      <c r="AV183">
        <v>3.1</v>
      </c>
      <c r="AW183">
        <v>2131.024088885827</v>
      </c>
      <c r="AX183">
        <v>1.5</v>
      </c>
      <c r="AY183" t="s">
        <v>1041</v>
      </c>
      <c r="AZ183">
        <v>1</v>
      </c>
      <c r="BA183">
        <v>0</v>
      </c>
      <c r="BB183" t="s">
        <v>1072</v>
      </c>
      <c r="BC183">
        <v>0</v>
      </c>
      <c r="BD183">
        <v>0</v>
      </c>
      <c r="BE183">
        <v>0</v>
      </c>
      <c r="CI183">
        <v>2.6465000000000001</v>
      </c>
      <c r="CK183" t="s">
        <v>1084</v>
      </c>
      <c r="CM183">
        <v>1.7481348169928099</v>
      </c>
      <c r="CN183">
        <v>1.5</v>
      </c>
      <c r="CO183">
        <v>1.6240674084964051</v>
      </c>
      <c r="CP183">
        <v>-0.3</v>
      </c>
      <c r="CQ183">
        <v>1.324067408496405</v>
      </c>
      <c r="CR183">
        <v>1319.652187663035</v>
      </c>
      <c r="CS183">
        <v>1</v>
      </c>
      <c r="CT183">
        <v>0.1</v>
      </c>
      <c r="CU183">
        <v>0</v>
      </c>
      <c r="CV183">
        <f>_xlfn.XLOOKUP(D183,[1]!Universe_World[ISIN],[1]!Universe_World[CI_Median])</f>
        <v>1319.652187663035</v>
      </c>
      <c r="CW183" t="b">
        <f t="shared" si="2"/>
        <v>1</v>
      </c>
    </row>
    <row r="184" spans="1:101" hidden="1" x14ac:dyDescent="0.25">
      <c r="A184">
        <v>197</v>
      </c>
      <c r="B184" t="s">
        <v>281</v>
      </c>
      <c r="C184" t="s">
        <v>581</v>
      </c>
      <c r="D184" t="s">
        <v>881</v>
      </c>
      <c r="E184" t="s">
        <v>1003</v>
      </c>
      <c r="F184">
        <v>579795650</v>
      </c>
      <c r="G184">
        <v>82.58</v>
      </c>
      <c r="H184" t="s">
        <v>1022</v>
      </c>
      <c r="I184">
        <v>47879524777</v>
      </c>
      <c r="J184" t="s">
        <v>1035</v>
      </c>
      <c r="K184">
        <v>97231108.921311393</v>
      </c>
      <c r="L184">
        <v>0.5</v>
      </c>
      <c r="M184">
        <v>23939762388.5</v>
      </c>
      <c r="N184">
        <v>68.66</v>
      </c>
      <c r="O184">
        <v>1</v>
      </c>
      <c r="P184">
        <v>19904384664.5</v>
      </c>
      <c r="Q184">
        <v>40101020</v>
      </c>
      <c r="R184">
        <v>4010</v>
      </c>
      <c r="S184">
        <v>1.7483805263697001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2.3959999999999999</v>
      </c>
      <c r="AV184">
        <v>2.3119999999999998</v>
      </c>
      <c r="AW184">
        <v>856.42828879645162</v>
      </c>
      <c r="AX184">
        <v>1.5</v>
      </c>
      <c r="AY184" t="s">
        <v>1041</v>
      </c>
      <c r="AZ184">
        <v>1</v>
      </c>
      <c r="BA184">
        <v>0</v>
      </c>
      <c r="BB184" t="s">
        <v>1063</v>
      </c>
      <c r="BC184">
        <v>0</v>
      </c>
      <c r="BD184">
        <v>0</v>
      </c>
      <c r="BE184">
        <v>0</v>
      </c>
      <c r="CI184">
        <v>2.3540000000000001</v>
      </c>
      <c r="CK184" t="s">
        <v>1084</v>
      </c>
      <c r="CM184">
        <v>1.7483805263697001</v>
      </c>
      <c r="CN184">
        <v>1.5</v>
      </c>
      <c r="CO184">
        <v>1.6241902631848499</v>
      </c>
      <c r="CP184">
        <v>-0.24</v>
      </c>
      <c r="CQ184">
        <v>1.3841902631848499</v>
      </c>
      <c r="CR184">
        <v>1319.652187663035</v>
      </c>
      <c r="CS184">
        <v>1</v>
      </c>
      <c r="CT184">
        <v>3.1068554965782959E-2</v>
      </c>
      <c r="CU184">
        <v>0</v>
      </c>
      <c r="CV184">
        <f>_xlfn.XLOOKUP(D184,[1]!Universe_World[ISIN],[1]!Universe_World[CI_Median])</f>
        <v>1319.652187663035</v>
      </c>
      <c r="CW184" t="b">
        <f t="shared" si="2"/>
        <v>1</v>
      </c>
    </row>
    <row r="185" spans="1:101" hidden="1" x14ac:dyDescent="0.25">
      <c r="A185">
        <v>529</v>
      </c>
      <c r="B185" t="s">
        <v>282</v>
      </c>
      <c r="C185" t="s">
        <v>582</v>
      </c>
      <c r="D185" t="s">
        <v>882</v>
      </c>
      <c r="E185" t="s">
        <v>1012</v>
      </c>
      <c r="F185">
        <v>995001900</v>
      </c>
      <c r="G185">
        <v>44.275469999999999</v>
      </c>
      <c r="H185" t="s">
        <v>1028</v>
      </c>
      <c r="I185">
        <v>44054176773.392998</v>
      </c>
      <c r="J185" t="s">
        <v>1037</v>
      </c>
      <c r="K185">
        <v>542651097.80173397</v>
      </c>
      <c r="L185">
        <v>1</v>
      </c>
      <c r="M185">
        <v>44054176773.392998</v>
      </c>
      <c r="N185">
        <v>45.14</v>
      </c>
      <c r="O185">
        <v>0.87970090000000001</v>
      </c>
      <c r="P185">
        <v>39511225581.297394</v>
      </c>
      <c r="Q185">
        <v>40101020</v>
      </c>
      <c r="R185">
        <v>4010</v>
      </c>
      <c r="S185">
        <v>1.7467918899124599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2.37</v>
      </c>
      <c r="AV185">
        <v>3.4910000000000001</v>
      </c>
      <c r="AW185">
        <v>2195.3282262658581</v>
      </c>
      <c r="AX185">
        <v>1.5</v>
      </c>
      <c r="AY185" t="s">
        <v>1041</v>
      </c>
      <c r="AZ185">
        <v>1</v>
      </c>
      <c r="BA185">
        <v>0</v>
      </c>
      <c r="BB185" t="s">
        <v>1072</v>
      </c>
      <c r="BC185">
        <v>0</v>
      </c>
      <c r="BD185">
        <v>0</v>
      </c>
      <c r="BE185">
        <v>0</v>
      </c>
      <c r="CI185">
        <v>2.9304999999999999</v>
      </c>
      <c r="CK185" t="s">
        <v>1084</v>
      </c>
      <c r="CM185">
        <v>1.7467918899124599</v>
      </c>
      <c r="CN185">
        <v>1.5</v>
      </c>
      <c r="CO185">
        <v>1.6233959449562301</v>
      </c>
      <c r="CP185">
        <v>-0.18</v>
      </c>
      <c r="CQ185">
        <v>1.4433959449562299</v>
      </c>
      <c r="CR185">
        <v>1319.652187663035</v>
      </c>
      <c r="CS185">
        <v>1</v>
      </c>
      <c r="CT185">
        <v>0.1</v>
      </c>
      <c r="CU185">
        <v>0</v>
      </c>
      <c r="CV185">
        <f>_xlfn.XLOOKUP(D185,[1]!Universe_World[ISIN],[1]!Universe_World[CI_Median])</f>
        <v>1319.652187663035</v>
      </c>
      <c r="CW185" t="b">
        <f t="shared" si="2"/>
        <v>1</v>
      </c>
    </row>
    <row r="186" spans="1:101" hidden="1" x14ac:dyDescent="0.25">
      <c r="A186">
        <v>315</v>
      </c>
      <c r="B186" t="s">
        <v>283</v>
      </c>
      <c r="C186" t="s">
        <v>583</v>
      </c>
      <c r="D186" t="s">
        <v>883</v>
      </c>
      <c r="E186" t="s">
        <v>1003</v>
      </c>
      <c r="F186">
        <v>200005980</v>
      </c>
      <c r="G186">
        <v>69</v>
      </c>
      <c r="H186" t="s">
        <v>1022</v>
      </c>
      <c r="I186">
        <v>13800412620</v>
      </c>
      <c r="J186" t="s">
        <v>1035</v>
      </c>
      <c r="K186">
        <v>24556942.140819699</v>
      </c>
      <c r="L186">
        <v>0.55000000000000004</v>
      </c>
      <c r="M186">
        <v>7590226941.000001</v>
      </c>
      <c r="N186">
        <v>62.76</v>
      </c>
      <c r="O186">
        <v>1</v>
      </c>
      <c r="P186">
        <v>6903806417.6400003</v>
      </c>
      <c r="Q186">
        <v>40101025</v>
      </c>
      <c r="R186">
        <v>4010</v>
      </c>
      <c r="S186">
        <v>1.99537761888822</v>
      </c>
      <c r="T186">
        <v>1.5</v>
      </c>
      <c r="U186" t="s">
        <v>1040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2.4060000000000001</v>
      </c>
      <c r="AV186">
        <v>2.6320000000000001</v>
      </c>
      <c r="AW186">
        <v>4504.9862194284324</v>
      </c>
      <c r="AX186">
        <v>1.5</v>
      </c>
      <c r="AY186" t="s">
        <v>1041</v>
      </c>
      <c r="AZ186">
        <v>1</v>
      </c>
      <c r="BA186">
        <v>0</v>
      </c>
      <c r="BB186" t="s">
        <v>1063</v>
      </c>
      <c r="BC186">
        <v>0</v>
      </c>
      <c r="BD186">
        <v>0</v>
      </c>
      <c r="BE186">
        <v>0</v>
      </c>
      <c r="CI186">
        <v>2.5190000000000001</v>
      </c>
      <c r="CK186" t="s">
        <v>1084</v>
      </c>
      <c r="CM186">
        <v>1.99537761888822</v>
      </c>
      <c r="CN186">
        <v>1.5</v>
      </c>
      <c r="CO186">
        <v>1.7476888094441101</v>
      </c>
      <c r="CP186">
        <v>-0.24</v>
      </c>
      <c r="CQ186">
        <v>1.5076888094441101</v>
      </c>
      <c r="CR186">
        <v>1319.652187663035</v>
      </c>
      <c r="CS186">
        <v>1</v>
      </c>
      <c r="CT186">
        <v>8.0258250877432488E-3</v>
      </c>
      <c r="CU186">
        <v>0</v>
      </c>
      <c r="CV186">
        <f>_xlfn.XLOOKUP(D186,[1]!Universe_World[ISIN],[1]!Universe_World[CI_Median])</f>
        <v>1319.652187663035</v>
      </c>
      <c r="CW186" t="b">
        <f t="shared" si="2"/>
        <v>1</v>
      </c>
    </row>
    <row r="187" spans="1:101" hidden="1" x14ac:dyDescent="0.25">
      <c r="A187">
        <v>1362</v>
      </c>
      <c r="B187" t="s">
        <v>284</v>
      </c>
      <c r="C187" t="s">
        <v>584</v>
      </c>
      <c r="D187" t="s">
        <v>884</v>
      </c>
      <c r="E187" t="s">
        <v>1011</v>
      </c>
      <c r="F187">
        <v>325840640</v>
      </c>
      <c r="G187">
        <v>81.92371</v>
      </c>
      <c r="H187" t="s">
        <v>1027</v>
      </c>
      <c r="I187">
        <v>26694074097.574402</v>
      </c>
      <c r="J187" t="s">
        <v>1036</v>
      </c>
      <c r="K187">
        <v>50075971.554729499</v>
      </c>
      <c r="L187">
        <v>0.65</v>
      </c>
      <c r="M187">
        <v>17351148163.423359</v>
      </c>
      <c r="N187">
        <v>12060</v>
      </c>
      <c r="O187">
        <v>6.1397300000000004E-3</v>
      </c>
      <c r="P187">
        <v>15682496079.044621</v>
      </c>
      <c r="Q187">
        <v>40101025</v>
      </c>
      <c r="R187">
        <v>4010</v>
      </c>
      <c r="S187">
        <v>1.9923738824183601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1.9890000000000001</v>
      </c>
      <c r="AV187">
        <v>2.4510000000000001</v>
      </c>
      <c r="AW187">
        <v>1116.3153048301599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2.2200000000000002</v>
      </c>
      <c r="CK187" t="s">
        <v>1084</v>
      </c>
      <c r="CM187">
        <v>1.9923738824183601</v>
      </c>
      <c r="CN187">
        <v>1.5</v>
      </c>
      <c r="CO187">
        <v>1.7461869412091799</v>
      </c>
      <c r="CP187">
        <v>-0.18</v>
      </c>
      <c r="CQ187">
        <v>1.56618694120918</v>
      </c>
      <c r="CR187">
        <v>1319.652187663035</v>
      </c>
      <c r="CS187">
        <v>1</v>
      </c>
      <c r="CT187">
        <v>1.651917262105496E-2</v>
      </c>
      <c r="CU187">
        <v>0</v>
      </c>
      <c r="CV187">
        <f>_xlfn.XLOOKUP(D187,[1]!Universe_World[ISIN],[1]!Universe_World[CI_Median])</f>
        <v>1319.652187663035</v>
      </c>
      <c r="CW187" t="b">
        <f t="shared" si="2"/>
        <v>1</v>
      </c>
    </row>
    <row r="188" spans="1:101" hidden="1" x14ac:dyDescent="0.25">
      <c r="A188">
        <v>211</v>
      </c>
      <c r="B188" t="s">
        <v>285</v>
      </c>
      <c r="C188" t="s">
        <v>585</v>
      </c>
      <c r="D188" t="s">
        <v>885</v>
      </c>
      <c r="E188" t="s">
        <v>1011</v>
      </c>
      <c r="F188">
        <v>713698240</v>
      </c>
      <c r="G188">
        <v>38.052</v>
      </c>
      <c r="H188" t="s">
        <v>1027</v>
      </c>
      <c r="I188">
        <v>27157645428.48</v>
      </c>
      <c r="J188" t="s">
        <v>1036</v>
      </c>
      <c r="K188">
        <v>75815827.116558403</v>
      </c>
      <c r="L188">
        <v>0.9</v>
      </c>
      <c r="M188">
        <v>24441880885.632</v>
      </c>
      <c r="N188">
        <v>5603</v>
      </c>
      <c r="O188">
        <v>6.1397300000000004E-3</v>
      </c>
      <c r="P188">
        <v>22096680224.315708</v>
      </c>
      <c r="Q188">
        <v>40101015</v>
      </c>
      <c r="R188">
        <v>4010</v>
      </c>
      <c r="S188">
        <v>1.9928264409111001</v>
      </c>
      <c r="T188">
        <v>1.77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2.2400000000000002</v>
      </c>
      <c r="AV188">
        <v>2.9049999999999998</v>
      </c>
      <c r="AW188">
        <v>3228.8933105439301</v>
      </c>
      <c r="AX188">
        <v>1.9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2.5724999999999998</v>
      </c>
      <c r="CK188" t="s">
        <v>1084</v>
      </c>
      <c r="CM188">
        <v>1.9928264409111001</v>
      </c>
      <c r="CN188">
        <v>1.77</v>
      </c>
      <c r="CO188">
        <v>1.88141322045555</v>
      </c>
      <c r="CP188">
        <v>-0.24</v>
      </c>
      <c r="CQ188">
        <v>1.64141322045555</v>
      </c>
      <c r="CR188">
        <v>1319.652187663035</v>
      </c>
      <c r="CS188">
        <v>1</v>
      </c>
      <c r="CT188">
        <v>2.4853153308546289E-2</v>
      </c>
      <c r="CU188">
        <v>0</v>
      </c>
      <c r="CV188">
        <f>_xlfn.XLOOKUP(D188,[1]!Universe_World[ISIN],[1]!Universe_World[CI_Median])</f>
        <v>1319.652187663035</v>
      </c>
      <c r="CW188" t="b">
        <f t="shared" si="2"/>
        <v>1</v>
      </c>
    </row>
    <row r="189" spans="1:101" hidden="1" x14ac:dyDescent="0.25">
      <c r="A189">
        <v>1216</v>
      </c>
      <c r="B189" t="s">
        <v>286</v>
      </c>
      <c r="C189" t="s">
        <v>586</v>
      </c>
      <c r="D189" t="s">
        <v>886</v>
      </c>
      <c r="E189" t="s">
        <v>1011</v>
      </c>
      <c r="F189">
        <v>6149810500</v>
      </c>
      <c r="G189">
        <v>24.385259999999999</v>
      </c>
      <c r="H189" t="s">
        <v>1027</v>
      </c>
      <c r="I189">
        <v>149964727993.23001</v>
      </c>
      <c r="J189" t="s">
        <v>1036</v>
      </c>
      <c r="K189">
        <v>292121249.73151302</v>
      </c>
      <c r="L189">
        <v>1</v>
      </c>
      <c r="M189">
        <v>149964727993.23001</v>
      </c>
      <c r="N189">
        <v>3294</v>
      </c>
      <c r="O189">
        <v>6.1397300000000004E-3</v>
      </c>
      <c r="P189">
        <v>124375431813.7175</v>
      </c>
      <c r="Q189">
        <v>40203010</v>
      </c>
      <c r="R189">
        <v>4020</v>
      </c>
      <c r="S189">
        <v>1.7387354653707501</v>
      </c>
      <c r="T189">
        <v>1.5</v>
      </c>
      <c r="U189" t="s">
        <v>1038</v>
      </c>
      <c r="V189" t="s">
        <v>1046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2.2280000000000002</v>
      </c>
      <c r="AV189">
        <v>3.0379999999999998</v>
      </c>
      <c r="AW189">
        <v>38.976102059485463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2.633</v>
      </c>
      <c r="CK189" t="s">
        <v>1084</v>
      </c>
      <c r="CM189">
        <v>1.7387354653707501</v>
      </c>
      <c r="CN189">
        <v>1.5</v>
      </c>
      <c r="CO189">
        <v>1.619367732685375</v>
      </c>
      <c r="CP189">
        <v>-0.3</v>
      </c>
      <c r="CQ189">
        <v>1.319367732685375</v>
      </c>
      <c r="CR189">
        <v>89.792933203973661</v>
      </c>
      <c r="CS189">
        <v>1</v>
      </c>
      <c r="CT189">
        <v>9.950394060081659E-2</v>
      </c>
      <c r="CU189">
        <v>0</v>
      </c>
      <c r="CV189">
        <f>_xlfn.XLOOKUP(D189,[1]!Universe_World[ISIN],[1]!Universe_World[CI_Median])</f>
        <v>89.792933203973661</v>
      </c>
      <c r="CW189" t="b">
        <f t="shared" si="2"/>
        <v>1</v>
      </c>
    </row>
    <row r="190" spans="1:101" hidden="1" x14ac:dyDescent="0.25">
      <c r="A190">
        <v>352</v>
      </c>
      <c r="B190" t="s">
        <v>287</v>
      </c>
      <c r="C190" t="s">
        <v>587</v>
      </c>
      <c r="D190" t="s">
        <v>887</v>
      </c>
      <c r="E190" t="s">
        <v>1011</v>
      </c>
      <c r="F190">
        <v>659478940</v>
      </c>
      <c r="G190">
        <v>31.88054</v>
      </c>
      <c r="H190" t="s">
        <v>1027</v>
      </c>
      <c r="I190">
        <v>21024544725.827599</v>
      </c>
      <c r="J190" t="s">
        <v>1036</v>
      </c>
      <c r="K190">
        <v>43091294.830060199</v>
      </c>
      <c r="L190">
        <v>0.95</v>
      </c>
      <c r="M190">
        <v>19973317489.536221</v>
      </c>
      <c r="N190">
        <v>4993</v>
      </c>
      <c r="O190">
        <v>6.1397300000000004E-3</v>
      </c>
      <c r="P190">
        <v>19205931502.854752</v>
      </c>
      <c r="Q190">
        <v>40202010</v>
      </c>
      <c r="R190">
        <v>4020</v>
      </c>
      <c r="S190">
        <v>1.74249142229927</v>
      </c>
      <c r="T190">
        <v>1.5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1.9750000000000001</v>
      </c>
      <c r="AV190">
        <v>2.6659999999999999</v>
      </c>
      <c r="AW190">
        <v>361.33812638701642</v>
      </c>
      <c r="AX190">
        <v>1.5</v>
      </c>
      <c r="AY190" t="s">
        <v>1047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2.3205</v>
      </c>
      <c r="CK190" t="s">
        <v>1084</v>
      </c>
      <c r="CM190">
        <v>1.74249142229927</v>
      </c>
      <c r="CN190">
        <v>1.5</v>
      </c>
      <c r="CO190">
        <v>1.621245711149635</v>
      </c>
      <c r="CP190">
        <v>-0.3</v>
      </c>
      <c r="CQ190">
        <v>1.321245711149635</v>
      </c>
      <c r="CR190">
        <v>89.792933203973661</v>
      </c>
      <c r="CS190">
        <v>1</v>
      </c>
      <c r="CT190">
        <v>1.475996623594996E-2</v>
      </c>
      <c r="CU190">
        <v>0</v>
      </c>
      <c r="CV190">
        <f>_xlfn.XLOOKUP(D190,[1]!Universe_World[ISIN],[1]!Universe_World[CI_Median])</f>
        <v>89.792933203973661</v>
      </c>
      <c r="CW190" t="b">
        <f t="shared" si="2"/>
        <v>1</v>
      </c>
    </row>
    <row r="191" spans="1:101" hidden="1" x14ac:dyDescent="0.25">
      <c r="A191">
        <v>992</v>
      </c>
      <c r="B191" t="s">
        <v>288</v>
      </c>
      <c r="C191" t="s">
        <v>588</v>
      </c>
      <c r="D191" t="s">
        <v>888</v>
      </c>
      <c r="E191" t="s">
        <v>1011</v>
      </c>
      <c r="F191">
        <v>2454446500</v>
      </c>
      <c r="G191">
        <v>11.722569999999999</v>
      </c>
      <c r="H191" t="s">
        <v>1027</v>
      </c>
      <c r="I191">
        <v>28772420907.505001</v>
      </c>
      <c r="J191" t="s">
        <v>1036</v>
      </c>
      <c r="K191">
        <v>90087579.646860093</v>
      </c>
      <c r="L191">
        <v>1</v>
      </c>
      <c r="M191">
        <v>28772420907.505001</v>
      </c>
      <c r="N191">
        <v>1501.5</v>
      </c>
      <c r="O191">
        <v>6.1397300000000004E-3</v>
      </c>
      <c r="P191">
        <v>22627062672.381672</v>
      </c>
      <c r="Q191">
        <v>40203010</v>
      </c>
      <c r="R191">
        <v>4020</v>
      </c>
      <c r="S191">
        <v>1.7462369808621401</v>
      </c>
      <c r="T191">
        <v>1.5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2.31</v>
      </c>
      <c r="AV191">
        <v>2.8279999999999998</v>
      </c>
      <c r="AW191">
        <v>4168.8273386007586</v>
      </c>
      <c r="AX191">
        <v>1.5</v>
      </c>
      <c r="AY191" t="s">
        <v>1041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2.569</v>
      </c>
      <c r="CK191" t="s">
        <v>1084</v>
      </c>
      <c r="CM191">
        <v>1.7462369808621401</v>
      </c>
      <c r="CN191">
        <v>1.5</v>
      </c>
      <c r="CO191">
        <v>1.62311849043107</v>
      </c>
      <c r="CP191">
        <v>-0.3</v>
      </c>
      <c r="CQ191">
        <v>1.32311849043107</v>
      </c>
      <c r="CR191">
        <v>89.792933203973661</v>
      </c>
      <c r="CS191">
        <v>1</v>
      </c>
      <c r="CT191">
        <v>2.9185286719380199E-2</v>
      </c>
      <c r="CU191">
        <v>0</v>
      </c>
      <c r="CV191">
        <f>_xlfn.XLOOKUP(D191,[1]!Universe_World[ISIN],[1]!Universe_World[CI_Median])</f>
        <v>89.792933203973661</v>
      </c>
      <c r="CW191" t="b">
        <f t="shared" si="2"/>
        <v>1</v>
      </c>
    </row>
    <row r="192" spans="1:101" hidden="1" x14ac:dyDescent="0.25">
      <c r="A192">
        <v>783</v>
      </c>
      <c r="B192" t="s">
        <v>289</v>
      </c>
      <c r="C192" t="s">
        <v>589</v>
      </c>
      <c r="D192" t="s">
        <v>889</v>
      </c>
      <c r="E192" t="s">
        <v>999</v>
      </c>
      <c r="F192">
        <v>534311946</v>
      </c>
      <c r="G192">
        <v>346.1</v>
      </c>
      <c r="H192" t="s">
        <v>1022</v>
      </c>
      <c r="I192">
        <v>184925364510.60001</v>
      </c>
      <c r="J192" t="s">
        <v>1035</v>
      </c>
      <c r="K192">
        <v>150007719.04285699</v>
      </c>
      <c r="L192">
        <v>0.45</v>
      </c>
      <c r="M192">
        <v>83216414029.770004</v>
      </c>
      <c r="N192">
        <v>350.8</v>
      </c>
      <c r="O192">
        <v>1</v>
      </c>
      <c r="P192">
        <v>84346483795.560013</v>
      </c>
      <c r="Q192">
        <v>40204035</v>
      </c>
      <c r="R192">
        <v>4020</v>
      </c>
      <c r="S192">
        <v>1.74938320831028</v>
      </c>
      <c r="T192">
        <v>1.5</v>
      </c>
      <c r="U192" t="s">
        <v>1038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2.4470000000000001</v>
      </c>
      <c r="AV192">
        <v>2.8420000000000001</v>
      </c>
      <c r="AW192">
        <v>45.872926143568719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2.6444999999999999</v>
      </c>
      <c r="CK192" t="s">
        <v>1084</v>
      </c>
      <c r="CM192">
        <v>1.74938320831028</v>
      </c>
      <c r="CN192">
        <v>1.5</v>
      </c>
      <c r="CO192">
        <v>1.62469160415514</v>
      </c>
      <c r="CP192">
        <v>-0.3</v>
      </c>
      <c r="CQ192">
        <v>1.32469160415514</v>
      </c>
      <c r="CR192">
        <v>89.792933203973661</v>
      </c>
      <c r="CS192">
        <v>1</v>
      </c>
      <c r="CT192">
        <v>5.3050427963313641E-2</v>
      </c>
      <c r="CU192">
        <v>0</v>
      </c>
      <c r="CV192">
        <f>_xlfn.XLOOKUP(D192,[1]!Universe_World[ISIN],[1]!Universe_World[CI_Median])</f>
        <v>89.792933203973661</v>
      </c>
      <c r="CW192" t="b">
        <f t="shared" si="2"/>
        <v>1</v>
      </c>
    </row>
    <row r="193" spans="1:101" hidden="1" x14ac:dyDescent="0.25">
      <c r="A193">
        <v>1299</v>
      </c>
      <c r="B193" t="s">
        <v>290</v>
      </c>
      <c r="C193" t="s">
        <v>590</v>
      </c>
      <c r="D193" t="s">
        <v>890</v>
      </c>
      <c r="E193" t="s">
        <v>1008</v>
      </c>
      <c r="F193">
        <v>3540041300</v>
      </c>
      <c r="G193">
        <v>1.3824259999999999</v>
      </c>
      <c r="H193" t="s">
        <v>1026</v>
      </c>
      <c r="I193">
        <v>4893845134.1938</v>
      </c>
      <c r="J193" t="s">
        <v>1035</v>
      </c>
      <c r="K193">
        <v>19580322.357266299</v>
      </c>
      <c r="L193">
        <v>1</v>
      </c>
      <c r="M193">
        <v>4893845134.1938</v>
      </c>
      <c r="N193">
        <v>106.05</v>
      </c>
      <c r="O193">
        <v>1.1600259999999999E-2</v>
      </c>
      <c r="P193">
        <v>4354985615.9927645</v>
      </c>
      <c r="Q193">
        <v>40202010</v>
      </c>
      <c r="R193">
        <v>4020</v>
      </c>
      <c r="S193">
        <v>1.7480510479370199</v>
      </c>
      <c r="T193">
        <v>1.5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2.4900000000000002</v>
      </c>
      <c r="AV193">
        <v>2.7679999999999998</v>
      </c>
      <c r="AW193">
        <v>315.17384307364279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2.629</v>
      </c>
      <c r="CK193" t="s">
        <v>1084</v>
      </c>
      <c r="CM193">
        <v>1.7480510479370199</v>
      </c>
      <c r="CN193">
        <v>1.5</v>
      </c>
      <c r="CO193">
        <v>1.62402552396851</v>
      </c>
      <c r="CP193">
        <v>-0.24</v>
      </c>
      <c r="CQ193">
        <v>1.38402552396851</v>
      </c>
      <c r="CR193">
        <v>89.792933203973661</v>
      </c>
      <c r="CS193">
        <v>1</v>
      </c>
      <c r="CT193">
        <v>6.2896375988617127E-3</v>
      </c>
      <c r="CU193">
        <v>0</v>
      </c>
      <c r="CV193">
        <f>_xlfn.XLOOKUP(D193,[1]!Universe_World[ISIN],[1]!Universe_World[CI_Median])</f>
        <v>89.792933203973661</v>
      </c>
      <c r="CW193" t="b">
        <f t="shared" si="2"/>
        <v>1</v>
      </c>
    </row>
    <row r="194" spans="1:101" hidden="1" x14ac:dyDescent="0.25">
      <c r="A194">
        <v>912</v>
      </c>
      <c r="B194" t="s">
        <v>291</v>
      </c>
      <c r="C194" t="s">
        <v>591</v>
      </c>
      <c r="D194" t="s">
        <v>891</v>
      </c>
      <c r="E194" t="s">
        <v>1011</v>
      </c>
      <c r="F194">
        <v>351476680</v>
      </c>
      <c r="G194">
        <v>9.8103809999999996</v>
      </c>
      <c r="H194" t="s">
        <v>1027</v>
      </c>
      <c r="I194">
        <v>3448120143.4150801</v>
      </c>
      <c r="J194" t="s">
        <v>1036</v>
      </c>
      <c r="K194">
        <v>18281159.142094899</v>
      </c>
      <c r="L194">
        <v>0.8</v>
      </c>
      <c r="M194">
        <v>2758496114.7320638</v>
      </c>
      <c r="N194">
        <v>1444</v>
      </c>
      <c r="O194">
        <v>6.1397300000000004E-3</v>
      </c>
      <c r="P194">
        <v>2492889157.9366412</v>
      </c>
      <c r="Q194">
        <v>40203060</v>
      </c>
      <c r="R194">
        <v>4020</v>
      </c>
      <c r="S194">
        <v>1.70480575397929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2.2229999999999999</v>
      </c>
      <c r="AV194">
        <v>2.5430000000000001</v>
      </c>
      <c r="AW194">
        <v>210.09927604391351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2.383</v>
      </c>
      <c r="CK194" t="s">
        <v>1084</v>
      </c>
      <c r="CM194">
        <v>1.70480575397929</v>
      </c>
      <c r="CN194">
        <v>1.5</v>
      </c>
      <c r="CO194">
        <v>1.602402876989645</v>
      </c>
      <c r="CP194">
        <v>-0.18</v>
      </c>
      <c r="CQ194">
        <v>1.4224028769896451</v>
      </c>
      <c r="CR194">
        <v>89.792933203973661</v>
      </c>
      <c r="CS194">
        <v>1</v>
      </c>
      <c r="CT194">
        <v>5.7222124510097833E-3</v>
      </c>
      <c r="CU194">
        <v>0</v>
      </c>
      <c r="CV194">
        <f>_xlfn.XLOOKUP(D194,[1]!Universe_World[ISIN],[1]!Universe_World[CI_Median])</f>
        <v>89.792933203973661</v>
      </c>
      <c r="CW194" t="b">
        <f t="shared" si="2"/>
        <v>1</v>
      </c>
    </row>
    <row r="195" spans="1:101" hidden="1" x14ac:dyDescent="0.25">
      <c r="A195">
        <v>1174</v>
      </c>
      <c r="B195" t="s">
        <v>292</v>
      </c>
      <c r="C195" t="s">
        <v>592</v>
      </c>
      <c r="D195" t="s">
        <v>892</v>
      </c>
      <c r="E195" t="s">
        <v>1011</v>
      </c>
      <c r="F195">
        <v>400000000</v>
      </c>
      <c r="G195">
        <v>17.20654</v>
      </c>
      <c r="H195" t="s">
        <v>1027</v>
      </c>
      <c r="I195">
        <v>6882616000</v>
      </c>
      <c r="J195" t="s">
        <v>1036</v>
      </c>
      <c r="K195">
        <v>71656608.966314107</v>
      </c>
      <c r="L195">
        <v>0.95</v>
      </c>
      <c r="M195">
        <v>6538485200</v>
      </c>
      <c r="N195">
        <v>2517.5</v>
      </c>
      <c r="O195">
        <v>6.1397300000000004E-3</v>
      </c>
      <c r="P195">
        <v>5873572704.5</v>
      </c>
      <c r="Q195">
        <v>40204035</v>
      </c>
      <c r="R195">
        <v>4020</v>
      </c>
      <c r="S195">
        <v>1.7425476342241</v>
      </c>
      <c r="T195">
        <v>1.77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2.3079999999999998</v>
      </c>
      <c r="AV195">
        <v>2.5750000000000002</v>
      </c>
      <c r="AW195">
        <v>78.353251891450626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2.4415</v>
      </c>
      <c r="CK195" t="s">
        <v>1084</v>
      </c>
      <c r="CM195">
        <v>1.7425476342241</v>
      </c>
      <c r="CN195">
        <v>1.77</v>
      </c>
      <c r="CO195">
        <v>1.75627381711205</v>
      </c>
      <c r="CP195">
        <v>-0.3</v>
      </c>
      <c r="CQ195">
        <v>1.45627381711205</v>
      </c>
      <c r="CR195">
        <v>89.792933203973661</v>
      </c>
      <c r="CS195">
        <v>1</v>
      </c>
      <c r="CT195">
        <v>2.2057423034409478E-2</v>
      </c>
      <c r="CU195">
        <v>0</v>
      </c>
      <c r="CV195">
        <f>_xlfn.XLOOKUP(D195,[1]!Universe_World[ISIN],[1]!Universe_World[CI_Median])</f>
        <v>89.792933203973661</v>
      </c>
      <c r="CW195" t="b">
        <f t="shared" ref="CW195:CW258" si="3">CR195=CV195</f>
        <v>1</v>
      </c>
    </row>
    <row r="196" spans="1:101" hidden="1" x14ac:dyDescent="0.25">
      <c r="A196">
        <v>117</v>
      </c>
      <c r="B196" t="s">
        <v>293</v>
      </c>
      <c r="C196" t="s">
        <v>593</v>
      </c>
      <c r="D196" t="s">
        <v>893</v>
      </c>
      <c r="E196" t="s">
        <v>1011</v>
      </c>
      <c r="F196">
        <v>759482240</v>
      </c>
      <c r="G196">
        <v>22.575389999999999</v>
      </c>
      <c r="H196" t="s">
        <v>1027</v>
      </c>
      <c r="I196">
        <v>17145607766.073601</v>
      </c>
      <c r="J196" t="s">
        <v>1036</v>
      </c>
      <c r="K196">
        <v>91037922.172476396</v>
      </c>
      <c r="L196">
        <v>0.95</v>
      </c>
      <c r="M196">
        <v>16288327377.76992</v>
      </c>
      <c r="N196">
        <v>2859.5</v>
      </c>
      <c r="O196">
        <v>6.1397300000000004E-3</v>
      </c>
      <c r="P196">
        <v>12667199249.805401</v>
      </c>
      <c r="Q196">
        <v>40204025</v>
      </c>
      <c r="R196">
        <v>4020</v>
      </c>
      <c r="S196">
        <v>1.7446677238802799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2.2080000000000002</v>
      </c>
      <c r="AV196">
        <v>2.8849999999999998</v>
      </c>
      <c r="AW196">
        <v>34.250292425826167</v>
      </c>
      <c r="AX196">
        <v>1.5</v>
      </c>
      <c r="AY196" t="s">
        <v>1041</v>
      </c>
      <c r="AZ196">
        <v>1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2.5465</v>
      </c>
      <c r="CK196" t="s">
        <v>1084</v>
      </c>
      <c r="CM196">
        <v>1.7446677238802799</v>
      </c>
      <c r="CN196">
        <v>1.77</v>
      </c>
      <c r="CO196">
        <v>1.75733386194014</v>
      </c>
      <c r="CP196">
        <v>-0.3</v>
      </c>
      <c r="CQ196">
        <v>1.4573338619401399</v>
      </c>
      <c r="CR196">
        <v>89.792933203973661</v>
      </c>
      <c r="CS196">
        <v>1</v>
      </c>
      <c r="CT196">
        <v>2.8520046377779551E-2</v>
      </c>
      <c r="CU196">
        <v>0</v>
      </c>
      <c r="CV196">
        <f>_xlfn.XLOOKUP(D196,[1]!Universe_World[ISIN],[1]!Universe_World[CI_Median])</f>
        <v>89.792933203973661</v>
      </c>
      <c r="CW196" t="b">
        <f t="shared" si="3"/>
        <v>1</v>
      </c>
    </row>
    <row r="197" spans="1:101" hidden="1" x14ac:dyDescent="0.25">
      <c r="A197">
        <v>167</v>
      </c>
      <c r="B197" t="s">
        <v>294</v>
      </c>
      <c r="C197" t="s">
        <v>594</v>
      </c>
      <c r="D197" t="s">
        <v>894</v>
      </c>
      <c r="E197" t="s">
        <v>1008</v>
      </c>
      <c r="F197">
        <v>1450318700</v>
      </c>
      <c r="G197">
        <v>5.1331730000000002</v>
      </c>
      <c r="H197" t="s">
        <v>1026</v>
      </c>
      <c r="I197">
        <v>7444736792.2351007</v>
      </c>
      <c r="J197" t="s">
        <v>1035</v>
      </c>
      <c r="K197">
        <v>20081175.638739999</v>
      </c>
      <c r="L197">
        <v>1</v>
      </c>
      <c r="M197">
        <v>7444736792.2351007</v>
      </c>
      <c r="N197">
        <v>415.9</v>
      </c>
      <c r="O197">
        <v>1.1600259999999999E-2</v>
      </c>
      <c r="P197">
        <v>6997132377.7903051</v>
      </c>
      <c r="Q197">
        <v>40202010</v>
      </c>
      <c r="R197">
        <v>4020</v>
      </c>
      <c r="S197">
        <v>1.7482663894438499</v>
      </c>
      <c r="T197">
        <v>1.77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2.4900000000000002</v>
      </c>
      <c r="AV197">
        <v>3.2989999999999999</v>
      </c>
      <c r="AW197">
        <v>501.73466590622479</v>
      </c>
      <c r="AX197">
        <v>1.5</v>
      </c>
      <c r="AY197" t="s">
        <v>1047</v>
      </c>
      <c r="AZ197">
        <v>1</v>
      </c>
      <c r="BA197">
        <v>0</v>
      </c>
      <c r="BB197" t="s">
        <v>1068</v>
      </c>
      <c r="BC197">
        <v>0</v>
      </c>
      <c r="BD197">
        <v>0</v>
      </c>
      <c r="BE197">
        <v>0</v>
      </c>
      <c r="CI197">
        <v>2.8944999999999999</v>
      </c>
      <c r="CK197" t="s">
        <v>1084</v>
      </c>
      <c r="CM197">
        <v>1.7482663894438499</v>
      </c>
      <c r="CN197">
        <v>1.77</v>
      </c>
      <c r="CO197">
        <v>1.7591331947219251</v>
      </c>
      <c r="CP197">
        <v>-0.3</v>
      </c>
      <c r="CQ197">
        <v>1.459133194721925</v>
      </c>
      <c r="CR197">
        <v>89.792933203973661</v>
      </c>
      <c r="CS197">
        <v>1</v>
      </c>
      <c r="CT197">
        <v>6.6920000465995238E-3</v>
      </c>
      <c r="CU197">
        <v>0</v>
      </c>
      <c r="CV197">
        <f>_xlfn.XLOOKUP(D197,[1]!Universe_World[ISIN],[1]!Universe_World[CI_Median])</f>
        <v>89.792933203973661</v>
      </c>
      <c r="CW197" t="b">
        <f t="shared" si="3"/>
        <v>1</v>
      </c>
    </row>
    <row r="198" spans="1:101" hidden="1" x14ac:dyDescent="0.25">
      <c r="A198">
        <v>1004</v>
      </c>
      <c r="B198" t="s">
        <v>295</v>
      </c>
      <c r="C198" t="s">
        <v>595</v>
      </c>
      <c r="D198" t="s">
        <v>895</v>
      </c>
      <c r="E198" t="s">
        <v>1008</v>
      </c>
      <c r="F198">
        <v>319915900</v>
      </c>
      <c r="G198">
        <v>14.61008</v>
      </c>
      <c r="H198" t="s">
        <v>1026</v>
      </c>
      <c r="I198">
        <v>4673996892.2720003</v>
      </c>
      <c r="J198" t="s">
        <v>1035</v>
      </c>
      <c r="K198">
        <v>15670413.556200899</v>
      </c>
      <c r="L198">
        <v>1</v>
      </c>
      <c r="M198">
        <v>4673996892.2720003</v>
      </c>
      <c r="N198">
        <v>1139.5</v>
      </c>
      <c r="O198">
        <v>1.1600259999999999E-2</v>
      </c>
      <c r="P198">
        <v>4228807130.8636932</v>
      </c>
      <c r="Q198">
        <v>40202010</v>
      </c>
      <c r="R198">
        <v>4020</v>
      </c>
      <c r="S198">
        <v>1.9955323498800199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2.157</v>
      </c>
      <c r="AV198">
        <v>2.8759999999999999</v>
      </c>
      <c r="AW198">
        <v>326.22457823427931</v>
      </c>
      <c r="AX198">
        <v>1.5</v>
      </c>
      <c r="AY198" t="s">
        <v>1047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2.5165000000000002</v>
      </c>
      <c r="CK198" t="s">
        <v>1084</v>
      </c>
      <c r="CM198">
        <v>1.9955323498800199</v>
      </c>
      <c r="CN198">
        <v>1.5</v>
      </c>
      <c r="CO198">
        <v>1.74776617494001</v>
      </c>
      <c r="CP198">
        <v>-0.24</v>
      </c>
      <c r="CQ198">
        <v>1.50776617494001</v>
      </c>
      <c r="CR198">
        <v>89.792933203973661</v>
      </c>
      <c r="CS198">
        <v>1</v>
      </c>
      <c r="CT198">
        <v>5.1046253504136406E-3</v>
      </c>
      <c r="CU198">
        <v>0</v>
      </c>
      <c r="CV198">
        <f>_xlfn.XLOOKUP(D198,[1]!Universe_World[ISIN],[1]!Universe_World[CI_Median])</f>
        <v>89.792933203973661</v>
      </c>
      <c r="CW198" t="b">
        <f t="shared" si="3"/>
        <v>1</v>
      </c>
    </row>
    <row r="199" spans="1:101" hidden="1" x14ac:dyDescent="0.25">
      <c r="A199">
        <v>1480</v>
      </c>
      <c r="B199" t="s">
        <v>296</v>
      </c>
      <c r="C199" t="s">
        <v>596</v>
      </c>
      <c r="D199" t="s">
        <v>896</v>
      </c>
      <c r="E199" t="s">
        <v>1011</v>
      </c>
      <c r="F199">
        <v>1026354100</v>
      </c>
      <c r="G199">
        <v>7.9173739999999997</v>
      </c>
      <c r="H199" t="s">
        <v>1027</v>
      </c>
      <c r="I199">
        <v>8126029266.1334</v>
      </c>
      <c r="J199" t="s">
        <v>1036</v>
      </c>
      <c r="K199">
        <v>37021126.082664803</v>
      </c>
      <c r="L199">
        <v>1</v>
      </c>
      <c r="M199">
        <v>8126029266.1334</v>
      </c>
      <c r="N199">
        <v>1075.5</v>
      </c>
      <c r="O199">
        <v>6.1397300000000004E-3</v>
      </c>
      <c r="P199">
        <v>6777303106.301672</v>
      </c>
      <c r="Q199">
        <v>40203055</v>
      </c>
      <c r="R199">
        <v>4020</v>
      </c>
      <c r="S199">
        <v>1.9893100117721201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1.8819999999999999</v>
      </c>
      <c r="AV199">
        <v>2.3140000000000001</v>
      </c>
      <c r="AW199">
        <v>2204.5050558974299</v>
      </c>
      <c r="AX199">
        <v>1.5</v>
      </c>
      <c r="AY199" t="s">
        <v>1041</v>
      </c>
      <c r="AZ199">
        <v>1</v>
      </c>
      <c r="BA199">
        <v>0</v>
      </c>
      <c r="BB199" t="s">
        <v>1071</v>
      </c>
      <c r="BC199">
        <v>0</v>
      </c>
      <c r="BD199">
        <v>0</v>
      </c>
      <c r="BE199">
        <v>0</v>
      </c>
      <c r="CI199">
        <v>2.0979999999999999</v>
      </c>
      <c r="CK199" t="s">
        <v>1084</v>
      </c>
      <c r="CM199">
        <v>1.9893100117721201</v>
      </c>
      <c r="CN199">
        <v>1.5</v>
      </c>
      <c r="CO199">
        <v>1.7446550058860599</v>
      </c>
      <c r="CP199">
        <v>-0.18</v>
      </c>
      <c r="CQ199">
        <v>1.56465500588606</v>
      </c>
      <c r="CR199">
        <v>89.792933203973661</v>
      </c>
      <c r="CS199">
        <v>1</v>
      </c>
      <c r="CT199">
        <v>1.1753009668134241E-2</v>
      </c>
      <c r="CU199">
        <v>0</v>
      </c>
      <c r="CV199">
        <f>_xlfn.XLOOKUP(D199,[1]!Universe_World[ISIN],[1]!Universe_World[CI_Median])</f>
        <v>89.792933203973661</v>
      </c>
      <c r="CW199" t="b">
        <f t="shared" si="3"/>
        <v>1</v>
      </c>
    </row>
    <row r="200" spans="1:101" hidden="1" x14ac:dyDescent="0.25">
      <c r="A200">
        <v>454</v>
      </c>
      <c r="B200" t="s">
        <v>297</v>
      </c>
      <c r="C200" t="s">
        <v>597</v>
      </c>
      <c r="D200" t="s">
        <v>897</v>
      </c>
      <c r="E200" t="s">
        <v>1012</v>
      </c>
      <c r="F200">
        <v>234173420</v>
      </c>
      <c r="G200">
        <v>68.675280000000001</v>
      </c>
      <c r="H200" t="s">
        <v>1028</v>
      </c>
      <c r="I200">
        <v>16081925187.0576</v>
      </c>
      <c r="J200" t="s">
        <v>1037</v>
      </c>
      <c r="K200">
        <v>313201399.85060698</v>
      </c>
      <c r="L200">
        <v>1</v>
      </c>
      <c r="M200">
        <v>16081925187.0576</v>
      </c>
      <c r="N200">
        <v>55.59</v>
      </c>
      <c r="O200">
        <v>0.87970090000000001</v>
      </c>
      <c r="P200">
        <v>11451682773.46904</v>
      </c>
      <c r="Q200">
        <v>40204035</v>
      </c>
      <c r="R200">
        <v>4020</v>
      </c>
      <c r="S200">
        <v>1.9945987149723701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2.0539999999999998</v>
      </c>
      <c r="AV200">
        <v>3.0270000000000001</v>
      </c>
      <c r="AW200">
        <v>24.122727917061209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2.5405000000000002</v>
      </c>
      <c r="CK200" t="s">
        <v>1084</v>
      </c>
      <c r="CM200">
        <v>1.9945987149723701</v>
      </c>
      <c r="CN200">
        <v>1.5</v>
      </c>
      <c r="CO200">
        <v>1.747299357486185</v>
      </c>
      <c r="CP200">
        <v>-0.18</v>
      </c>
      <c r="CQ200">
        <v>1.5672993574861851</v>
      </c>
      <c r="CR200">
        <v>89.792933203973661</v>
      </c>
      <c r="CS200">
        <v>1</v>
      </c>
      <c r="CT200">
        <v>9.5053108402526107E-2</v>
      </c>
      <c r="CU200">
        <v>0</v>
      </c>
      <c r="CV200">
        <f>_xlfn.XLOOKUP(D200,[1]!Universe_World[ISIN],[1]!Universe_World[CI_Median])</f>
        <v>89.792933203973661</v>
      </c>
      <c r="CW200" t="b">
        <f t="shared" si="3"/>
        <v>1</v>
      </c>
    </row>
    <row r="201" spans="1:101" hidden="1" x14ac:dyDescent="0.25">
      <c r="A201">
        <v>1153</v>
      </c>
      <c r="B201" t="s">
        <v>298</v>
      </c>
      <c r="C201" t="s">
        <v>598</v>
      </c>
      <c r="D201" t="s">
        <v>898</v>
      </c>
      <c r="E201" t="s">
        <v>1011</v>
      </c>
      <c r="F201">
        <v>662996900</v>
      </c>
      <c r="G201">
        <v>21.43703</v>
      </c>
      <c r="H201" t="s">
        <v>1027</v>
      </c>
      <c r="I201">
        <v>14212684435.207001</v>
      </c>
      <c r="J201" t="s">
        <v>1036</v>
      </c>
      <c r="K201">
        <v>51570421.634121902</v>
      </c>
      <c r="L201">
        <v>1</v>
      </c>
      <c r="M201">
        <v>14212684435.207001</v>
      </c>
      <c r="N201">
        <v>3161</v>
      </c>
      <c r="O201">
        <v>6.1397300000000004E-3</v>
      </c>
      <c r="P201">
        <v>12867236005.56176</v>
      </c>
      <c r="Q201">
        <v>40202010</v>
      </c>
      <c r="R201">
        <v>4020</v>
      </c>
      <c r="S201">
        <v>1.9940301256722599</v>
      </c>
      <c r="T201">
        <v>2.08</v>
      </c>
      <c r="U201" t="s">
        <v>1040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1.9650000000000001</v>
      </c>
      <c r="AV201">
        <v>3.1</v>
      </c>
      <c r="AW201">
        <v>393.4797522347576</v>
      </c>
      <c r="AX201">
        <v>1.5</v>
      </c>
      <c r="AY201" t="s">
        <v>1047</v>
      </c>
      <c r="AZ201">
        <v>1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2.5325000000000002</v>
      </c>
      <c r="CK201" t="s">
        <v>1084</v>
      </c>
      <c r="CM201">
        <v>1.9940301256722599</v>
      </c>
      <c r="CN201">
        <v>2.08</v>
      </c>
      <c r="CO201">
        <v>2.0370150628361299</v>
      </c>
      <c r="CP201">
        <v>-0.24</v>
      </c>
      <c r="CQ201">
        <v>1.7970150628361301</v>
      </c>
      <c r="CR201">
        <v>89.792933203973661</v>
      </c>
      <c r="CS201">
        <v>0</v>
      </c>
      <c r="CT201">
        <v>1.669888317985602E-2</v>
      </c>
      <c r="CU201">
        <v>0</v>
      </c>
      <c r="CV201">
        <f>_xlfn.XLOOKUP(D201,[1]!Universe_World[ISIN],[1]!Universe_World[CI_Median])</f>
        <v>89.792933203973661</v>
      </c>
      <c r="CW201" t="b">
        <f t="shared" si="3"/>
        <v>1</v>
      </c>
    </row>
    <row r="202" spans="1:101" hidden="1" x14ac:dyDescent="0.25">
      <c r="A202">
        <v>184</v>
      </c>
      <c r="B202" t="s">
        <v>299</v>
      </c>
      <c r="C202" t="s">
        <v>599</v>
      </c>
      <c r="D202" t="s">
        <v>899</v>
      </c>
      <c r="E202" t="s">
        <v>1008</v>
      </c>
      <c r="F202">
        <v>118657364</v>
      </c>
      <c r="G202">
        <v>28.04748</v>
      </c>
      <c r="H202" t="s">
        <v>1026</v>
      </c>
      <c r="I202">
        <v>3328040043.6427202</v>
      </c>
      <c r="J202" t="s">
        <v>1035</v>
      </c>
      <c r="K202">
        <v>10092470.100475</v>
      </c>
      <c r="L202">
        <v>1</v>
      </c>
      <c r="M202">
        <v>3328040043.6427202</v>
      </c>
      <c r="N202">
        <v>2344</v>
      </c>
      <c r="O202">
        <v>1.1600259999999999E-2</v>
      </c>
      <c r="P202">
        <v>3226413504.6495161</v>
      </c>
      <c r="Q202">
        <v>40202010</v>
      </c>
      <c r="R202">
        <v>4020</v>
      </c>
      <c r="S202">
        <v>1.9966860020732899</v>
      </c>
      <c r="T202">
        <v>2.08</v>
      </c>
      <c r="U202" t="s">
        <v>1039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1.786</v>
      </c>
      <c r="AV202">
        <v>2.78</v>
      </c>
      <c r="AW202">
        <v>412.35038279164797</v>
      </c>
      <c r="AX202">
        <v>1.5</v>
      </c>
      <c r="AY202" t="s">
        <v>1047</v>
      </c>
      <c r="AZ202">
        <v>1</v>
      </c>
      <c r="BA202">
        <v>0</v>
      </c>
      <c r="BB202" t="s">
        <v>1068</v>
      </c>
      <c r="BC202">
        <v>0</v>
      </c>
      <c r="BD202">
        <v>0</v>
      </c>
      <c r="BE202">
        <v>0</v>
      </c>
      <c r="CI202">
        <v>2.2829999999999999</v>
      </c>
      <c r="CK202" t="s">
        <v>1084</v>
      </c>
      <c r="CM202">
        <v>1.9966860020732899</v>
      </c>
      <c r="CN202">
        <v>2.08</v>
      </c>
      <c r="CO202">
        <v>2.0383430010366448</v>
      </c>
      <c r="CP202">
        <v>-0.18</v>
      </c>
      <c r="CQ202">
        <v>1.8583430010366451</v>
      </c>
      <c r="CR202">
        <v>89.792933203973661</v>
      </c>
      <c r="CS202">
        <v>0</v>
      </c>
      <c r="CT202">
        <v>3.3355966381456289E-3</v>
      </c>
      <c r="CU202">
        <v>0</v>
      </c>
      <c r="CV202">
        <f>_xlfn.XLOOKUP(D202,[1]!Universe_World[ISIN],[1]!Universe_World[CI_Median])</f>
        <v>89.792933203973661</v>
      </c>
      <c r="CW202" t="b">
        <f t="shared" si="3"/>
        <v>1</v>
      </c>
    </row>
    <row r="203" spans="1:101" hidden="1" x14ac:dyDescent="0.25">
      <c r="A203">
        <v>1479</v>
      </c>
      <c r="B203" t="s">
        <v>300</v>
      </c>
      <c r="C203" t="s">
        <v>600</v>
      </c>
      <c r="D203" t="s">
        <v>900</v>
      </c>
      <c r="E203" t="s">
        <v>1011</v>
      </c>
      <c r="F203">
        <v>531000000</v>
      </c>
      <c r="G203">
        <v>6.9644750000000002</v>
      </c>
      <c r="H203" t="s">
        <v>1027</v>
      </c>
      <c r="I203">
        <v>3698136225</v>
      </c>
      <c r="J203" t="s">
        <v>1036</v>
      </c>
      <c r="K203">
        <v>10047899.669128399</v>
      </c>
      <c r="L203">
        <v>0.9</v>
      </c>
      <c r="M203">
        <v>3328322602.5</v>
      </c>
      <c r="N203">
        <v>1025</v>
      </c>
      <c r="O203">
        <v>6.1397300000000004E-3</v>
      </c>
      <c r="P203">
        <v>3007531391.1750002</v>
      </c>
      <c r="Q203">
        <v>40203050</v>
      </c>
      <c r="R203">
        <v>4020</v>
      </c>
      <c r="S203">
        <v>1.93628056289297</v>
      </c>
      <c r="T203">
        <v>2.39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2.625</v>
      </c>
      <c r="AV203">
        <v>2.2599999999999998</v>
      </c>
      <c r="AW203">
        <v>50.215710886953971</v>
      </c>
      <c r="AX203">
        <v>1.5</v>
      </c>
      <c r="AY203" t="s">
        <v>1041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2.4424999999999999</v>
      </c>
      <c r="CK203" t="s">
        <v>1084</v>
      </c>
      <c r="CM203">
        <v>1.93628056289297</v>
      </c>
      <c r="CN203">
        <v>2.39</v>
      </c>
      <c r="CO203">
        <v>2.1631402814464851</v>
      </c>
      <c r="CP203">
        <v>-0.3</v>
      </c>
      <c r="CQ203">
        <v>1.863140281446485</v>
      </c>
      <c r="CR203">
        <v>89.792933203973661</v>
      </c>
      <c r="CS203">
        <v>0</v>
      </c>
      <c r="CT203">
        <v>3.3013403723424861E-3</v>
      </c>
      <c r="CU203">
        <v>0</v>
      </c>
      <c r="CV203">
        <f>_xlfn.XLOOKUP(D203,[1]!Universe_World[ISIN],[1]!Universe_World[CI_Median])</f>
        <v>89.792933203973661</v>
      </c>
      <c r="CW203" t="b">
        <f t="shared" si="3"/>
        <v>1</v>
      </c>
    </row>
    <row r="204" spans="1:101" hidden="1" x14ac:dyDescent="0.25">
      <c r="A204">
        <v>571</v>
      </c>
      <c r="B204" t="s">
        <v>301</v>
      </c>
      <c r="C204" t="s">
        <v>601</v>
      </c>
      <c r="D204" t="s">
        <v>901</v>
      </c>
      <c r="E204" t="s">
        <v>1003</v>
      </c>
      <c r="F204">
        <v>178162870</v>
      </c>
      <c r="G204">
        <v>83.9</v>
      </c>
      <c r="H204" t="s">
        <v>1022</v>
      </c>
      <c r="I204">
        <v>14947864793</v>
      </c>
      <c r="J204" t="s">
        <v>1035</v>
      </c>
      <c r="K204">
        <v>27155576.799672101</v>
      </c>
      <c r="L204">
        <v>0.9</v>
      </c>
      <c r="M204">
        <v>13453078313.700001</v>
      </c>
      <c r="N204">
        <v>66.02</v>
      </c>
      <c r="O204">
        <v>1</v>
      </c>
      <c r="P204">
        <v>10586081409.66</v>
      </c>
      <c r="Q204">
        <v>40202025</v>
      </c>
      <c r="R204">
        <v>4020</v>
      </c>
      <c r="S204">
        <v>1.7474964823060299</v>
      </c>
      <c r="T204">
        <v>2.08</v>
      </c>
      <c r="U204" t="s">
        <v>1041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G204">
        <v>0</v>
      </c>
      <c r="AU204">
        <v>2.9809999999999999</v>
      </c>
      <c r="AV204">
        <v>2.5419999999999998</v>
      </c>
      <c r="AW204">
        <v>978.03706028510362</v>
      </c>
      <c r="AX204">
        <v>1.5</v>
      </c>
      <c r="AY204" t="s">
        <v>1041</v>
      </c>
      <c r="AZ204">
        <v>1</v>
      </c>
      <c r="BA204">
        <v>0</v>
      </c>
      <c r="BB204" t="s">
        <v>1063</v>
      </c>
      <c r="BC204">
        <v>0</v>
      </c>
      <c r="BD204">
        <v>0</v>
      </c>
      <c r="BE204">
        <v>0</v>
      </c>
      <c r="CI204">
        <v>2.7614999999999998</v>
      </c>
      <c r="CK204" t="s">
        <v>1084</v>
      </c>
      <c r="CM204">
        <v>1.7474964823060299</v>
      </c>
      <c r="CN204">
        <v>2.08</v>
      </c>
      <c r="CO204">
        <v>1.9137482411530149</v>
      </c>
      <c r="CP204">
        <v>0</v>
      </c>
      <c r="CQ204">
        <v>1.9137482411530149</v>
      </c>
      <c r="CR204">
        <v>89.792933203973661</v>
      </c>
      <c r="CS204">
        <v>1</v>
      </c>
      <c r="CT204">
        <v>9.1567681576058702E-3</v>
      </c>
      <c r="CU204">
        <v>0</v>
      </c>
      <c r="CV204">
        <f>_xlfn.XLOOKUP(D204,[1]!Universe_World[ISIN],[1]!Universe_World[CI_Median])</f>
        <v>89.792933203973661</v>
      </c>
      <c r="CW204" t="b">
        <f t="shared" si="3"/>
        <v>1</v>
      </c>
    </row>
    <row r="205" spans="1:101" hidden="1" x14ac:dyDescent="0.25">
      <c r="A205">
        <v>411</v>
      </c>
      <c r="B205" t="s">
        <v>302</v>
      </c>
      <c r="C205" t="s">
        <v>602</v>
      </c>
      <c r="D205" t="s">
        <v>902</v>
      </c>
      <c r="E205" t="s">
        <v>1013</v>
      </c>
      <c r="F205">
        <v>479000000</v>
      </c>
      <c r="G205">
        <v>66.370159999999998</v>
      </c>
      <c r="H205" t="s">
        <v>1028</v>
      </c>
      <c r="I205">
        <v>31791306640</v>
      </c>
      <c r="J205" t="s">
        <v>1037</v>
      </c>
      <c r="K205">
        <v>268767502.65010798</v>
      </c>
      <c r="L205">
        <v>1</v>
      </c>
      <c r="M205">
        <v>31791306640</v>
      </c>
      <c r="N205">
        <v>66.069999999999993</v>
      </c>
      <c r="O205">
        <v>0.87970090000000001</v>
      </c>
      <c r="P205">
        <v>27840360623.777</v>
      </c>
      <c r="Q205">
        <v>40201070</v>
      </c>
      <c r="R205">
        <v>4020</v>
      </c>
      <c r="S205">
        <v>1.9873547980786399</v>
      </c>
      <c r="T205">
        <v>1.5</v>
      </c>
      <c r="U205" t="s">
        <v>1043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2.1880000000000002</v>
      </c>
      <c r="AV205">
        <v>3.508</v>
      </c>
      <c r="AW205">
        <v>63.319239614632203</v>
      </c>
      <c r="AX205">
        <v>1.5</v>
      </c>
      <c r="AY205" t="s">
        <v>1055</v>
      </c>
      <c r="AZ205">
        <v>1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2.8479999999999999</v>
      </c>
      <c r="CK205" t="s">
        <v>1084</v>
      </c>
      <c r="CM205">
        <v>1.9873547980786399</v>
      </c>
      <c r="CN205">
        <v>1.5</v>
      </c>
      <c r="CO205">
        <v>1.74367739903932</v>
      </c>
      <c r="CP205">
        <v>0.3</v>
      </c>
      <c r="CQ205">
        <v>2.04367739903932</v>
      </c>
      <c r="CR205">
        <v>89.792933203973661</v>
      </c>
      <c r="CS205">
        <v>1</v>
      </c>
      <c r="CT205">
        <v>8.3286702342395449E-2</v>
      </c>
      <c r="CU205">
        <v>0</v>
      </c>
      <c r="CV205">
        <f>_xlfn.XLOOKUP(D205,[1]!Universe_World[ISIN],[1]!Universe_World[CI_Median])</f>
        <v>89.792933203973661</v>
      </c>
      <c r="CW205" t="b">
        <f t="shared" si="3"/>
        <v>1</v>
      </c>
    </row>
    <row r="206" spans="1:101" hidden="1" x14ac:dyDescent="0.25">
      <c r="A206">
        <v>1465</v>
      </c>
      <c r="B206" t="s">
        <v>303</v>
      </c>
      <c r="C206" t="s">
        <v>603</v>
      </c>
      <c r="D206" t="s">
        <v>903</v>
      </c>
      <c r="E206" t="s">
        <v>1001</v>
      </c>
      <c r="F206">
        <v>238516153</v>
      </c>
      <c r="G206">
        <v>172.6</v>
      </c>
      <c r="H206" t="s">
        <v>1022</v>
      </c>
      <c r="I206">
        <v>41167888007.800003</v>
      </c>
      <c r="J206" t="s">
        <v>1035</v>
      </c>
      <c r="K206">
        <v>74863714.427777797</v>
      </c>
      <c r="L206">
        <v>1</v>
      </c>
      <c r="M206">
        <v>41167888007.800003</v>
      </c>
      <c r="N206">
        <v>147.6</v>
      </c>
      <c r="O206">
        <v>1</v>
      </c>
      <c r="P206">
        <v>35204984182.800003</v>
      </c>
      <c r="Q206">
        <v>40301030</v>
      </c>
      <c r="R206">
        <v>4030</v>
      </c>
      <c r="S206">
        <v>1.5670644957319</v>
      </c>
      <c r="T206">
        <v>1.5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2.13</v>
      </c>
      <c r="AV206">
        <v>3.66</v>
      </c>
      <c r="AW206">
        <v>8.3783455537604645</v>
      </c>
      <c r="AX206">
        <v>1.5</v>
      </c>
      <c r="AY206" t="s">
        <v>1053</v>
      </c>
      <c r="AZ206">
        <v>0</v>
      </c>
      <c r="BA206">
        <v>0</v>
      </c>
      <c r="BB206" t="s">
        <v>1073</v>
      </c>
      <c r="BC206">
        <v>0</v>
      </c>
      <c r="BD206">
        <v>0</v>
      </c>
      <c r="BE206">
        <v>0</v>
      </c>
      <c r="CI206">
        <v>2.895</v>
      </c>
      <c r="CK206" t="s">
        <v>1084</v>
      </c>
      <c r="CM206">
        <v>1.5670644957319</v>
      </c>
      <c r="CN206">
        <v>1.5</v>
      </c>
      <c r="CO206">
        <v>1.5335322478659501</v>
      </c>
      <c r="CP206">
        <v>-0.18</v>
      </c>
      <c r="CQ206">
        <v>1.3535322478659499</v>
      </c>
      <c r="CR206">
        <v>64.495465369280737</v>
      </c>
      <c r="CS206">
        <v>1</v>
      </c>
      <c r="CT206">
        <v>2.5818278240435099E-2</v>
      </c>
      <c r="CU206">
        <v>0</v>
      </c>
      <c r="CV206">
        <f>_xlfn.XLOOKUP(D206,[1]!Universe_World[ISIN],[1]!Universe_World[CI_Median])</f>
        <v>64.495465369280737</v>
      </c>
      <c r="CW206" t="b">
        <f t="shared" si="3"/>
        <v>1</v>
      </c>
    </row>
    <row r="207" spans="1:101" hidden="1" x14ac:dyDescent="0.25">
      <c r="A207">
        <v>1470</v>
      </c>
      <c r="B207" t="s">
        <v>304</v>
      </c>
      <c r="C207" t="s">
        <v>604</v>
      </c>
      <c r="D207" t="s">
        <v>904</v>
      </c>
      <c r="E207" t="s">
        <v>1008</v>
      </c>
      <c r="F207">
        <v>1078802400</v>
      </c>
      <c r="G207">
        <v>9.1105959999999993</v>
      </c>
      <c r="H207" t="s">
        <v>1026</v>
      </c>
      <c r="I207">
        <v>9828532830.2304001</v>
      </c>
      <c r="J207" t="s">
        <v>1035</v>
      </c>
      <c r="K207">
        <v>20881891.102371901</v>
      </c>
      <c r="L207">
        <v>0.95</v>
      </c>
      <c r="M207">
        <v>9337106188.7188797</v>
      </c>
      <c r="N207">
        <v>551.6</v>
      </c>
      <c r="O207">
        <v>1.1600259999999999E-2</v>
      </c>
      <c r="P207">
        <v>6557789771.9655495</v>
      </c>
      <c r="Q207">
        <v>40301020</v>
      </c>
      <c r="R207">
        <v>4030</v>
      </c>
      <c r="S207">
        <v>1.9934117984292601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2.2429999999999999</v>
      </c>
      <c r="AV207">
        <v>3.0659999999999998</v>
      </c>
      <c r="AW207">
        <v>288.00571713475682</v>
      </c>
      <c r="AX207">
        <v>1.5</v>
      </c>
      <c r="AY207" t="s">
        <v>1053</v>
      </c>
      <c r="AZ207">
        <v>0</v>
      </c>
      <c r="BA207">
        <v>0</v>
      </c>
      <c r="BB207" t="s">
        <v>1081</v>
      </c>
      <c r="BC207">
        <v>0</v>
      </c>
      <c r="BD207">
        <v>0</v>
      </c>
      <c r="BE207">
        <v>0</v>
      </c>
      <c r="CI207">
        <v>2.6545000000000001</v>
      </c>
      <c r="CK207" t="s">
        <v>1084</v>
      </c>
      <c r="CM207">
        <v>1.9934117984292601</v>
      </c>
      <c r="CN207">
        <v>1.5</v>
      </c>
      <c r="CO207">
        <v>1.74670589921463</v>
      </c>
      <c r="CP207">
        <v>-0.18</v>
      </c>
      <c r="CQ207">
        <v>1.5667058992146301</v>
      </c>
      <c r="CR207">
        <v>64.495465369280737</v>
      </c>
      <c r="CS207">
        <v>1</v>
      </c>
      <c r="CT207">
        <v>6.8902938082680987E-3</v>
      </c>
      <c r="CU207">
        <v>0</v>
      </c>
      <c r="CV207">
        <f>_xlfn.XLOOKUP(D207,[1]!Universe_World[ISIN],[1]!Universe_World[CI_Median])</f>
        <v>64.495465369280737</v>
      </c>
      <c r="CW207" t="b">
        <f t="shared" si="3"/>
        <v>1</v>
      </c>
    </row>
    <row r="208" spans="1:101" hidden="1" x14ac:dyDescent="0.25">
      <c r="A208">
        <v>1037</v>
      </c>
      <c r="B208" t="s">
        <v>305</v>
      </c>
      <c r="C208" t="s">
        <v>605</v>
      </c>
      <c r="D208" t="s">
        <v>905</v>
      </c>
      <c r="E208" t="s">
        <v>999</v>
      </c>
      <c r="F208">
        <v>254311860</v>
      </c>
      <c r="G208">
        <v>102.7</v>
      </c>
      <c r="H208" t="s">
        <v>1022</v>
      </c>
      <c r="I208">
        <v>26117828022</v>
      </c>
      <c r="J208" t="s">
        <v>1035</v>
      </c>
      <c r="K208">
        <v>46495372.159761898</v>
      </c>
      <c r="L208">
        <v>0.9</v>
      </c>
      <c r="M208">
        <v>23506045219.799999</v>
      </c>
      <c r="N208">
        <v>84.02</v>
      </c>
      <c r="O208">
        <v>1</v>
      </c>
      <c r="P208">
        <v>19230554229.48</v>
      </c>
      <c r="Q208">
        <v>40301020</v>
      </c>
      <c r="R208">
        <v>4030</v>
      </c>
      <c r="S208">
        <v>1.7185118858069499</v>
      </c>
      <c r="T208">
        <v>1.5</v>
      </c>
      <c r="U208" t="s">
        <v>1041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2.7160000000000002</v>
      </c>
      <c r="AV208">
        <v>3.1230000000000002</v>
      </c>
      <c r="AW208">
        <v>8.2941736400597392</v>
      </c>
      <c r="AX208">
        <v>1.5</v>
      </c>
      <c r="AY208" t="s">
        <v>1053</v>
      </c>
      <c r="AZ208">
        <v>0</v>
      </c>
      <c r="BA208">
        <v>0</v>
      </c>
      <c r="BB208" t="s">
        <v>1059</v>
      </c>
      <c r="BC208">
        <v>0</v>
      </c>
      <c r="BD208">
        <v>0</v>
      </c>
      <c r="BE208">
        <v>0</v>
      </c>
      <c r="CI208">
        <v>2.9195000000000002</v>
      </c>
      <c r="CK208" t="s">
        <v>1084</v>
      </c>
      <c r="CM208">
        <v>1.7185118858069499</v>
      </c>
      <c r="CN208">
        <v>1.5</v>
      </c>
      <c r="CO208">
        <v>1.609255942903475</v>
      </c>
      <c r="CP208">
        <v>0</v>
      </c>
      <c r="CQ208">
        <v>1.609255942903475</v>
      </c>
      <c r="CR208">
        <v>64.495465369280737</v>
      </c>
      <c r="CS208">
        <v>1</v>
      </c>
      <c r="CT208">
        <v>1.5783538868516439E-2</v>
      </c>
      <c r="CU208">
        <v>0</v>
      </c>
      <c r="CV208">
        <f>_xlfn.XLOOKUP(D208,[1]!Universe_World[ISIN],[1]!Universe_World[CI_Median])</f>
        <v>64.495465369280737</v>
      </c>
      <c r="CW208" t="b">
        <f t="shared" si="3"/>
        <v>1</v>
      </c>
    </row>
    <row r="209" spans="1:101" hidden="1" x14ac:dyDescent="0.25">
      <c r="A209">
        <v>1329</v>
      </c>
      <c r="B209" t="s">
        <v>306</v>
      </c>
      <c r="C209" t="s">
        <v>606</v>
      </c>
      <c r="D209" t="s">
        <v>906</v>
      </c>
      <c r="E209" t="s">
        <v>1012</v>
      </c>
      <c r="F209">
        <v>1807788800</v>
      </c>
      <c r="G209">
        <v>103.9311</v>
      </c>
      <c r="H209" t="s">
        <v>1028</v>
      </c>
      <c r="I209">
        <v>187885478551.67999</v>
      </c>
      <c r="J209" t="s">
        <v>1037</v>
      </c>
      <c r="K209">
        <v>876859372.71119905</v>
      </c>
      <c r="L209">
        <v>1</v>
      </c>
      <c r="M209">
        <v>187885478551.67999</v>
      </c>
      <c r="N209">
        <v>84.66</v>
      </c>
      <c r="O209">
        <v>0.87970090000000001</v>
      </c>
      <c r="P209">
        <v>134635935353.7574</v>
      </c>
      <c r="Q209">
        <v>40301010</v>
      </c>
      <c r="R209">
        <v>4030</v>
      </c>
      <c r="S209">
        <v>1.93306151878495</v>
      </c>
      <c r="T209">
        <v>1.77</v>
      </c>
      <c r="U209" t="s">
        <v>1042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2.2109999999999999</v>
      </c>
      <c r="AV209">
        <v>2.7650000000000001</v>
      </c>
      <c r="AW209">
        <v>61.509284651562929</v>
      </c>
      <c r="AX209">
        <v>1.5</v>
      </c>
      <c r="AY209" t="s">
        <v>1050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2.488</v>
      </c>
      <c r="CK209" t="s">
        <v>1084</v>
      </c>
      <c r="CM209">
        <v>1.93306151878495</v>
      </c>
      <c r="CN209">
        <v>1.77</v>
      </c>
      <c r="CO209">
        <v>1.851530759392475</v>
      </c>
      <c r="CP209">
        <v>0.18</v>
      </c>
      <c r="CQ209">
        <v>2.0315307593924752</v>
      </c>
      <c r="CR209">
        <v>64.495465369280737</v>
      </c>
      <c r="CS209">
        <v>1</v>
      </c>
      <c r="CT209">
        <v>0.1</v>
      </c>
      <c r="CU209">
        <v>0</v>
      </c>
      <c r="CV209">
        <f>_xlfn.XLOOKUP(D209,[1]!Universe_World[ISIN],[1]!Universe_World[CI_Median])</f>
        <v>64.495465369280737</v>
      </c>
      <c r="CW209" t="b">
        <f t="shared" si="3"/>
        <v>1</v>
      </c>
    </row>
    <row r="210" spans="1:101" hidden="1" x14ac:dyDescent="0.25">
      <c r="A210">
        <v>664</v>
      </c>
      <c r="B210" t="s">
        <v>307</v>
      </c>
      <c r="C210" t="s">
        <v>607</v>
      </c>
      <c r="D210" t="s">
        <v>907</v>
      </c>
      <c r="E210" t="s">
        <v>1008</v>
      </c>
      <c r="F210">
        <v>3753739700</v>
      </c>
      <c r="G210">
        <v>0.90852080000000002</v>
      </c>
      <c r="H210" t="s">
        <v>1026</v>
      </c>
      <c r="I210">
        <v>3410350595.2357602</v>
      </c>
      <c r="J210" t="s">
        <v>1035</v>
      </c>
      <c r="K210">
        <v>6305475.5199635001</v>
      </c>
      <c r="L210">
        <v>0.85</v>
      </c>
      <c r="M210">
        <v>2898798005.9503961</v>
      </c>
      <c r="N210">
        <v>71.349999999999994</v>
      </c>
      <c r="O210">
        <v>1.1600259999999999E-2</v>
      </c>
      <c r="P210">
        <v>2640856360.3680978</v>
      </c>
      <c r="Q210">
        <v>40301035</v>
      </c>
      <c r="R210">
        <v>4030</v>
      </c>
      <c r="S210">
        <v>1.7477723086694099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2.2410000000000001</v>
      </c>
      <c r="AV210">
        <v>3.4380000000000002</v>
      </c>
      <c r="AW210">
        <v>208.09335601658839</v>
      </c>
      <c r="AX210">
        <v>1.5</v>
      </c>
      <c r="AY210" t="s">
        <v>1050</v>
      </c>
      <c r="AZ210">
        <v>0</v>
      </c>
      <c r="BA210">
        <v>0</v>
      </c>
      <c r="BB210" t="s">
        <v>1068</v>
      </c>
      <c r="BC210">
        <v>0</v>
      </c>
      <c r="BD210">
        <v>0</v>
      </c>
      <c r="BE210">
        <v>0</v>
      </c>
      <c r="CI210">
        <v>2.8395000000000001</v>
      </c>
      <c r="CK210" t="s">
        <v>1084</v>
      </c>
      <c r="CM210">
        <v>1.7477723086694099</v>
      </c>
      <c r="CN210">
        <v>3.1</v>
      </c>
      <c r="CO210">
        <v>2.423886154334705</v>
      </c>
      <c r="CP210">
        <v>-0.3</v>
      </c>
      <c r="CQ210">
        <v>2.1238861543347052</v>
      </c>
      <c r="CR210">
        <v>64.495465369280737</v>
      </c>
      <c r="CS210">
        <v>0</v>
      </c>
      <c r="CT210">
        <v>2.143625992687353E-3</v>
      </c>
      <c r="CU210">
        <v>0</v>
      </c>
      <c r="CV210">
        <f>_xlfn.XLOOKUP(D210,[1]!Universe_World[ISIN],[1]!Universe_World[CI_Median])</f>
        <v>64.495465369280737</v>
      </c>
      <c r="CW210" t="b">
        <f t="shared" si="3"/>
        <v>1</v>
      </c>
    </row>
    <row r="211" spans="1:101" hidden="1" x14ac:dyDescent="0.25">
      <c r="A211">
        <v>188</v>
      </c>
      <c r="B211" t="s">
        <v>308</v>
      </c>
      <c r="C211" t="s">
        <v>608</v>
      </c>
      <c r="D211" t="s">
        <v>908</v>
      </c>
      <c r="E211" t="s">
        <v>1012</v>
      </c>
      <c r="F211">
        <v>213795610</v>
      </c>
      <c r="G211">
        <v>85.872789999999995</v>
      </c>
      <c r="H211" t="s">
        <v>1028</v>
      </c>
      <c r="I211">
        <v>18359225520.4519</v>
      </c>
      <c r="J211" t="s">
        <v>1037</v>
      </c>
      <c r="K211">
        <v>250123818.98745</v>
      </c>
      <c r="L211">
        <v>0.9</v>
      </c>
      <c r="M211">
        <v>16523302968.40671</v>
      </c>
      <c r="N211">
        <v>61.76</v>
      </c>
      <c r="O211">
        <v>0.87970090000000001</v>
      </c>
      <c r="P211">
        <v>10454026974.588989</v>
      </c>
      <c r="Q211">
        <v>40401030</v>
      </c>
      <c r="R211">
        <v>4040</v>
      </c>
      <c r="S211">
        <v>1.9952485583212201</v>
      </c>
      <c r="T211">
        <v>1.5</v>
      </c>
      <c r="U211" t="s">
        <v>1038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2.3639999999999999</v>
      </c>
      <c r="AV211">
        <v>3.0059999999999998</v>
      </c>
      <c r="AW211">
        <v>889.70625040829736</v>
      </c>
      <c r="AX211">
        <v>1.5</v>
      </c>
      <c r="AY211" t="s">
        <v>1055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2.6850000000000001</v>
      </c>
      <c r="CK211" t="s">
        <v>1084</v>
      </c>
      <c r="CM211">
        <v>1.9952485583212201</v>
      </c>
      <c r="CN211">
        <v>1.5</v>
      </c>
      <c r="CO211">
        <v>1.74762427916061</v>
      </c>
      <c r="CP211">
        <v>-0.3</v>
      </c>
      <c r="CQ211">
        <v>1.44762427916061</v>
      </c>
      <c r="CR211">
        <v>205.31106631147961</v>
      </c>
      <c r="CS211">
        <v>1</v>
      </c>
      <c r="CT211">
        <v>7.6034640538636733E-2</v>
      </c>
      <c r="CU211">
        <v>0</v>
      </c>
      <c r="CV211">
        <f>_xlfn.XLOOKUP(D211,[1]!Universe_World[ISIN],[1]!Universe_World[CI_Median])</f>
        <v>205.31106631147958</v>
      </c>
      <c r="CW211" t="b">
        <f t="shared" si="3"/>
        <v>1</v>
      </c>
    </row>
    <row r="212" spans="1:101" hidden="1" x14ac:dyDescent="0.25">
      <c r="A212">
        <v>723</v>
      </c>
      <c r="B212" t="s">
        <v>309</v>
      </c>
      <c r="C212" t="s">
        <v>609</v>
      </c>
      <c r="D212" t="s">
        <v>909</v>
      </c>
      <c r="E212" t="s">
        <v>1008</v>
      </c>
      <c r="F212">
        <v>1788668100</v>
      </c>
      <c r="G212">
        <v>2.9667460000000001</v>
      </c>
      <c r="H212" t="s">
        <v>1026</v>
      </c>
      <c r="I212">
        <v>5306523931.0025997</v>
      </c>
      <c r="J212" t="s">
        <v>1035</v>
      </c>
      <c r="K212">
        <v>14671962.5543341</v>
      </c>
      <c r="L212">
        <v>0.85</v>
      </c>
      <c r="M212">
        <v>4510545341.35221</v>
      </c>
      <c r="N212">
        <v>258</v>
      </c>
      <c r="O212">
        <v>1.1600259999999999E-2</v>
      </c>
      <c r="P212">
        <v>4550258992.5057259</v>
      </c>
      <c r="Q212">
        <v>40401025</v>
      </c>
      <c r="R212">
        <v>4040</v>
      </c>
      <c r="S212">
        <v>1.99679915892727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2.3319999999999999</v>
      </c>
      <c r="AV212">
        <v>3.3580000000000001</v>
      </c>
      <c r="AW212">
        <v>2015.6989670491041</v>
      </c>
      <c r="AX212">
        <v>1.5</v>
      </c>
      <c r="AY212" t="s">
        <v>1055</v>
      </c>
      <c r="AZ212">
        <v>1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2.8450000000000002</v>
      </c>
      <c r="CK212" t="s">
        <v>1084</v>
      </c>
      <c r="CM212">
        <v>1.99679915892727</v>
      </c>
      <c r="CN212">
        <v>1.5</v>
      </c>
      <c r="CO212">
        <v>1.7483995794636349</v>
      </c>
      <c r="CP212">
        <v>-0.24</v>
      </c>
      <c r="CQ212">
        <v>1.5083995794636349</v>
      </c>
      <c r="CR212">
        <v>205.31106631147961</v>
      </c>
      <c r="CS212">
        <v>1</v>
      </c>
      <c r="CT212">
        <v>4.8357621128631741E-3</v>
      </c>
      <c r="CU212">
        <v>0</v>
      </c>
      <c r="CV212">
        <f>_xlfn.XLOOKUP(D212,[1]!Universe_World[ISIN],[1]!Universe_World[CI_Median])</f>
        <v>205.31106631147958</v>
      </c>
      <c r="CW212" t="b">
        <f t="shared" si="3"/>
        <v>1</v>
      </c>
    </row>
    <row r="213" spans="1:101" hidden="1" x14ac:dyDescent="0.25">
      <c r="A213">
        <v>902</v>
      </c>
      <c r="B213" t="s">
        <v>310</v>
      </c>
      <c r="C213" t="s">
        <v>610</v>
      </c>
      <c r="D213" t="s">
        <v>910</v>
      </c>
      <c r="E213" t="s">
        <v>1008</v>
      </c>
      <c r="F213">
        <v>123443540</v>
      </c>
      <c r="G213">
        <v>121.0757</v>
      </c>
      <c r="H213" t="s">
        <v>1026</v>
      </c>
      <c r="I213">
        <v>14946013015.978001</v>
      </c>
      <c r="J213" t="s">
        <v>1035</v>
      </c>
      <c r="K213">
        <v>22701103.9734562</v>
      </c>
      <c r="L213">
        <v>0.9</v>
      </c>
      <c r="M213">
        <v>13451411714.380199</v>
      </c>
      <c r="N213">
        <v>11730</v>
      </c>
      <c r="O213">
        <v>1.1600259999999999E-2</v>
      </c>
      <c r="P213">
        <v>15117382870.945459</v>
      </c>
      <c r="Q213">
        <v>40401010</v>
      </c>
      <c r="R213">
        <v>4040</v>
      </c>
      <c r="S213">
        <v>1.98869886550994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2.3570000000000002</v>
      </c>
      <c r="AV213">
        <v>2.1</v>
      </c>
      <c r="AW213">
        <v>201.3908084850643</v>
      </c>
      <c r="AX213">
        <v>1.5</v>
      </c>
      <c r="AY213" t="s">
        <v>1055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2.2284999999999999</v>
      </c>
      <c r="CK213" t="s">
        <v>1084</v>
      </c>
      <c r="CM213">
        <v>1.98869886550994</v>
      </c>
      <c r="CN213">
        <v>1.5</v>
      </c>
      <c r="CO213">
        <v>1.74434943275497</v>
      </c>
      <c r="CP213">
        <v>-0.18</v>
      </c>
      <c r="CQ213">
        <v>1.5643494327549701</v>
      </c>
      <c r="CR213">
        <v>205.31106631147961</v>
      </c>
      <c r="CS213">
        <v>1</v>
      </c>
      <c r="CT213">
        <v>8.2527907801969828E-3</v>
      </c>
      <c r="CU213">
        <v>0</v>
      </c>
      <c r="CV213">
        <f>_xlfn.XLOOKUP(D213,[1]!Universe_World[ISIN],[1]!Universe_World[CI_Median])</f>
        <v>205.31106631147958</v>
      </c>
      <c r="CW213" t="b">
        <f t="shared" si="3"/>
        <v>1</v>
      </c>
    </row>
    <row r="214" spans="1:101" hidden="1" x14ac:dyDescent="0.25">
      <c r="A214">
        <v>572</v>
      </c>
      <c r="B214" t="s">
        <v>311</v>
      </c>
      <c r="C214" t="s">
        <v>611</v>
      </c>
      <c r="D214" t="s">
        <v>911</v>
      </c>
      <c r="E214" t="s">
        <v>1000</v>
      </c>
      <c r="F214">
        <v>1416142200</v>
      </c>
      <c r="G214">
        <v>12.719139999999999</v>
      </c>
      <c r="H214" t="s">
        <v>1023</v>
      </c>
      <c r="I214">
        <v>18012110901.708</v>
      </c>
      <c r="J214" t="s">
        <v>1035</v>
      </c>
      <c r="K214">
        <v>36949208.726181597</v>
      </c>
      <c r="L214">
        <v>0.35</v>
      </c>
      <c r="M214">
        <v>6304238815.5977993</v>
      </c>
      <c r="N214">
        <v>135.65</v>
      </c>
      <c r="O214">
        <v>9.0773339999999994E-2</v>
      </c>
      <c r="P214">
        <v>6103135647.8833265</v>
      </c>
      <c r="Q214">
        <v>40401020</v>
      </c>
      <c r="R214">
        <v>4040</v>
      </c>
      <c r="S214">
        <v>1.7477500098233101</v>
      </c>
      <c r="T214">
        <v>2.08</v>
      </c>
      <c r="U214" t="s">
        <v>1038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2.411</v>
      </c>
      <c r="AV214">
        <v>3.0760000000000001</v>
      </c>
      <c r="AW214">
        <v>279.26126478943007</v>
      </c>
      <c r="AX214">
        <v>1.5</v>
      </c>
      <c r="AY214" t="s">
        <v>1055</v>
      </c>
      <c r="AZ214">
        <v>1</v>
      </c>
      <c r="BA214">
        <v>0</v>
      </c>
      <c r="BB214" t="s">
        <v>1060</v>
      </c>
      <c r="BC214">
        <v>0</v>
      </c>
      <c r="BD214">
        <v>0</v>
      </c>
      <c r="BE214">
        <v>0</v>
      </c>
      <c r="CI214">
        <v>2.7435</v>
      </c>
      <c r="CK214" t="s">
        <v>1084</v>
      </c>
      <c r="CM214">
        <v>1.7477500098233101</v>
      </c>
      <c r="CN214">
        <v>2.08</v>
      </c>
      <c r="CO214">
        <v>1.9138750049116551</v>
      </c>
      <c r="CP214">
        <v>-0.3</v>
      </c>
      <c r="CQ214">
        <v>1.613875004911655</v>
      </c>
      <c r="CR214">
        <v>205.31106631147961</v>
      </c>
      <c r="CS214">
        <v>1</v>
      </c>
      <c r="CT214">
        <v>1.166710723453088E-2</v>
      </c>
      <c r="CU214">
        <v>0</v>
      </c>
      <c r="CV214">
        <f>_xlfn.XLOOKUP(D214,[1]!Universe_World[ISIN],[1]!Universe_World[CI_Median])</f>
        <v>205.31106631147958</v>
      </c>
      <c r="CW214" t="b">
        <f t="shared" si="3"/>
        <v>1</v>
      </c>
    </row>
    <row r="215" spans="1:101" hidden="1" x14ac:dyDescent="0.25">
      <c r="A215">
        <v>1296</v>
      </c>
      <c r="B215" t="s">
        <v>312</v>
      </c>
      <c r="C215" t="s">
        <v>612</v>
      </c>
      <c r="D215" t="s">
        <v>912</v>
      </c>
      <c r="E215" t="s">
        <v>1012</v>
      </c>
      <c r="F215">
        <v>207015470</v>
      </c>
      <c r="G215">
        <v>80.908649999999994</v>
      </c>
      <c r="H215" t="s">
        <v>1028</v>
      </c>
      <c r="I215">
        <v>16749342206.8155</v>
      </c>
      <c r="J215" t="s">
        <v>1037</v>
      </c>
      <c r="K215">
        <v>354695614.24604499</v>
      </c>
      <c r="L215">
        <v>1</v>
      </c>
      <c r="M215">
        <v>16749342206.8155</v>
      </c>
      <c r="N215">
        <v>63.78</v>
      </c>
      <c r="O215">
        <v>0.87970090000000001</v>
      </c>
      <c r="P215">
        <v>11615083924.50703</v>
      </c>
      <c r="Q215">
        <v>40401020</v>
      </c>
      <c r="R215">
        <v>4040</v>
      </c>
      <c r="S215">
        <v>1.7377085894489199</v>
      </c>
      <c r="T215">
        <v>2.39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2.2210000000000001</v>
      </c>
      <c r="AV215">
        <v>3.3980000000000001</v>
      </c>
      <c r="AW215">
        <v>293.26231983526418</v>
      </c>
      <c r="AX215">
        <v>1.5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2.8094999999999999</v>
      </c>
      <c r="CK215" t="s">
        <v>1084</v>
      </c>
      <c r="CM215">
        <v>1.7377085894489199</v>
      </c>
      <c r="CN215">
        <v>2.39</v>
      </c>
      <c r="CO215">
        <v>2.06385429472446</v>
      </c>
      <c r="CP215">
        <v>-0.3</v>
      </c>
      <c r="CQ215">
        <v>1.76385429472446</v>
      </c>
      <c r="CR215">
        <v>205.31106631147961</v>
      </c>
      <c r="CS215">
        <v>0</v>
      </c>
      <c r="CT215">
        <v>0.1</v>
      </c>
      <c r="CU215">
        <v>0</v>
      </c>
      <c r="CV215">
        <f>_xlfn.XLOOKUP(D215,[1]!Universe_World[ISIN],[1]!Universe_World[CI_Median])</f>
        <v>205.31106631147958</v>
      </c>
      <c r="CW215" t="b">
        <f t="shared" si="3"/>
        <v>1</v>
      </c>
    </row>
    <row r="216" spans="1:101" hidden="1" x14ac:dyDescent="0.25">
      <c r="A216">
        <v>1298</v>
      </c>
      <c r="B216" t="s">
        <v>313</v>
      </c>
      <c r="C216" t="s">
        <v>613</v>
      </c>
      <c r="D216" t="s">
        <v>913</v>
      </c>
      <c r="E216" t="s">
        <v>1012</v>
      </c>
      <c r="F216">
        <v>458211900</v>
      </c>
      <c r="G216">
        <v>118.8618</v>
      </c>
      <c r="H216" t="s">
        <v>1028</v>
      </c>
      <c r="I216">
        <v>54463891215.419998</v>
      </c>
      <c r="J216" t="s">
        <v>1037</v>
      </c>
      <c r="K216">
        <v>737072652.43973804</v>
      </c>
      <c r="L216">
        <v>1</v>
      </c>
      <c r="M216">
        <v>54463891215.419998</v>
      </c>
      <c r="N216">
        <v>94.65</v>
      </c>
      <c r="O216">
        <v>0.87970090000000001</v>
      </c>
      <c r="P216">
        <v>38152413680.680199</v>
      </c>
      <c r="Q216">
        <v>40401010</v>
      </c>
      <c r="R216">
        <v>4040</v>
      </c>
      <c r="S216">
        <v>2</v>
      </c>
      <c r="T216">
        <v>1.5</v>
      </c>
      <c r="U216" t="s">
        <v>1042</v>
      </c>
      <c r="V216" t="s">
        <v>1046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2.1659999999999999</v>
      </c>
      <c r="AV216">
        <v>3.2309999999999999</v>
      </c>
      <c r="AW216">
        <v>650.28856939468335</v>
      </c>
      <c r="AX216">
        <v>1.5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2.6985000000000001</v>
      </c>
      <c r="CK216" t="s">
        <v>1084</v>
      </c>
      <c r="CM216">
        <v>2</v>
      </c>
      <c r="CN216">
        <v>1.5</v>
      </c>
      <c r="CO216">
        <v>1.75</v>
      </c>
      <c r="CP216">
        <v>0.18</v>
      </c>
      <c r="CQ216">
        <v>1.93</v>
      </c>
      <c r="CR216">
        <v>205.31106631147961</v>
      </c>
      <c r="CS216">
        <v>1</v>
      </c>
      <c r="CT216">
        <v>0.1</v>
      </c>
      <c r="CU216">
        <v>0</v>
      </c>
      <c r="CV216">
        <f>_xlfn.XLOOKUP(D216,[1]!Universe_World[ISIN],[1]!Universe_World[CI_Median])</f>
        <v>205.31106631147958</v>
      </c>
      <c r="CW216" t="b">
        <f t="shared" si="3"/>
        <v>1</v>
      </c>
    </row>
    <row r="217" spans="1:101" hidden="1" x14ac:dyDescent="0.25">
      <c r="A217">
        <v>1350</v>
      </c>
      <c r="B217" t="s">
        <v>314</v>
      </c>
      <c r="C217" t="s">
        <v>614</v>
      </c>
      <c r="D217" t="s">
        <v>914</v>
      </c>
      <c r="E217" t="s">
        <v>1011</v>
      </c>
      <c r="F217">
        <v>624869900</v>
      </c>
      <c r="G217">
        <v>10.712120000000001</v>
      </c>
      <c r="H217" t="s">
        <v>1027</v>
      </c>
      <c r="I217">
        <v>6693681353.1880007</v>
      </c>
      <c r="J217" t="s">
        <v>1036</v>
      </c>
      <c r="K217">
        <v>20429242.446193501</v>
      </c>
      <c r="L217">
        <v>0.95</v>
      </c>
      <c r="M217">
        <v>6358997285.5286007</v>
      </c>
      <c r="N217">
        <v>1782.5</v>
      </c>
      <c r="O217">
        <v>6.1397300000000004E-3</v>
      </c>
      <c r="P217">
        <v>6496688173.2946844</v>
      </c>
      <c r="Q217">
        <v>40401010</v>
      </c>
      <c r="R217">
        <v>4040</v>
      </c>
      <c r="S217">
        <v>1.6967953981033701</v>
      </c>
      <c r="T217">
        <v>2.7</v>
      </c>
      <c r="U217" t="s">
        <v>1039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2.2010000000000001</v>
      </c>
      <c r="AV217">
        <v>2.117</v>
      </c>
      <c r="AW217">
        <v>163.082158190473</v>
      </c>
      <c r="AX217">
        <v>1.5</v>
      </c>
      <c r="AY217" t="s">
        <v>1051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2.1589999999999998</v>
      </c>
      <c r="CK217" t="s">
        <v>1084</v>
      </c>
      <c r="CM217">
        <v>1.6967953981033701</v>
      </c>
      <c r="CN217">
        <v>2.7</v>
      </c>
      <c r="CO217">
        <v>2.1983976990516849</v>
      </c>
      <c r="CP217">
        <v>-0.18</v>
      </c>
      <c r="CQ217">
        <v>2.0183976990516852</v>
      </c>
      <c r="CR217">
        <v>205.31106631147961</v>
      </c>
      <c r="CS217">
        <v>0</v>
      </c>
      <c r="CT217">
        <v>6.7486690629287522E-3</v>
      </c>
      <c r="CU217">
        <v>0</v>
      </c>
      <c r="CV217">
        <f>_xlfn.XLOOKUP(D217,[1]!Universe_World[ISIN],[1]!Universe_World[CI_Median])</f>
        <v>205.31106631147958</v>
      </c>
      <c r="CW217" t="b">
        <f t="shared" si="3"/>
        <v>1</v>
      </c>
    </row>
    <row r="218" spans="1:101" hidden="1" x14ac:dyDescent="0.25">
      <c r="A218">
        <v>668</v>
      </c>
      <c r="B218" t="s">
        <v>315</v>
      </c>
      <c r="C218" t="s">
        <v>615</v>
      </c>
      <c r="D218" t="s">
        <v>915</v>
      </c>
      <c r="E218" t="s">
        <v>1011</v>
      </c>
      <c r="F218">
        <v>270565770</v>
      </c>
      <c r="G218">
        <v>12.70745</v>
      </c>
      <c r="H218" t="s">
        <v>1027</v>
      </c>
      <c r="I218">
        <v>3438200993.9864998</v>
      </c>
      <c r="J218" t="s">
        <v>1036</v>
      </c>
      <c r="K218">
        <v>21207656.461637799</v>
      </c>
      <c r="L218">
        <v>1</v>
      </c>
      <c r="M218">
        <v>3438200993.9864998</v>
      </c>
      <c r="N218">
        <v>1748.5</v>
      </c>
      <c r="O218">
        <v>6.1397300000000004E-3</v>
      </c>
      <c r="P218">
        <v>2904609555.1611118</v>
      </c>
      <c r="Q218">
        <v>40401010</v>
      </c>
      <c r="R218">
        <v>4040</v>
      </c>
      <c r="S218">
        <v>1.7404416891233401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1.74</v>
      </c>
      <c r="AV218">
        <v>2.4119999999999999</v>
      </c>
      <c r="AW218">
        <v>568.58212063574103</v>
      </c>
      <c r="AX218">
        <v>1.5</v>
      </c>
      <c r="AY218" t="s">
        <v>1055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2.0760000000000001</v>
      </c>
      <c r="CK218" t="s">
        <v>1084</v>
      </c>
      <c r="CM218">
        <v>1.7404416891233401</v>
      </c>
      <c r="CN218">
        <v>3.1</v>
      </c>
      <c r="CO218">
        <v>2.42022084456167</v>
      </c>
      <c r="CP218">
        <v>-0.3</v>
      </c>
      <c r="CQ218">
        <v>2.1202208445616701</v>
      </c>
      <c r="CR218">
        <v>205.31106631147961</v>
      </c>
      <c r="CS218">
        <v>0</v>
      </c>
      <c r="CT218">
        <v>6.6394468882194852E-3</v>
      </c>
      <c r="CU218">
        <v>0</v>
      </c>
      <c r="CV218">
        <f>_xlfn.XLOOKUP(D218,[1]!Universe_World[ISIN],[1]!Universe_World[CI_Median])</f>
        <v>205.31106631147958</v>
      </c>
      <c r="CW218" t="b">
        <f t="shared" si="3"/>
        <v>1</v>
      </c>
    </row>
    <row r="219" spans="1:101" hidden="1" x14ac:dyDescent="0.25">
      <c r="A219">
        <v>1380</v>
      </c>
      <c r="B219" t="s">
        <v>316</v>
      </c>
      <c r="C219" t="s">
        <v>616</v>
      </c>
      <c r="D219" t="s">
        <v>916</v>
      </c>
      <c r="E219" t="s">
        <v>1003</v>
      </c>
      <c r="F219">
        <v>507431030</v>
      </c>
      <c r="G219">
        <v>6.5759999999999996</v>
      </c>
      <c r="H219" t="s">
        <v>1022</v>
      </c>
      <c r="I219">
        <v>3336866453.2800002</v>
      </c>
      <c r="J219" t="s">
        <v>1035</v>
      </c>
      <c r="K219">
        <v>30812669.2248688</v>
      </c>
      <c r="L219">
        <v>0.9</v>
      </c>
      <c r="M219">
        <v>3003179807.9520001</v>
      </c>
      <c r="N219">
        <v>6.258</v>
      </c>
      <c r="O219">
        <v>1</v>
      </c>
      <c r="P219">
        <v>2857953047.1659999</v>
      </c>
      <c r="Q219">
        <v>40501015</v>
      </c>
      <c r="R219">
        <v>4050</v>
      </c>
      <c r="S219">
        <v>1.76815424438663</v>
      </c>
      <c r="T219">
        <v>1.5</v>
      </c>
      <c r="U219" t="s">
        <v>1038</v>
      </c>
      <c r="V219" t="s">
        <v>1045</v>
      </c>
      <c r="W219">
        <v>0</v>
      </c>
      <c r="X219">
        <v>0.01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2.5910000000000002</v>
      </c>
      <c r="AV219">
        <v>2.93</v>
      </c>
      <c r="AW219">
        <v>1625.160021836849</v>
      </c>
      <c r="AX219">
        <v>6</v>
      </c>
      <c r="AY219" t="s">
        <v>1054</v>
      </c>
      <c r="AZ219">
        <v>0</v>
      </c>
      <c r="BA219">
        <v>0</v>
      </c>
      <c r="BB219" t="s">
        <v>1063</v>
      </c>
      <c r="BC219">
        <v>0</v>
      </c>
      <c r="BD219">
        <v>0</v>
      </c>
      <c r="BE219">
        <v>0</v>
      </c>
      <c r="CI219">
        <v>2.7605</v>
      </c>
      <c r="CK219" t="s">
        <v>1084</v>
      </c>
      <c r="CM219">
        <v>1.76815424438663</v>
      </c>
      <c r="CN219">
        <v>1.5</v>
      </c>
      <c r="CO219">
        <v>1.634077122193315</v>
      </c>
      <c r="CP219">
        <v>-0.3</v>
      </c>
      <c r="CQ219">
        <v>1.334077122193315</v>
      </c>
      <c r="CR219">
        <v>201.88986320732181</v>
      </c>
      <c r="CS219">
        <v>1</v>
      </c>
      <c r="CT219">
        <v>9.5164988799969815E-3</v>
      </c>
      <c r="CU219">
        <v>0</v>
      </c>
      <c r="CV219">
        <f>_xlfn.XLOOKUP(D219,[1]!Universe_World[ISIN],[1]!Universe_World[CI_Median])</f>
        <v>201.88986320732184</v>
      </c>
      <c r="CW219" t="b">
        <f t="shared" si="3"/>
        <v>1</v>
      </c>
    </row>
    <row r="220" spans="1:101" hidden="1" x14ac:dyDescent="0.25">
      <c r="A220">
        <v>1207</v>
      </c>
      <c r="B220" t="s">
        <v>317</v>
      </c>
      <c r="C220" t="s">
        <v>617</v>
      </c>
      <c r="D220" t="s">
        <v>917</v>
      </c>
      <c r="E220" t="s">
        <v>999</v>
      </c>
      <c r="F220">
        <v>147454887</v>
      </c>
      <c r="G220">
        <v>73.45</v>
      </c>
      <c r="H220" t="s">
        <v>1022</v>
      </c>
      <c r="I220">
        <v>10830561450.15</v>
      </c>
      <c r="J220" t="s">
        <v>1035</v>
      </c>
      <c r="K220">
        <v>16906012.7210318</v>
      </c>
      <c r="L220">
        <v>0.55000000000000004</v>
      </c>
      <c r="M220">
        <v>5956808797.5825005</v>
      </c>
      <c r="N220">
        <v>55.7</v>
      </c>
      <c r="O220">
        <v>1</v>
      </c>
      <c r="P220">
        <v>4517280463.2450008</v>
      </c>
      <c r="Q220">
        <v>40501040</v>
      </c>
      <c r="R220">
        <v>4050</v>
      </c>
      <c r="S220">
        <v>1.74851532821013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2.06</v>
      </c>
      <c r="AV220">
        <v>2.258</v>
      </c>
      <c r="AW220">
        <v>851.69368906920397</v>
      </c>
      <c r="AX220">
        <v>1.5</v>
      </c>
      <c r="AY220" t="s">
        <v>1058</v>
      </c>
      <c r="AZ220">
        <v>0</v>
      </c>
      <c r="BA220">
        <v>0</v>
      </c>
      <c r="BB220" t="s">
        <v>1059</v>
      </c>
      <c r="BC220">
        <v>0</v>
      </c>
      <c r="BD220">
        <v>0</v>
      </c>
      <c r="BE220">
        <v>0</v>
      </c>
      <c r="CI220">
        <v>2.1589999999999998</v>
      </c>
      <c r="CK220" t="s">
        <v>1084</v>
      </c>
      <c r="CM220">
        <v>1.74851532821013</v>
      </c>
      <c r="CN220">
        <v>1.5</v>
      </c>
      <c r="CO220">
        <v>1.624257664105065</v>
      </c>
      <c r="CP220">
        <v>-0.24</v>
      </c>
      <c r="CQ220">
        <v>1.384257664105065</v>
      </c>
      <c r="CR220">
        <v>201.88986320732181</v>
      </c>
      <c r="CS220">
        <v>1</v>
      </c>
      <c r="CT220">
        <v>5.5028304412380801E-3</v>
      </c>
      <c r="CU220">
        <v>0</v>
      </c>
      <c r="CV220">
        <f>_xlfn.XLOOKUP(D220,[1]!Universe_World[ISIN],[1]!Universe_World[CI_Median])</f>
        <v>201.88986320732184</v>
      </c>
      <c r="CW220" t="b">
        <f t="shared" si="3"/>
        <v>1</v>
      </c>
    </row>
    <row r="221" spans="1:101" hidden="1" x14ac:dyDescent="0.25">
      <c r="A221">
        <v>788</v>
      </c>
      <c r="B221" t="s">
        <v>318</v>
      </c>
      <c r="C221" t="s">
        <v>618</v>
      </c>
      <c r="D221" t="s">
        <v>918</v>
      </c>
      <c r="E221" t="s">
        <v>1003</v>
      </c>
      <c r="F221">
        <v>1200015000</v>
      </c>
      <c r="G221">
        <v>6.3940000000000001</v>
      </c>
      <c r="H221" t="s">
        <v>1022</v>
      </c>
      <c r="I221">
        <v>7672895910</v>
      </c>
      <c r="J221" t="s">
        <v>1035</v>
      </c>
      <c r="K221">
        <v>40455426.200245902</v>
      </c>
      <c r="L221">
        <v>0.85</v>
      </c>
      <c r="M221">
        <v>6521961523.5</v>
      </c>
      <c r="N221">
        <v>6.0720000000000001</v>
      </c>
      <c r="O221">
        <v>1</v>
      </c>
      <c r="P221">
        <v>6193517418</v>
      </c>
      <c r="Q221">
        <v>40501010</v>
      </c>
      <c r="R221">
        <v>4050</v>
      </c>
      <c r="S221">
        <v>1.83638692207139</v>
      </c>
      <c r="T221">
        <v>1.5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2.17</v>
      </c>
      <c r="AV221">
        <v>2.78</v>
      </c>
      <c r="AW221">
        <v>1565.468948730927</v>
      </c>
      <c r="AX221">
        <v>2</v>
      </c>
      <c r="AY221" t="s">
        <v>1051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2.4750000000000001</v>
      </c>
      <c r="CK221" t="s">
        <v>1084</v>
      </c>
      <c r="CM221">
        <v>1.83638692207139</v>
      </c>
      <c r="CN221">
        <v>1.5</v>
      </c>
      <c r="CO221">
        <v>1.668193461035695</v>
      </c>
      <c r="CP221">
        <v>-0.18</v>
      </c>
      <c r="CQ221">
        <v>1.4881934610356951</v>
      </c>
      <c r="CR221">
        <v>201.88986320732181</v>
      </c>
      <c r="CS221">
        <v>1</v>
      </c>
      <c r="CT221">
        <v>1.2727596459618939E-2</v>
      </c>
      <c r="CU221">
        <v>0</v>
      </c>
      <c r="CV221">
        <f>_xlfn.XLOOKUP(D221,[1]!Universe_World[ISIN],[1]!Universe_World[CI_Median])</f>
        <v>201.88986320732184</v>
      </c>
      <c r="CW221" t="b">
        <f t="shared" si="3"/>
        <v>1</v>
      </c>
    </row>
    <row r="222" spans="1:101" hidden="1" x14ac:dyDescent="0.25">
      <c r="A222">
        <v>1397</v>
      </c>
      <c r="B222" t="s">
        <v>319</v>
      </c>
      <c r="C222" t="s">
        <v>619</v>
      </c>
      <c r="D222" t="s">
        <v>919</v>
      </c>
      <c r="E222" t="s">
        <v>1013</v>
      </c>
      <c r="F222">
        <v>328875900</v>
      </c>
      <c r="G222">
        <v>91.716880000000003</v>
      </c>
      <c r="H222" t="s">
        <v>1028</v>
      </c>
      <c r="I222">
        <v>30163471455.192001</v>
      </c>
      <c r="J222" t="s">
        <v>1037</v>
      </c>
      <c r="K222">
        <v>564074638.60260403</v>
      </c>
      <c r="L222">
        <v>1</v>
      </c>
      <c r="M222">
        <v>30163471455.192001</v>
      </c>
      <c r="N222">
        <v>65.69</v>
      </c>
      <c r="O222">
        <v>0.87970090000000001</v>
      </c>
      <c r="P222">
        <v>19004933212.590778</v>
      </c>
      <c r="Q222">
        <v>40501010</v>
      </c>
      <c r="R222">
        <v>4050</v>
      </c>
      <c r="S222">
        <v>1.8648039542749899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1.782</v>
      </c>
      <c r="AV222">
        <v>2.6070000000000002</v>
      </c>
      <c r="AW222">
        <v>1228.2362105907871</v>
      </c>
      <c r="AX222">
        <v>1.9</v>
      </c>
      <c r="AY222" t="s">
        <v>1051</v>
      </c>
      <c r="AZ222">
        <v>1</v>
      </c>
      <c r="BA222">
        <v>0</v>
      </c>
      <c r="BB222" t="s">
        <v>1072</v>
      </c>
      <c r="BC222">
        <v>0</v>
      </c>
      <c r="BD222">
        <v>0</v>
      </c>
      <c r="BE222">
        <v>0</v>
      </c>
      <c r="CI222">
        <v>2.1945000000000001</v>
      </c>
      <c r="CK222" t="s">
        <v>1084</v>
      </c>
      <c r="CM222">
        <v>1.8648039542749899</v>
      </c>
      <c r="CN222">
        <v>1.5</v>
      </c>
      <c r="CO222">
        <v>1.682401977137495</v>
      </c>
      <c r="CP222">
        <v>-0.18</v>
      </c>
      <c r="CQ222">
        <v>1.502401977137495</v>
      </c>
      <c r="CR222">
        <v>201.88986320732181</v>
      </c>
      <c r="CS222">
        <v>1</v>
      </c>
      <c r="CT222">
        <v>0.1</v>
      </c>
      <c r="CU222">
        <v>0</v>
      </c>
      <c r="CV222">
        <f>_xlfn.XLOOKUP(D222,[1]!Universe_World[ISIN],[1]!Universe_World[CI_Median])</f>
        <v>201.88986320732184</v>
      </c>
      <c r="CW222" t="b">
        <f t="shared" si="3"/>
        <v>1</v>
      </c>
    </row>
    <row r="223" spans="1:101" hidden="1" x14ac:dyDescent="0.25">
      <c r="A223">
        <v>808</v>
      </c>
      <c r="B223" t="s">
        <v>320</v>
      </c>
      <c r="C223" t="s">
        <v>620</v>
      </c>
      <c r="D223" t="s">
        <v>920</v>
      </c>
      <c r="E223" t="s">
        <v>1013</v>
      </c>
      <c r="F223">
        <v>275695300</v>
      </c>
      <c r="G223">
        <v>265.39460000000003</v>
      </c>
      <c r="H223" t="s">
        <v>1028</v>
      </c>
      <c r="I223">
        <v>73168043865.380005</v>
      </c>
      <c r="J223" t="s">
        <v>1037</v>
      </c>
      <c r="K223">
        <v>377372230.525181</v>
      </c>
      <c r="L223">
        <v>0.9</v>
      </c>
      <c r="M223">
        <v>65851239478.842003</v>
      </c>
      <c r="N223">
        <v>223.49</v>
      </c>
      <c r="O223">
        <v>0.87970090000000001</v>
      </c>
      <c r="P223">
        <v>48782606756.588318</v>
      </c>
      <c r="Q223">
        <v>40501025</v>
      </c>
      <c r="R223">
        <v>4050</v>
      </c>
      <c r="S223">
        <v>1.6673293428036</v>
      </c>
      <c r="T223">
        <v>1.77</v>
      </c>
      <c r="U223" t="s">
        <v>1039</v>
      </c>
      <c r="V223" t="s">
        <v>1046</v>
      </c>
      <c r="W223">
        <v>0</v>
      </c>
      <c r="X223">
        <v>0.01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2.3809999999999998</v>
      </c>
      <c r="AV223">
        <v>3.3119999999999998</v>
      </c>
      <c r="AW223">
        <v>252.51838480370179</v>
      </c>
      <c r="AX223">
        <v>4.4000000000000004</v>
      </c>
      <c r="AY223" t="s">
        <v>1058</v>
      </c>
      <c r="AZ223">
        <v>0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2.8464999999999998</v>
      </c>
      <c r="CK223" t="s">
        <v>1084</v>
      </c>
      <c r="CM223">
        <v>1.6673293428036</v>
      </c>
      <c r="CN223">
        <v>1.77</v>
      </c>
      <c r="CO223">
        <v>1.7186646714017999</v>
      </c>
      <c r="CP223">
        <v>-0.18</v>
      </c>
      <c r="CQ223">
        <v>1.5386646714018</v>
      </c>
      <c r="CR223">
        <v>201.88986320732181</v>
      </c>
      <c r="CS223">
        <v>1</v>
      </c>
      <c r="CT223">
        <v>0.1</v>
      </c>
      <c r="CU223">
        <v>0</v>
      </c>
      <c r="CV223">
        <f>_xlfn.XLOOKUP(D223,[1]!Universe_World[ISIN],[1]!Universe_World[CI_Median])</f>
        <v>201.88986320732184</v>
      </c>
      <c r="CW223" t="b">
        <f t="shared" si="3"/>
        <v>1</v>
      </c>
    </row>
    <row r="224" spans="1:101" hidden="1" x14ac:dyDescent="0.25">
      <c r="A224">
        <v>1102</v>
      </c>
      <c r="B224" t="s">
        <v>321</v>
      </c>
      <c r="C224" t="s">
        <v>621</v>
      </c>
      <c r="D224" t="s">
        <v>921</v>
      </c>
      <c r="E224" t="s">
        <v>1002</v>
      </c>
      <c r="F224">
        <v>1074613824</v>
      </c>
      <c r="G224">
        <v>20.260000000000002</v>
      </c>
      <c r="H224" t="s">
        <v>1022</v>
      </c>
      <c r="I224">
        <v>21771676074.240002</v>
      </c>
      <c r="J224" t="s">
        <v>1035</v>
      </c>
      <c r="K224">
        <v>37482966.910301603</v>
      </c>
      <c r="L224">
        <v>1</v>
      </c>
      <c r="M224">
        <v>21771676074.240002</v>
      </c>
      <c r="N224">
        <v>19.41</v>
      </c>
      <c r="O224">
        <v>1</v>
      </c>
      <c r="P224">
        <v>20858254323.84</v>
      </c>
      <c r="Q224">
        <v>40501010</v>
      </c>
      <c r="R224">
        <v>4050</v>
      </c>
      <c r="S224">
        <v>1.6201795191173001</v>
      </c>
      <c r="T224">
        <v>2.7</v>
      </c>
      <c r="U224" t="s">
        <v>1040</v>
      </c>
      <c r="V224" t="s">
        <v>1046</v>
      </c>
      <c r="W224">
        <v>0</v>
      </c>
      <c r="X224">
        <v>0.01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</v>
      </c>
      <c r="AV224">
        <v>3.0049999999999999</v>
      </c>
      <c r="AW224">
        <v>884.72318341070718</v>
      </c>
      <c r="AX224">
        <v>2.2999999999999998</v>
      </c>
      <c r="AY224" t="s">
        <v>1051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2.4125000000000001</v>
      </c>
      <c r="CK224" t="s">
        <v>1084</v>
      </c>
      <c r="CM224">
        <v>1.6201795191173001</v>
      </c>
      <c r="CN224">
        <v>2.7</v>
      </c>
      <c r="CO224">
        <v>2.1600897595586499</v>
      </c>
      <c r="CP224">
        <v>-0.24</v>
      </c>
      <c r="CQ224">
        <v>1.9200897595586499</v>
      </c>
      <c r="CR224">
        <v>201.88986320732181</v>
      </c>
      <c r="CS224">
        <v>0</v>
      </c>
      <c r="CT224">
        <v>1.323512801298752E-2</v>
      </c>
      <c r="CU224">
        <v>0</v>
      </c>
      <c r="CV224">
        <f>_xlfn.XLOOKUP(D224,[1]!Universe_World[ISIN],[1]!Universe_World[CI_Median])</f>
        <v>201.88986320732184</v>
      </c>
      <c r="CW224" t="b">
        <f t="shared" si="3"/>
        <v>1</v>
      </c>
    </row>
    <row r="225" spans="1:101" hidden="1" x14ac:dyDescent="0.25">
      <c r="A225">
        <v>87</v>
      </c>
      <c r="B225" t="s">
        <v>322</v>
      </c>
      <c r="C225" t="s">
        <v>622</v>
      </c>
      <c r="D225" t="s">
        <v>922</v>
      </c>
      <c r="E225" t="s">
        <v>1011</v>
      </c>
      <c r="F225">
        <v>484293550</v>
      </c>
      <c r="G225">
        <v>18.687049999999999</v>
      </c>
      <c r="H225" t="s">
        <v>1027</v>
      </c>
      <c r="I225">
        <v>9050017783.5275002</v>
      </c>
      <c r="J225" t="s">
        <v>1036</v>
      </c>
      <c r="K225">
        <v>27773238.8433934</v>
      </c>
      <c r="L225">
        <v>1</v>
      </c>
      <c r="M225">
        <v>9050017783.5275002</v>
      </c>
      <c r="N225">
        <v>2655</v>
      </c>
      <c r="O225">
        <v>6.1397300000000004E-3</v>
      </c>
      <c r="P225">
        <v>7894460998.2036829</v>
      </c>
      <c r="Q225">
        <v>40501010</v>
      </c>
      <c r="R225">
        <v>4050</v>
      </c>
      <c r="S225">
        <v>1.80121156698353</v>
      </c>
      <c r="T225">
        <v>2.7</v>
      </c>
      <c r="U225" t="s">
        <v>1038</v>
      </c>
      <c r="V225" t="s">
        <v>1045</v>
      </c>
      <c r="W225">
        <v>0</v>
      </c>
      <c r="X225">
        <v>0.05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1.95</v>
      </c>
      <c r="AV225">
        <v>2.0739999999999998</v>
      </c>
      <c r="AW225">
        <v>557.54325661250925</v>
      </c>
      <c r="AX225">
        <v>1.9</v>
      </c>
      <c r="AY225" t="s">
        <v>1051</v>
      </c>
      <c r="AZ225">
        <v>1</v>
      </c>
      <c r="BA225">
        <v>0</v>
      </c>
      <c r="BB225" t="s">
        <v>1071</v>
      </c>
      <c r="BC225">
        <v>0</v>
      </c>
      <c r="BD225">
        <v>0</v>
      </c>
      <c r="BE225">
        <v>0</v>
      </c>
      <c r="CI225">
        <v>2.012</v>
      </c>
      <c r="CK225" t="s">
        <v>1084</v>
      </c>
      <c r="CM225">
        <v>1.80121156698353</v>
      </c>
      <c r="CN225">
        <v>2.7</v>
      </c>
      <c r="CO225">
        <v>2.250605783491765</v>
      </c>
      <c r="CP225">
        <v>-0.3</v>
      </c>
      <c r="CQ225">
        <v>1.9506057834917649</v>
      </c>
      <c r="CR225">
        <v>201.88986320732181</v>
      </c>
      <c r="CS225">
        <v>0</v>
      </c>
      <c r="CT225">
        <v>9.0852396662335147E-3</v>
      </c>
      <c r="CU225">
        <v>0</v>
      </c>
      <c r="CV225">
        <f>_xlfn.XLOOKUP(D225,[1]!Universe_World[ISIN],[1]!Universe_World[CI_Median])</f>
        <v>201.88986320732184</v>
      </c>
      <c r="CW225" t="b">
        <f t="shared" si="3"/>
        <v>1</v>
      </c>
    </row>
    <row r="226" spans="1:101" hidden="1" x14ac:dyDescent="0.25">
      <c r="A226">
        <v>640</v>
      </c>
      <c r="B226" t="s">
        <v>323</v>
      </c>
      <c r="C226" t="s">
        <v>623</v>
      </c>
      <c r="D226" t="s">
        <v>923</v>
      </c>
      <c r="E226" t="s">
        <v>1008</v>
      </c>
      <c r="F226">
        <v>158172500</v>
      </c>
      <c r="G226">
        <v>119.6854</v>
      </c>
      <c r="H226" t="s">
        <v>1026</v>
      </c>
      <c r="I226">
        <v>18930938931.5</v>
      </c>
      <c r="J226" t="s">
        <v>1035</v>
      </c>
      <c r="K226">
        <v>32247793.982799198</v>
      </c>
      <c r="L226">
        <v>0.95</v>
      </c>
      <c r="M226">
        <v>17984391984.924999</v>
      </c>
      <c r="N226">
        <v>7744</v>
      </c>
      <c r="O226">
        <v>1.1600259999999999E-2</v>
      </c>
      <c r="P226">
        <v>13498566544.096479</v>
      </c>
      <c r="Q226">
        <v>40501025</v>
      </c>
      <c r="R226">
        <v>4050</v>
      </c>
      <c r="S226">
        <v>1.84275880396175</v>
      </c>
      <c r="T226">
        <v>2.08</v>
      </c>
      <c r="U226" t="s">
        <v>1041</v>
      </c>
      <c r="V226" t="s">
        <v>1045</v>
      </c>
      <c r="W226">
        <v>0</v>
      </c>
      <c r="X226">
        <v>0.01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2.2839999999999998</v>
      </c>
      <c r="AV226">
        <v>2.9609999999999999</v>
      </c>
      <c r="AW226">
        <v>467.08642074159371</v>
      </c>
      <c r="AX226">
        <v>6</v>
      </c>
      <c r="AY226" t="s">
        <v>1058</v>
      </c>
      <c r="AZ226">
        <v>0</v>
      </c>
      <c r="BA226">
        <v>0</v>
      </c>
      <c r="BB226" t="s">
        <v>1068</v>
      </c>
      <c r="BC226">
        <v>0</v>
      </c>
      <c r="BD226">
        <v>0</v>
      </c>
      <c r="BE226">
        <v>0</v>
      </c>
      <c r="CI226">
        <v>2.6225000000000001</v>
      </c>
      <c r="CK226" t="s">
        <v>1084</v>
      </c>
      <c r="CM226">
        <v>1.84275880396175</v>
      </c>
      <c r="CN226">
        <v>2.08</v>
      </c>
      <c r="CO226">
        <v>1.961379401980875</v>
      </c>
      <c r="CP226">
        <v>0</v>
      </c>
      <c r="CQ226">
        <v>1.961379401980875</v>
      </c>
      <c r="CR226">
        <v>201.88986320732181</v>
      </c>
      <c r="CS226">
        <v>1</v>
      </c>
      <c r="CT226">
        <v>1.096233472864268E-2</v>
      </c>
      <c r="CU226">
        <v>0</v>
      </c>
      <c r="CV226">
        <f>_xlfn.XLOOKUP(D226,[1]!Universe_World[ISIN],[1]!Universe_World[CI_Median])</f>
        <v>201.88986320732184</v>
      </c>
      <c r="CW226" t="b">
        <f t="shared" si="3"/>
        <v>1</v>
      </c>
    </row>
    <row r="227" spans="1:101" hidden="1" x14ac:dyDescent="0.25">
      <c r="A227">
        <v>408</v>
      </c>
      <c r="B227" t="s">
        <v>324</v>
      </c>
      <c r="C227" t="s">
        <v>624</v>
      </c>
      <c r="D227" t="s">
        <v>924</v>
      </c>
      <c r="E227" t="s">
        <v>1008</v>
      </c>
      <c r="F227">
        <v>758010000</v>
      </c>
      <c r="G227">
        <v>5.955254</v>
      </c>
      <c r="H227" t="s">
        <v>1026</v>
      </c>
      <c r="I227">
        <v>4514142084.54</v>
      </c>
      <c r="J227" t="s">
        <v>1035</v>
      </c>
      <c r="K227">
        <v>23260381.7895534</v>
      </c>
      <c r="L227">
        <v>1</v>
      </c>
      <c r="M227">
        <v>4514142084.54</v>
      </c>
      <c r="N227">
        <v>469.3</v>
      </c>
      <c r="O227">
        <v>1.1600259999999999E-2</v>
      </c>
      <c r="P227">
        <v>4126607969.6641798</v>
      </c>
      <c r="Q227">
        <v>40501010</v>
      </c>
      <c r="R227">
        <v>4050</v>
      </c>
      <c r="S227">
        <v>1.8218730736953901</v>
      </c>
      <c r="T227">
        <v>2.7</v>
      </c>
      <c r="U227" t="s">
        <v>1039</v>
      </c>
      <c r="V227" t="s">
        <v>1045</v>
      </c>
      <c r="W227">
        <v>0</v>
      </c>
      <c r="X227">
        <v>0.05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2.2069999999999999</v>
      </c>
      <c r="AV227">
        <v>2.6</v>
      </c>
      <c r="AW227">
        <v>1391.3364969147201</v>
      </c>
      <c r="AX227">
        <v>2</v>
      </c>
      <c r="AY227" t="s">
        <v>1051</v>
      </c>
      <c r="AZ227">
        <v>1</v>
      </c>
      <c r="BA227">
        <v>0</v>
      </c>
      <c r="BB227" t="s">
        <v>1068</v>
      </c>
      <c r="BC227">
        <v>0</v>
      </c>
      <c r="BD227">
        <v>0</v>
      </c>
      <c r="BE227">
        <v>0</v>
      </c>
      <c r="CI227">
        <v>2.4035000000000002</v>
      </c>
      <c r="CK227" t="s">
        <v>1084</v>
      </c>
      <c r="CM227">
        <v>1.8218730736953901</v>
      </c>
      <c r="CN227">
        <v>2.7</v>
      </c>
      <c r="CO227">
        <v>2.2609365368476948</v>
      </c>
      <c r="CP227">
        <v>-0.18</v>
      </c>
      <c r="CQ227">
        <v>2.0809365368476951</v>
      </c>
      <c r="CR227">
        <v>201.88986320732181</v>
      </c>
      <c r="CS227">
        <v>0</v>
      </c>
      <c r="CT227">
        <v>7.3718642542103018E-3</v>
      </c>
      <c r="CU227">
        <v>0</v>
      </c>
      <c r="CV227">
        <f>_xlfn.XLOOKUP(D227,[1]!Universe_World[ISIN],[1]!Universe_World[CI_Median])</f>
        <v>201.88986320732184</v>
      </c>
      <c r="CW227" t="b">
        <f t="shared" si="3"/>
        <v>1</v>
      </c>
    </row>
    <row r="228" spans="1:101" hidden="1" x14ac:dyDescent="0.25">
      <c r="A228">
        <v>1097</v>
      </c>
      <c r="B228" t="s">
        <v>325</v>
      </c>
      <c r="C228" t="s">
        <v>625</v>
      </c>
      <c r="D228" t="s">
        <v>925</v>
      </c>
      <c r="E228" t="s">
        <v>1012</v>
      </c>
      <c r="F228">
        <v>269128750</v>
      </c>
      <c r="G228">
        <v>224.065</v>
      </c>
      <c r="H228" t="s">
        <v>1028</v>
      </c>
      <c r="I228">
        <v>60302333368.75</v>
      </c>
      <c r="J228" t="s">
        <v>1037</v>
      </c>
      <c r="K228">
        <v>522519549.40344602</v>
      </c>
      <c r="L228">
        <v>0.95</v>
      </c>
      <c r="M228">
        <v>57287216700.3125</v>
      </c>
      <c r="N228">
        <v>191.82</v>
      </c>
      <c r="O228">
        <v>0.87970090000000001</v>
      </c>
      <c r="P228">
        <v>43143226645.561562</v>
      </c>
      <c r="Q228">
        <v>40501015</v>
      </c>
      <c r="R228">
        <v>4050</v>
      </c>
      <c r="S228">
        <v>2.82169681031937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2.2909999999999999</v>
      </c>
      <c r="AV228">
        <v>3.7010000000000001</v>
      </c>
      <c r="AW228">
        <v>213.23533353649759</v>
      </c>
      <c r="AX228">
        <v>2.5</v>
      </c>
      <c r="AY228" t="s">
        <v>1051</v>
      </c>
      <c r="AZ228">
        <v>1</v>
      </c>
      <c r="BA228">
        <v>0</v>
      </c>
      <c r="BB228" t="s">
        <v>1082</v>
      </c>
      <c r="BC228">
        <v>0</v>
      </c>
      <c r="BD228">
        <v>0</v>
      </c>
      <c r="BE228">
        <v>0</v>
      </c>
      <c r="CI228">
        <v>2.996</v>
      </c>
      <c r="CK228" t="s">
        <v>1084</v>
      </c>
      <c r="CM228">
        <v>2.82169681031937</v>
      </c>
      <c r="CN228">
        <v>1.5</v>
      </c>
      <c r="CO228">
        <v>2.160848405159685</v>
      </c>
      <c r="CP228">
        <v>0</v>
      </c>
      <c r="CQ228">
        <v>2.160848405159685</v>
      </c>
      <c r="CR228">
        <v>201.88986320732181</v>
      </c>
      <c r="CS228">
        <v>0</v>
      </c>
      <c r="CT228">
        <v>0.1</v>
      </c>
      <c r="CU228">
        <v>0</v>
      </c>
      <c r="CV228">
        <f>_xlfn.XLOOKUP(D228,[1]!Universe_World[ISIN],[1]!Universe_World[CI_Median])</f>
        <v>201.88986320732184</v>
      </c>
      <c r="CW228" t="b">
        <f t="shared" si="3"/>
        <v>1</v>
      </c>
    </row>
    <row r="229" spans="1:101" hidden="1" x14ac:dyDescent="0.25">
      <c r="A229">
        <v>294</v>
      </c>
      <c r="B229" t="s">
        <v>326</v>
      </c>
      <c r="C229" t="s">
        <v>626</v>
      </c>
      <c r="D229" t="s">
        <v>926</v>
      </c>
      <c r="E229" t="s">
        <v>1008</v>
      </c>
      <c r="F229">
        <v>362188870</v>
      </c>
      <c r="G229">
        <v>39.991840000000003</v>
      </c>
      <c r="H229" t="s">
        <v>1026</v>
      </c>
      <c r="I229">
        <v>14484599338.820801</v>
      </c>
      <c r="J229" t="s">
        <v>1035</v>
      </c>
      <c r="K229">
        <v>14412050.783097999</v>
      </c>
      <c r="L229">
        <v>0.55000000000000004</v>
      </c>
      <c r="M229">
        <v>7966529636.3514414</v>
      </c>
      <c r="N229">
        <v>3628</v>
      </c>
      <c r="O229">
        <v>1.1600259999999999E-2</v>
      </c>
      <c r="P229">
        <v>8383643290.9313107</v>
      </c>
      <c r="Q229">
        <v>45101020</v>
      </c>
      <c r="R229">
        <v>4510</v>
      </c>
      <c r="S229">
        <v>1.7271705380618301</v>
      </c>
      <c r="T229">
        <v>1.5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2.3450000000000002</v>
      </c>
      <c r="AV229">
        <v>2.57</v>
      </c>
      <c r="AW229">
        <v>351.67550667890691</v>
      </c>
      <c r="AX229">
        <v>1.5</v>
      </c>
      <c r="AY229" t="s">
        <v>1041</v>
      </c>
      <c r="AZ229">
        <v>1</v>
      </c>
      <c r="BA229">
        <v>0</v>
      </c>
      <c r="BB229" t="s">
        <v>1075</v>
      </c>
      <c r="BC229">
        <v>0</v>
      </c>
      <c r="BD229">
        <v>0</v>
      </c>
      <c r="BE229">
        <v>0</v>
      </c>
      <c r="CI229">
        <v>2.4575</v>
      </c>
      <c r="CK229" t="s">
        <v>1084</v>
      </c>
      <c r="CM229">
        <v>1.7271705380618301</v>
      </c>
      <c r="CN229">
        <v>1.5</v>
      </c>
      <c r="CO229">
        <v>1.6135852690309149</v>
      </c>
      <c r="CP229">
        <v>-0.3</v>
      </c>
      <c r="CQ229">
        <v>1.3135852690309151</v>
      </c>
      <c r="CR229">
        <v>285.1353918298197</v>
      </c>
      <c r="CS229">
        <v>1</v>
      </c>
      <c r="CT229">
        <v>5.1235596930379636E-3</v>
      </c>
      <c r="CU229">
        <v>0</v>
      </c>
      <c r="CV229">
        <f>_xlfn.XLOOKUP(D229,[1]!Universe_World[ISIN],[1]!Universe_World[CI_Median])</f>
        <v>285.1353918298197</v>
      </c>
      <c r="CW229" t="b">
        <f t="shared" si="3"/>
        <v>1</v>
      </c>
    </row>
    <row r="230" spans="1:101" hidden="1" x14ac:dyDescent="0.25">
      <c r="A230">
        <v>356</v>
      </c>
      <c r="B230" t="s">
        <v>327</v>
      </c>
      <c r="C230" t="s">
        <v>627</v>
      </c>
      <c r="D230" t="s">
        <v>927</v>
      </c>
      <c r="E230" t="s">
        <v>999</v>
      </c>
      <c r="F230">
        <v>679553991</v>
      </c>
      <c r="G230">
        <v>68.48</v>
      </c>
      <c r="H230" t="s">
        <v>1022</v>
      </c>
      <c r="I230">
        <v>46535857303.68</v>
      </c>
      <c r="J230" t="s">
        <v>1035</v>
      </c>
      <c r="K230">
        <v>73768688.648571402</v>
      </c>
      <c r="L230">
        <v>0.95000000000000007</v>
      </c>
      <c r="M230">
        <v>44209064438.496002</v>
      </c>
      <c r="N230">
        <v>71.98</v>
      </c>
      <c r="O230">
        <v>1</v>
      </c>
      <c r="P230">
        <v>46468581458.571007</v>
      </c>
      <c r="Q230">
        <v>45102020</v>
      </c>
      <c r="R230">
        <v>4510</v>
      </c>
      <c r="S230">
        <v>1.7387876622748</v>
      </c>
      <c r="T230">
        <v>1.5</v>
      </c>
      <c r="U230" t="s">
        <v>1038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2.4980000000000002</v>
      </c>
      <c r="AV230">
        <v>2.8370000000000002</v>
      </c>
      <c r="AW230">
        <v>401.25218267053538</v>
      </c>
      <c r="AX230">
        <v>1.5</v>
      </c>
      <c r="AY230" t="s">
        <v>1041</v>
      </c>
      <c r="AZ230">
        <v>1</v>
      </c>
      <c r="BA230">
        <v>0</v>
      </c>
      <c r="BB230" t="s">
        <v>1059</v>
      </c>
      <c r="BC230">
        <v>0</v>
      </c>
      <c r="BD230">
        <v>0</v>
      </c>
      <c r="BE230">
        <v>0</v>
      </c>
      <c r="CI230">
        <v>2.6675</v>
      </c>
      <c r="CK230" t="s">
        <v>1084</v>
      </c>
      <c r="CM230">
        <v>1.7387876622748</v>
      </c>
      <c r="CN230">
        <v>1.5</v>
      </c>
      <c r="CO230">
        <v>1.6193938311374001</v>
      </c>
      <c r="CP230">
        <v>-0.3</v>
      </c>
      <c r="CQ230">
        <v>1.3193938311374001</v>
      </c>
      <c r="CR230">
        <v>285.1353918298197</v>
      </c>
      <c r="CS230">
        <v>1</v>
      </c>
      <c r="CT230">
        <v>2.6564512346997689E-2</v>
      </c>
      <c r="CU230">
        <v>0</v>
      </c>
      <c r="CV230">
        <f>_xlfn.XLOOKUP(D230,[1]!Universe_World[ISIN],[1]!Universe_World[CI_Median])</f>
        <v>285.1353918298197</v>
      </c>
      <c r="CW230" t="b">
        <f t="shared" si="3"/>
        <v>1</v>
      </c>
    </row>
    <row r="231" spans="1:101" hidden="1" x14ac:dyDescent="0.25">
      <c r="A231">
        <v>169</v>
      </c>
      <c r="B231" t="s">
        <v>328</v>
      </c>
      <c r="C231" t="s">
        <v>628</v>
      </c>
      <c r="D231" t="s">
        <v>928</v>
      </c>
      <c r="E231" t="s">
        <v>1015</v>
      </c>
      <c r="F231">
        <v>5488858</v>
      </c>
      <c r="G231">
        <v>1126.021</v>
      </c>
      <c r="H231" t="s">
        <v>1030</v>
      </c>
      <c r="I231">
        <v>6180569374.0179996</v>
      </c>
      <c r="J231" t="s">
        <v>1035</v>
      </c>
      <c r="K231">
        <v>21337047.627355602</v>
      </c>
      <c r="L231">
        <v>0.7</v>
      </c>
      <c r="M231">
        <v>4326398561.8125992</v>
      </c>
      <c r="N231">
        <v>771.5</v>
      </c>
      <c r="O231">
        <v>1.0763104100000001</v>
      </c>
      <c r="P231">
        <v>3190461488.1325822</v>
      </c>
      <c r="Q231">
        <v>45102020</v>
      </c>
      <c r="R231">
        <v>4510</v>
      </c>
      <c r="S231">
        <v>1.7426036975708401</v>
      </c>
      <c r="T231">
        <v>1.5</v>
      </c>
      <c r="U231" t="s">
        <v>1038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1.829</v>
      </c>
      <c r="AV231">
        <v>2.5819999999999999</v>
      </c>
      <c r="AW231">
        <v>1252.552011783652</v>
      </c>
      <c r="AX231">
        <v>1.5</v>
      </c>
      <c r="AY231" t="s">
        <v>1041</v>
      </c>
      <c r="AZ231">
        <v>1</v>
      </c>
      <c r="BA231">
        <v>0</v>
      </c>
      <c r="BB231" t="s">
        <v>1075</v>
      </c>
      <c r="BC231">
        <v>0</v>
      </c>
      <c r="BD231">
        <v>0</v>
      </c>
      <c r="BE231">
        <v>0</v>
      </c>
      <c r="CI231">
        <v>2.2054999999999998</v>
      </c>
      <c r="CK231" t="s">
        <v>1084</v>
      </c>
      <c r="CM231">
        <v>1.7426036975708401</v>
      </c>
      <c r="CN231">
        <v>1.5</v>
      </c>
      <c r="CO231">
        <v>1.6213018487854201</v>
      </c>
      <c r="CP231">
        <v>-0.3</v>
      </c>
      <c r="CQ231">
        <v>1.32130184878542</v>
      </c>
      <c r="CR231">
        <v>285.1353918298197</v>
      </c>
      <c r="CS231">
        <v>1</v>
      </c>
      <c r="CT231">
        <v>6.7055394525026377E-3</v>
      </c>
      <c r="CU231">
        <v>0</v>
      </c>
      <c r="CV231">
        <f>_xlfn.XLOOKUP(D231,[1]!Universe_World[ISIN],[1]!Universe_World[CI_Median])</f>
        <v>285.1353918298197</v>
      </c>
      <c r="CW231" t="b">
        <f t="shared" si="3"/>
        <v>1</v>
      </c>
    </row>
    <row r="232" spans="1:101" hidden="1" x14ac:dyDescent="0.25">
      <c r="A232">
        <v>895</v>
      </c>
      <c r="B232" t="s">
        <v>329</v>
      </c>
      <c r="C232" t="s">
        <v>629</v>
      </c>
      <c r="D232" t="s">
        <v>929</v>
      </c>
      <c r="E232" t="s">
        <v>1015</v>
      </c>
      <c r="F232">
        <v>2620000000</v>
      </c>
      <c r="G232">
        <v>90.485759999999999</v>
      </c>
      <c r="H232" t="s">
        <v>1030</v>
      </c>
      <c r="I232">
        <v>237072691200</v>
      </c>
      <c r="J232" t="s">
        <v>1035</v>
      </c>
      <c r="K232">
        <v>395799404.31295902</v>
      </c>
      <c r="L232">
        <v>1</v>
      </c>
      <c r="M232">
        <v>237072691200</v>
      </c>
      <c r="N232">
        <v>86.05</v>
      </c>
      <c r="O232">
        <v>1.0763104100000001</v>
      </c>
      <c r="P232">
        <v>242655258244.91</v>
      </c>
      <c r="Q232">
        <v>45102020</v>
      </c>
      <c r="R232">
        <v>4510</v>
      </c>
      <c r="S232">
        <v>1.74112504395241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2.2480000000000002</v>
      </c>
      <c r="AV232">
        <v>2.8980000000000001</v>
      </c>
      <c r="AW232">
        <v>285.1353918298197</v>
      </c>
      <c r="AX232">
        <v>1.5</v>
      </c>
      <c r="AY232" t="s">
        <v>1041</v>
      </c>
      <c r="AZ232">
        <v>1</v>
      </c>
      <c r="BA232">
        <v>0</v>
      </c>
      <c r="BB232" t="s">
        <v>1075</v>
      </c>
      <c r="BC232">
        <v>0</v>
      </c>
      <c r="BD232">
        <v>0</v>
      </c>
      <c r="BE232">
        <v>0</v>
      </c>
      <c r="CI232">
        <v>2.573</v>
      </c>
      <c r="CK232" t="s">
        <v>1084</v>
      </c>
      <c r="CM232">
        <v>1.74112504395241</v>
      </c>
      <c r="CN232">
        <v>1.5</v>
      </c>
      <c r="CO232">
        <v>1.620562521976205</v>
      </c>
      <c r="CP232">
        <v>-0.24</v>
      </c>
      <c r="CQ232">
        <v>1.380562521976205</v>
      </c>
      <c r="CR232">
        <v>285.1353918298197</v>
      </c>
      <c r="CS232">
        <v>1</v>
      </c>
      <c r="CT232">
        <v>0.1</v>
      </c>
      <c r="CU232">
        <v>0</v>
      </c>
      <c r="CV232">
        <f>_xlfn.XLOOKUP(D232,[1]!Universe_World[ISIN],[1]!Universe_World[CI_Median])</f>
        <v>285.1353918298197</v>
      </c>
      <c r="CW232" t="b">
        <f t="shared" si="3"/>
        <v>1</v>
      </c>
    </row>
    <row r="233" spans="1:101" hidden="1" x14ac:dyDescent="0.25">
      <c r="A233">
        <v>528</v>
      </c>
      <c r="B233" t="s">
        <v>330</v>
      </c>
      <c r="C233" t="s">
        <v>630</v>
      </c>
      <c r="D233" t="s">
        <v>930</v>
      </c>
      <c r="E233" t="s">
        <v>1012</v>
      </c>
      <c r="F233">
        <v>551231260</v>
      </c>
      <c r="G233">
        <v>58.345289999999999</v>
      </c>
      <c r="H233" t="s">
        <v>1028</v>
      </c>
      <c r="I233">
        <v>32161747721.7654</v>
      </c>
      <c r="J233" t="s">
        <v>1037</v>
      </c>
      <c r="K233">
        <v>267041511.45048901</v>
      </c>
      <c r="L233">
        <v>1</v>
      </c>
      <c r="M233">
        <v>32161747721.7654</v>
      </c>
      <c r="N233">
        <v>59</v>
      </c>
      <c r="O233">
        <v>0.87970090000000001</v>
      </c>
      <c r="P233">
        <v>28610199496.277901</v>
      </c>
      <c r="Q233">
        <v>45102020</v>
      </c>
      <c r="R233">
        <v>4510</v>
      </c>
      <c r="S233">
        <v>1.74500672563485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2.194</v>
      </c>
      <c r="AV233">
        <v>3.452</v>
      </c>
      <c r="AW233">
        <v>306.45142188829828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2.823</v>
      </c>
      <c r="CK233" t="s">
        <v>1084</v>
      </c>
      <c r="CM233">
        <v>1.74500672563485</v>
      </c>
      <c r="CN233">
        <v>1.5</v>
      </c>
      <c r="CO233">
        <v>1.622503362817425</v>
      </c>
      <c r="CP233">
        <v>-0.24</v>
      </c>
      <c r="CQ233">
        <v>1.382503362817425</v>
      </c>
      <c r="CR233">
        <v>285.1353918298197</v>
      </c>
      <c r="CS233">
        <v>1</v>
      </c>
      <c r="CT233">
        <v>8.2842360915488175E-2</v>
      </c>
      <c r="CU233">
        <v>0</v>
      </c>
      <c r="CV233">
        <f>_xlfn.XLOOKUP(D233,[1]!Universe_World[ISIN],[1]!Universe_World[CI_Median])</f>
        <v>285.1353918298197</v>
      </c>
      <c r="CW233" t="b">
        <f t="shared" si="3"/>
        <v>1</v>
      </c>
    </row>
    <row r="234" spans="1:101" hidden="1" x14ac:dyDescent="0.25">
      <c r="A234">
        <v>1125</v>
      </c>
      <c r="B234" t="s">
        <v>331</v>
      </c>
      <c r="C234" t="s">
        <v>631</v>
      </c>
      <c r="D234" t="s">
        <v>931</v>
      </c>
      <c r="E234" t="s">
        <v>1011</v>
      </c>
      <c r="F234">
        <v>78794300</v>
      </c>
      <c r="G234">
        <v>48.271680000000003</v>
      </c>
      <c r="H234" t="s">
        <v>1027</v>
      </c>
      <c r="I234">
        <v>3803533235.4239998</v>
      </c>
      <c r="J234" t="s">
        <v>1036</v>
      </c>
      <c r="K234">
        <v>18984850.0972373</v>
      </c>
      <c r="L234">
        <v>0.8</v>
      </c>
      <c r="M234">
        <v>3042826588.3392</v>
      </c>
      <c r="N234">
        <v>7971</v>
      </c>
      <c r="O234">
        <v>6.1397300000000004E-3</v>
      </c>
      <c r="P234">
        <v>3084941059.3706961</v>
      </c>
      <c r="Q234">
        <v>45101010</v>
      </c>
      <c r="R234">
        <v>4510</v>
      </c>
      <c r="S234">
        <v>1.9255895940850301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 t="s">
        <v>1048</v>
      </c>
      <c r="AV234" t="s">
        <v>1048</v>
      </c>
      <c r="AW234">
        <v>272.54968332538238</v>
      </c>
      <c r="AX234">
        <v>1.5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K234" t="s">
        <v>1084</v>
      </c>
      <c r="CM234">
        <v>1.9255895940850301</v>
      </c>
      <c r="CN234">
        <v>1.5</v>
      </c>
      <c r="CO234">
        <v>1.712794797042515</v>
      </c>
      <c r="CP234">
        <v>-0.3</v>
      </c>
      <c r="CQ234">
        <v>1.412794797042515</v>
      </c>
      <c r="CR234">
        <v>285.1353918298197</v>
      </c>
      <c r="CS234">
        <v>1</v>
      </c>
      <c r="CT234">
        <v>5.9898117209336594E-3</v>
      </c>
      <c r="CU234">
        <v>0</v>
      </c>
      <c r="CV234">
        <f>_xlfn.XLOOKUP(D234,[1]!Universe_World[ISIN],[1]!Universe_World[CI_Median])</f>
        <v>285.1353918298197</v>
      </c>
      <c r="CW234" t="b">
        <f t="shared" si="3"/>
        <v>1</v>
      </c>
    </row>
    <row r="235" spans="1:101" hidden="1" x14ac:dyDescent="0.25">
      <c r="A235">
        <v>981</v>
      </c>
      <c r="B235" t="s">
        <v>332</v>
      </c>
      <c r="C235" t="s">
        <v>632</v>
      </c>
      <c r="D235" t="s">
        <v>932</v>
      </c>
      <c r="E235" t="s">
        <v>1005</v>
      </c>
      <c r="F235">
        <v>1001430970</v>
      </c>
      <c r="G235">
        <v>9.1671560000000003</v>
      </c>
      <c r="H235" t="s">
        <v>1024</v>
      </c>
      <c r="I235">
        <v>9180273925.2213211</v>
      </c>
      <c r="J235" t="s">
        <v>1035</v>
      </c>
      <c r="K235">
        <v>9237785.1270873696</v>
      </c>
      <c r="L235">
        <v>0.75</v>
      </c>
      <c r="M235">
        <v>6885205443.9159908</v>
      </c>
      <c r="N235">
        <v>116.8</v>
      </c>
      <c r="O235">
        <v>8.3244540000000006E-2</v>
      </c>
      <c r="P235">
        <v>7302656654.4917736</v>
      </c>
      <c r="Q235">
        <v>45102020</v>
      </c>
      <c r="R235">
        <v>4510</v>
      </c>
      <c r="S235">
        <v>1.7387081680102601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2.3149999999999999</v>
      </c>
      <c r="AV235">
        <v>3.2949999999999999</v>
      </c>
      <c r="AW235">
        <v>362.03974837359198</v>
      </c>
      <c r="AX235">
        <v>1.5</v>
      </c>
      <c r="AY235" t="s">
        <v>1041</v>
      </c>
      <c r="AZ235">
        <v>1</v>
      </c>
      <c r="BA235">
        <v>0</v>
      </c>
      <c r="BB235" t="s">
        <v>1065</v>
      </c>
      <c r="BC235">
        <v>0</v>
      </c>
      <c r="BD235">
        <v>0</v>
      </c>
      <c r="BE235">
        <v>0</v>
      </c>
      <c r="CI235">
        <v>2.8050000000000002</v>
      </c>
      <c r="CK235" t="s">
        <v>1084</v>
      </c>
      <c r="CM235">
        <v>1.7387081680102601</v>
      </c>
      <c r="CN235">
        <v>1.5</v>
      </c>
      <c r="CO235">
        <v>1.6193540840051299</v>
      </c>
      <c r="CP235">
        <v>-0.18</v>
      </c>
      <c r="CQ235">
        <v>1.43935408400513</v>
      </c>
      <c r="CR235">
        <v>285.1353918298197</v>
      </c>
      <c r="CS235">
        <v>1</v>
      </c>
      <c r="CT235">
        <v>3.4681351892455982E-3</v>
      </c>
      <c r="CU235">
        <v>0</v>
      </c>
      <c r="CV235">
        <f>_xlfn.XLOOKUP(D235,[1]!Universe_World[ISIN],[1]!Universe_World[CI_Median])</f>
        <v>285.1353918298197</v>
      </c>
      <c r="CW235" t="b">
        <f t="shared" si="3"/>
        <v>1</v>
      </c>
    </row>
    <row r="236" spans="1:101" hidden="1" x14ac:dyDescent="0.25">
      <c r="A236">
        <v>51</v>
      </c>
      <c r="B236" t="s">
        <v>333</v>
      </c>
      <c r="C236" t="s">
        <v>633</v>
      </c>
      <c r="D236" t="s">
        <v>933</v>
      </c>
      <c r="E236" t="s">
        <v>1011</v>
      </c>
      <c r="F236">
        <v>508314760</v>
      </c>
      <c r="G236">
        <v>37.815370000000001</v>
      </c>
      <c r="H236" t="s">
        <v>1027</v>
      </c>
      <c r="I236">
        <v>19222110725.861198</v>
      </c>
      <c r="J236" t="s">
        <v>1036</v>
      </c>
      <c r="K236">
        <v>45779553.477017701</v>
      </c>
      <c r="L236">
        <v>0.9</v>
      </c>
      <c r="M236">
        <v>17299899653.275082</v>
      </c>
      <c r="N236">
        <v>2898.5</v>
      </c>
      <c r="O236">
        <v>6.1397300000000004E-3</v>
      </c>
      <c r="P236">
        <v>8141375909.7277184</v>
      </c>
      <c r="Q236">
        <v>45102020</v>
      </c>
      <c r="R236">
        <v>4510</v>
      </c>
      <c r="S236">
        <v>1.7171816914353799</v>
      </c>
      <c r="T236">
        <v>1.77</v>
      </c>
      <c r="U236" t="s">
        <v>1038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1.97</v>
      </c>
      <c r="AV236">
        <v>2.8170000000000002</v>
      </c>
      <c r="AW236">
        <v>311.94705027405769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2.3935</v>
      </c>
      <c r="CK236" t="s">
        <v>1084</v>
      </c>
      <c r="CM236">
        <v>1.7171816914353799</v>
      </c>
      <c r="CN236">
        <v>1.77</v>
      </c>
      <c r="CO236">
        <v>1.7435908457176901</v>
      </c>
      <c r="CP236">
        <v>-0.3</v>
      </c>
      <c r="CQ236">
        <v>1.44359084571769</v>
      </c>
      <c r="CR236">
        <v>285.1353918298197</v>
      </c>
      <c r="CS236">
        <v>1</v>
      </c>
      <c r="CT236">
        <v>1.45106940061235E-2</v>
      </c>
      <c r="CU236">
        <v>0</v>
      </c>
      <c r="CV236">
        <f>_xlfn.XLOOKUP(D236,[1]!Universe_World[ISIN],[1]!Universe_World[CI_Median])</f>
        <v>285.1353918298197</v>
      </c>
      <c r="CW236" t="b">
        <f t="shared" si="3"/>
        <v>1</v>
      </c>
    </row>
    <row r="237" spans="1:101" hidden="1" x14ac:dyDescent="0.25">
      <c r="A237">
        <v>1001</v>
      </c>
      <c r="B237" t="s">
        <v>334</v>
      </c>
      <c r="C237" t="s">
        <v>634</v>
      </c>
      <c r="D237" t="s">
        <v>934</v>
      </c>
      <c r="E237" t="s">
        <v>1013</v>
      </c>
      <c r="F237">
        <v>1371499900</v>
      </c>
      <c r="G237">
        <v>146.81970000000001</v>
      </c>
      <c r="H237" t="s">
        <v>1028</v>
      </c>
      <c r="I237">
        <v>201363203868.03</v>
      </c>
      <c r="J237" t="s">
        <v>1037</v>
      </c>
      <c r="K237">
        <v>981187594.70724201</v>
      </c>
      <c r="L237">
        <v>1</v>
      </c>
      <c r="M237">
        <v>201363203868.03</v>
      </c>
      <c r="N237">
        <v>146.75</v>
      </c>
      <c r="O237">
        <v>0.87970090000000001</v>
      </c>
      <c r="P237">
        <v>177055297943.7518</v>
      </c>
      <c r="Q237">
        <v>45101020</v>
      </c>
      <c r="R237">
        <v>4510</v>
      </c>
      <c r="S237">
        <v>1.9655455476108401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2.3180000000000001</v>
      </c>
      <c r="AV237">
        <v>3.1219999999999999</v>
      </c>
      <c r="AW237">
        <v>227.82987136248059</v>
      </c>
      <c r="AX237">
        <v>1.7</v>
      </c>
      <c r="AY237" t="s">
        <v>1041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2.72</v>
      </c>
      <c r="CK237" t="s">
        <v>1084</v>
      </c>
      <c r="CM237">
        <v>1.9655455476108401</v>
      </c>
      <c r="CN237">
        <v>1.5</v>
      </c>
      <c r="CO237">
        <v>1.7327727738054199</v>
      </c>
      <c r="CP237">
        <v>-0.24</v>
      </c>
      <c r="CQ237">
        <v>1.49277277380542</v>
      </c>
      <c r="CR237">
        <v>285.1353918298197</v>
      </c>
      <c r="CS237">
        <v>1</v>
      </c>
      <c r="CT237">
        <v>0.1</v>
      </c>
      <c r="CU237">
        <v>0</v>
      </c>
      <c r="CV237">
        <f>_xlfn.XLOOKUP(D237,[1]!Universe_World[ISIN],[1]!Universe_World[CI_Median])</f>
        <v>285.1353918298197</v>
      </c>
      <c r="CW237" t="b">
        <f t="shared" si="3"/>
        <v>1</v>
      </c>
    </row>
    <row r="238" spans="1:101" hidden="1" x14ac:dyDescent="0.25">
      <c r="A238">
        <v>382</v>
      </c>
      <c r="B238" t="s">
        <v>335</v>
      </c>
      <c r="C238" t="s">
        <v>635</v>
      </c>
      <c r="D238" t="s">
        <v>935</v>
      </c>
      <c r="E238" t="s">
        <v>1008</v>
      </c>
      <c r="F238">
        <v>2225173800</v>
      </c>
      <c r="G238">
        <v>26.475850000000001</v>
      </c>
      <c r="H238" t="s">
        <v>1026</v>
      </c>
      <c r="I238">
        <v>58913367752.730003</v>
      </c>
      <c r="J238" t="s">
        <v>1035</v>
      </c>
      <c r="K238">
        <v>91262542.967915595</v>
      </c>
      <c r="L238">
        <v>1</v>
      </c>
      <c r="M238">
        <v>58913367752.730003</v>
      </c>
      <c r="N238">
        <v>2109</v>
      </c>
      <c r="O238">
        <v>1.1600259999999999E-2</v>
      </c>
      <c r="P238">
        <v>54438762064.521492</v>
      </c>
      <c r="Q238">
        <v>45101015</v>
      </c>
      <c r="R238">
        <v>4510</v>
      </c>
      <c r="S238">
        <v>1.96375273677233</v>
      </c>
      <c r="T238">
        <v>1.5</v>
      </c>
      <c r="U238" t="s">
        <v>1039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2.117</v>
      </c>
      <c r="AV238">
        <v>3.198</v>
      </c>
      <c r="AW238">
        <v>53.461701525866552</v>
      </c>
      <c r="AX238">
        <v>1.5</v>
      </c>
      <c r="AY238" t="s">
        <v>1041</v>
      </c>
      <c r="AZ238">
        <v>1</v>
      </c>
      <c r="BA238">
        <v>0</v>
      </c>
      <c r="BB238" t="s">
        <v>1068</v>
      </c>
      <c r="BC238">
        <v>0</v>
      </c>
      <c r="BD238">
        <v>0</v>
      </c>
      <c r="BE238">
        <v>0</v>
      </c>
      <c r="CI238">
        <v>2.6575000000000002</v>
      </c>
      <c r="CK238" t="s">
        <v>1084</v>
      </c>
      <c r="CM238">
        <v>1.96375273677233</v>
      </c>
      <c r="CN238">
        <v>1.5</v>
      </c>
      <c r="CO238">
        <v>1.7318763683861651</v>
      </c>
      <c r="CP238">
        <v>-0.18</v>
      </c>
      <c r="CQ238">
        <v>1.5518763683861649</v>
      </c>
      <c r="CR238">
        <v>285.1353918298197</v>
      </c>
      <c r="CS238">
        <v>1</v>
      </c>
      <c r="CT238">
        <v>3.2573161615200089E-2</v>
      </c>
      <c r="CU238">
        <v>0</v>
      </c>
      <c r="CV238">
        <f>_xlfn.XLOOKUP(D238,[1]!Universe_World[ISIN],[1]!Universe_World[CI_Median])</f>
        <v>285.1353918298197</v>
      </c>
      <c r="CW238" t="b">
        <f t="shared" si="3"/>
        <v>1</v>
      </c>
    </row>
    <row r="239" spans="1:101" hidden="1" x14ac:dyDescent="0.25">
      <c r="A239">
        <v>292</v>
      </c>
      <c r="B239" t="s">
        <v>336</v>
      </c>
      <c r="C239" t="s">
        <v>636</v>
      </c>
      <c r="D239" t="s">
        <v>936</v>
      </c>
      <c r="E239" t="s">
        <v>1012</v>
      </c>
      <c r="F239">
        <v>4301000500</v>
      </c>
      <c r="G239">
        <v>68.244860000000003</v>
      </c>
      <c r="H239" t="s">
        <v>1028</v>
      </c>
      <c r="I239">
        <v>293521176982.42999</v>
      </c>
      <c r="J239" t="s">
        <v>1037</v>
      </c>
      <c r="K239">
        <v>1079623279.81794</v>
      </c>
      <c r="L239">
        <v>0.9</v>
      </c>
      <c r="M239">
        <v>264169059284.18701</v>
      </c>
      <c r="N239">
        <v>72.45</v>
      </c>
      <c r="O239">
        <v>0.87970090000000001</v>
      </c>
      <c r="P239">
        <v>246709247470.98309</v>
      </c>
      <c r="Q239">
        <v>45101020</v>
      </c>
      <c r="R239">
        <v>4510</v>
      </c>
      <c r="S239">
        <v>2</v>
      </c>
      <c r="T239">
        <v>1.5</v>
      </c>
      <c r="U239" t="s">
        <v>1039</v>
      </c>
      <c r="V239" t="s">
        <v>1046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1.9610000000000001</v>
      </c>
      <c r="AV239">
        <v>2.6360000000000001</v>
      </c>
      <c r="AW239">
        <v>211.32602143843991</v>
      </c>
      <c r="AX239">
        <v>1.5</v>
      </c>
      <c r="AY239" t="s">
        <v>1041</v>
      </c>
      <c r="AZ239">
        <v>1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2.2985000000000002</v>
      </c>
      <c r="CK239" t="s">
        <v>1084</v>
      </c>
      <c r="CM239">
        <v>2</v>
      </c>
      <c r="CN239">
        <v>1.5</v>
      </c>
      <c r="CO239">
        <v>1.75</v>
      </c>
      <c r="CP239">
        <v>-0.18</v>
      </c>
      <c r="CQ239">
        <v>1.57</v>
      </c>
      <c r="CR239">
        <v>285.1353918298197</v>
      </c>
      <c r="CS239">
        <v>1</v>
      </c>
      <c r="CT239">
        <v>0.1</v>
      </c>
      <c r="CU239">
        <v>0</v>
      </c>
      <c r="CV239">
        <f>_xlfn.XLOOKUP(D239,[1]!Universe_World[ISIN],[1]!Universe_World[CI_Median])</f>
        <v>285.1353918298197</v>
      </c>
      <c r="CW239" t="b">
        <f t="shared" si="3"/>
        <v>1</v>
      </c>
    </row>
    <row r="240" spans="1:101" hidden="1" x14ac:dyDescent="0.25">
      <c r="A240">
        <v>568</v>
      </c>
      <c r="B240" t="s">
        <v>337</v>
      </c>
      <c r="C240" t="s">
        <v>637</v>
      </c>
      <c r="D240" t="s">
        <v>937</v>
      </c>
      <c r="E240" t="s">
        <v>1001</v>
      </c>
      <c r="F240">
        <v>576002613</v>
      </c>
      <c r="G240">
        <v>78.239999999999995</v>
      </c>
      <c r="H240" t="s">
        <v>1022</v>
      </c>
      <c r="I240">
        <v>45066444441.120003</v>
      </c>
      <c r="J240" t="s">
        <v>1035</v>
      </c>
      <c r="K240">
        <v>57643601.420317397</v>
      </c>
      <c r="L240">
        <v>0.5</v>
      </c>
      <c r="M240">
        <v>22533222220.560001</v>
      </c>
      <c r="N240">
        <v>74.12</v>
      </c>
      <c r="O240">
        <v>1</v>
      </c>
      <c r="P240">
        <v>21346656837.779999</v>
      </c>
      <c r="Q240">
        <v>45101010</v>
      </c>
      <c r="R240">
        <v>4510</v>
      </c>
      <c r="S240">
        <v>1.73493007376888</v>
      </c>
      <c r="T240">
        <v>2.08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1.9790000000000001</v>
      </c>
      <c r="AV240">
        <v>3.0209999999999999</v>
      </c>
      <c r="AW240">
        <v>210.2206009318781</v>
      </c>
      <c r="AX240">
        <v>1.6</v>
      </c>
      <c r="AY240" t="s">
        <v>1041</v>
      </c>
      <c r="AZ240">
        <v>1</v>
      </c>
      <c r="BA240">
        <v>0</v>
      </c>
      <c r="BB240" t="s">
        <v>1073</v>
      </c>
      <c r="BC240">
        <v>0</v>
      </c>
      <c r="BD240">
        <v>0</v>
      </c>
      <c r="BE240">
        <v>0</v>
      </c>
      <c r="CI240">
        <v>2.5</v>
      </c>
      <c r="CK240" t="s">
        <v>1084</v>
      </c>
      <c r="CM240">
        <v>1.73493007376888</v>
      </c>
      <c r="CN240">
        <v>2.08</v>
      </c>
      <c r="CO240">
        <v>1.9074650368844399</v>
      </c>
      <c r="CP240">
        <v>-0.3</v>
      </c>
      <c r="CQ240">
        <v>1.6074650368844401</v>
      </c>
      <c r="CR240">
        <v>285.1353918298197</v>
      </c>
      <c r="CS240">
        <v>1</v>
      </c>
      <c r="CT240">
        <v>1.9329920406512671E-2</v>
      </c>
      <c r="CU240">
        <v>0</v>
      </c>
      <c r="CV240">
        <f>_xlfn.XLOOKUP(D240,[1]!Universe_World[ISIN],[1]!Universe_World[CI_Median])</f>
        <v>285.1353918298197</v>
      </c>
      <c r="CW240" t="b">
        <f t="shared" si="3"/>
        <v>1</v>
      </c>
    </row>
    <row r="241" spans="1:101" hidden="1" x14ac:dyDescent="0.25">
      <c r="A241">
        <v>706</v>
      </c>
      <c r="B241" t="s">
        <v>338</v>
      </c>
      <c r="C241" t="s">
        <v>638</v>
      </c>
      <c r="D241" t="s">
        <v>938</v>
      </c>
      <c r="E241" t="s">
        <v>1012</v>
      </c>
      <c r="F241">
        <v>345215900</v>
      </c>
      <c r="G241">
        <v>79.062650000000005</v>
      </c>
      <c r="H241" t="s">
        <v>1028</v>
      </c>
      <c r="I241">
        <v>27293683876.134998</v>
      </c>
      <c r="J241" t="s">
        <v>1037</v>
      </c>
      <c r="K241">
        <v>168718812.41196299</v>
      </c>
      <c r="L241">
        <v>0.85</v>
      </c>
      <c r="M241">
        <v>23199631294.714748</v>
      </c>
      <c r="N241">
        <v>82.45</v>
      </c>
      <c r="O241">
        <v>0.87970090000000001</v>
      </c>
      <c r="P241">
        <v>21283125810.58046</v>
      </c>
      <c r="Q241">
        <v>45102020</v>
      </c>
      <c r="R241">
        <v>4510</v>
      </c>
      <c r="S241">
        <v>1.7238673803214399</v>
      </c>
      <c r="T241">
        <v>1.5</v>
      </c>
      <c r="U241" t="s">
        <v>1041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2.2919999999999998</v>
      </c>
      <c r="AV241">
        <v>2.9249999999999998</v>
      </c>
      <c r="AW241">
        <v>266.65109397307481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2.6084999999999998</v>
      </c>
      <c r="CK241" t="s">
        <v>1084</v>
      </c>
      <c r="CM241">
        <v>1.7238673803214399</v>
      </c>
      <c r="CN241">
        <v>1.5</v>
      </c>
      <c r="CO241">
        <v>1.61193369016072</v>
      </c>
      <c r="CP241">
        <v>0</v>
      </c>
      <c r="CQ241">
        <v>1.61193369016072</v>
      </c>
      <c r="CR241">
        <v>285.1353918298197</v>
      </c>
      <c r="CS241">
        <v>1</v>
      </c>
      <c r="CT241">
        <v>5.2646421746052913E-2</v>
      </c>
      <c r="CU241">
        <v>0</v>
      </c>
      <c r="CV241">
        <f>_xlfn.XLOOKUP(D241,[1]!Universe_World[ISIN],[1]!Universe_World[CI_Median])</f>
        <v>285.1353918298197</v>
      </c>
      <c r="CW241" t="b">
        <f t="shared" si="3"/>
        <v>1</v>
      </c>
    </row>
    <row r="242" spans="1:101" hidden="1" x14ac:dyDescent="0.25">
      <c r="A242">
        <v>866</v>
      </c>
      <c r="B242" t="s">
        <v>339</v>
      </c>
      <c r="C242" t="s">
        <v>639</v>
      </c>
      <c r="D242" t="s">
        <v>939</v>
      </c>
      <c r="E242" t="s">
        <v>1013</v>
      </c>
      <c r="F242">
        <v>1293525100</v>
      </c>
      <c r="G242">
        <v>61.85557</v>
      </c>
      <c r="H242" t="s">
        <v>1028</v>
      </c>
      <c r="I242">
        <v>80011732369.807007</v>
      </c>
      <c r="J242" t="s">
        <v>1037</v>
      </c>
      <c r="K242">
        <v>612101315.20501494</v>
      </c>
      <c r="L242">
        <v>1</v>
      </c>
      <c r="M242">
        <v>80011732369.807007</v>
      </c>
      <c r="N242">
        <v>68.3</v>
      </c>
      <c r="O242">
        <v>0.87970090000000001</v>
      </c>
      <c r="P242">
        <v>77719607794.088898</v>
      </c>
      <c r="Q242">
        <v>45102020</v>
      </c>
      <c r="R242">
        <v>4510</v>
      </c>
      <c r="S242">
        <v>1.7381005880838301</v>
      </c>
      <c r="T242">
        <v>1.5</v>
      </c>
      <c r="U242" t="s">
        <v>1041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2.0979999999999999</v>
      </c>
      <c r="AV242">
        <v>3.214</v>
      </c>
      <c r="AW242">
        <v>311.24844510069698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2.6560000000000001</v>
      </c>
      <c r="CK242" t="s">
        <v>1084</v>
      </c>
      <c r="CM242">
        <v>1.7381005880838301</v>
      </c>
      <c r="CN242">
        <v>1.5</v>
      </c>
      <c r="CO242">
        <v>1.6190502940419149</v>
      </c>
      <c r="CP242">
        <v>0</v>
      </c>
      <c r="CQ242">
        <v>1.6190502940419149</v>
      </c>
      <c r="CR242">
        <v>285.1353918298197</v>
      </c>
      <c r="CS242">
        <v>1</v>
      </c>
      <c r="CT242">
        <v>0.1</v>
      </c>
      <c r="CU242">
        <v>0</v>
      </c>
      <c r="CV242">
        <f>_xlfn.XLOOKUP(D242,[1]!Universe_World[ISIN],[1]!Universe_World[CI_Median])</f>
        <v>285.1353918298197</v>
      </c>
      <c r="CW242" t="b">
        <f t="shared" si="3"/>
        <v>1</v>
      </c>
    </row>
    <row r="243" spans="1:101" hidden="1" x14ac:dyDescent="0.25">
      <c r="A243">
        <v>329</v>
      </c>
      <c r="B243" t="s">
        <v>340</v>
      </c>
      <c r="C243" t="s">
        <v>640</v>
      </c>
      <c r="D243" t="s">
        <v>940</v>
      </c>
      <c r="E243" t="s">
        <v>1008</v>
      </c>
      <c r="F243">
        <v>54295612</v>
      </c>
      <c r="G243">
        <v>59.60089</v>
      </c>
      <c r="H243" t="s">
        <v>1026</v>
      </c>
      <c r="I243">
        <v>3236066798.2946801</v>
      </c>
      <c r="J243" t="s">
        <v>1035</v>
      </c>
      <c r="K243">
        <v>4656583.6078323498</v>
      </c>
      <c r="L243">
        <v>1</v>
      </c>
      <c r="M243">
        <v>3236066798.2946801</v>
      </c>
      <c r="N243">
        <v>4915</v>
      </c>
      <c r="O243">
        <v>1.1600259999999999E-2</v>
      </c>
      <c r="P243">
        <v>3095679406.9305739</v>
      </c>
      <c r="Q243">
        <v>45102020</v>
      </c>
      <c r="R243">
        <v>4510</v>
      </c>
      <c r="S243">
        <v>1.9863210229255801</v>
      </c>
      <c r="T243">
        <v>1.77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2.1629999999999998</v>
      </c>
      <c r="AV243">
        <v>3.1230000000000002</v>
      </c>
      <c r="AW243">
        <v>1518.757280382654</v>
      </c>
      <c r="AX243">
        <v>1.5</v>
      </c>
      <c r="AY243" t="s">
        <v>1041</v>
      </c>
      <c r="AZ243">
        <v>1</v>
      </c>
      <c r="BA243">
        <v>0</v>
      </c>
      <c r="BB243" t="s">
        <v>1068</v>
      </c>
      <c r="BC243">
        <v>0</v>
      </c>
      <c r="BD243">
        <v>0</v>
      </c>
      <c r="BE243">
        <v>0</v>
      </c>
      <c r="CI243">
        <v>2.6429999999999998</v>
      </c>
      <c r="CK243" t="s">
        <v>1084</v>
      </c>
      <c r="CM243">
        <v>1.9863210229255801</v>
      </c>
      <c r="CN243">
        <v>1.77</v>
      </c>
      <c r="CO243">
        <v>1.8781605114627899</v>
      </c>
      <c r="CP243">
        <v>-0.18</v>
      </c>
      <c r="CQ243">
        <v>1.69816051146279</v>
      </c>
      <c r="CR243">
        <v>285.1353918298197</v>
      </c>
      <c r="CS243">
        <v>1</v>
      </c>
      <c r="CT243">
        <v>1.692356398052109E-3</v>
      </c>
      <c r="CU243">
        <v>0</v>
      </c>
      <c r="CV243">
        <f>_xlfn.XLOOKUP(D243,[1]!Universe_World[ISIN],[1]!Universe_World[CI_Median])</f>
        <v>285.1353918298197</v>
      </c>
      <c r="CW243" t="b">
        <f t="shared" si="3"/>
        <v>1</v>
      </c>
    </row>
    <row r="244" spans="1:101" hidden="1" x14ac:dyDescent="0.25">
      <c r="A244">
        <v>669</v>
      </c>
      <c r="B244" t="s">
        <v>341</v>
      </c>
      <c r="C244" t="s">
        <v>641</v>
      </c>
      <c r="D244" t="s">
        <v>941</v>
      </c>
      <c r="E244" t="s">
        <v>1021</v>
      </c>
      <c r="F244">
        <v>629293220</v>
      </c>
      <c r="G244">
        <v>19.98</v>
      </c>
      <c r="H244" t="s">
        <v>1022</v>
      </c>
      <c r="I244">
        <v>12573278535.6</v>
      </c>
      <c r="J244" t="s">
        <v>1035</v>
      </c>
      <c r="K244">
        <v>10766081.2461905</v>
      </c>
      <c r="L244">
        <v>0.45</v>
      </c>
      <c r="M244">
        <v>5657975341.0200005</v>
      </c>
      <c r="N244">
        <v>20.34</v>
      </c>
      <c r="O244">
        <v>1</v>
      </c>
      <c r="P244">
        <v>5759920842.6599998</v>
      </c>
      <c r="Q244">
        <v>45201010</v>
      </c>
      <c r="R244">
        <v>4520</v>
      </c>
      <c r="S244">
        <v>1.7406384718850201</v>
      </c>
      <c r="T244">
        <v>1.5</v>
      </c>
      <c r="U244" t="s">
        <v>1038</v>
      </c>
      <c r="V244" t="s">
        <v>1045</v>
      </c>
      <c r="W244">
        <v>0</v>
      </c>
      <c r="X244">
        <v>0.05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2.72</v>
      </c>
      <c r="AV244">
        <v>2.5680000000000001</v>
      </c>
      <c r="AW244">
        <v>1774.788621037163</v>
      </c>
      <c r="AX244">
        <v>1.5</v>
      </c>
      <c r="AY244" t="s">
        <v>1055</v>
      </c>
      <c r="AZ244">
        <v>1</v>
      </c>
      <c r="BA244">
        <v>0</v>
      </c>
      <c r="BB244" t="s">
        <v>1083</v>
      </c>
      <c r="BC244">
        <v>0</v>
      </c>
      <c r="BD244">
        <v>0</v>
      </c>
      <c r="BE244">
        <v>0</v>
      </c>
      <c r="CI244">
        <v>2.6440000000000001</v>
      </c>
      <c r="CK244" t="s">
        <v>1084</v>
      </c>
      <c r="CM244">
        <v>1.7406384718850201</v>
      </c>
      <c r="CN244">
        <v>1.5</v>
      </c>
      <c r="CO244">
        <v>1.62031923594251</v>
      </c>
      <c r="CP244">
        <v>-0.3</v>
      </c>
      <c r="CQ244">
        <v>1.32031923594251</v>
      </c>
      <c r="CR244">
        <v>414.93168140034493</v>
      </c>
      <c r="CS244">
        <v>1</v>
      </c>
      <c r="CT244">
        <v>3.7794203665938628E-3</v>
      </c>
      <c r="CU244">
        <v>0</v>
      </c>
      <c r="CV244">
        <f>_xlfn.XLOOKUP(D244,[1]!Universe_World[ISIN],[1]!Universe_World[CI_Median])</f>
        <v>414.93168140034493</v>
      </c>
      <c r="CW244" t="b">
        <f t="shared" si="3"/>
        <v>1</v>
      </c>
    </row>
    <row r="245" spans="1:101" hidden="1" x14ac:dyDescent="0.25">
      <c r="A245">
        <v>341</v>
      </c>
      <c r="B245" t="s">
        <v>342</v>
      </c>
      <c r="C245" t="s">
        <v>642</v>
      </c>
      <c r="D245" t="s">
        <v>942</v>
      </c>
      <c r="E245" t="s">
        <v>1012</v>
      </c>
      <c r="F245">
        <v>1260795000</v>
      </c>
      <c r="G245">
        <v>60.717359999999999</v>
      </c>
      <c r="H245" t="s">
        <v>1028</v>
      </c>
      <c r="I245">
        <v>76552143901.199997</v>
      </c>
      <c r="J245" t="s">
        <v>1037</v>
      </c>
      <c r="K245">
        <v>687965434.04947305</v>
      </c>
      <c r="L245">
        <v>1</v>
      </c>
      <c r="M245">
        <v>76552143901.199997</v>
      </c>
      <c r="N245">
        <v>69.2</v>
      </c>
      <c r="O245">
        <v>0.87970090000000001</v>
      </c>
      <c r="P245">
        <v>76751276738.112595</v>
      </c>
      <c r="Q245">
        <v>45201015</v>
      </c>
      <c r="R245">
        <v>4520</v>
      </c>
      <c r="S245">
        <v>1.7330585064877699</v>
      </c>
      <c r="T245">
        <v>1.5</v>
      </c>
      <c r="U245" t="s">
        <v>1040</v>
      </c>
      <c r="V245" t="s">
        <v>1046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2.2549999999999999</v>
      </c>
      <c r="AV245">
        <v>2.7610000000000001</v>
      </c>
      <c r="AW245">
        <v>69.611246117262652</v>
      </c>
      <c r="AX245">
        <v>1.5</v>
      </c>
      <c r="AY245" t="s">
        <v>1055</v>
      </c>
      <c r="AZ245">
        <v>1</v>
      </c>
      <c r="BA245">
        <v>0</v>
      </c>
      <c r="BB245" t="s">
        <v>1072</v>
      </c>
      <c r="BC245">
        <v>0</v>
      </c>
      <c r="BD245">
        <v>0</v>
      </c>
      <c r="BE245">
        <v>0</v>
      </c>
      <c r="CI245">
        <v>2.508</v>
      </c>
      <c r="CK245" t="s">
        <v>1084</v>
      </c>
      <c r="CM245">
        <v>1.7330585064877699</v>
      </c>
      <c r="CN245">
        <v>1.5</v>
      </c>
      <c r="CO245">
        <v>1.6165292532438851</v>
      </c>
      <c r="CP245">
        <v>-0.24</v>
      </c>
      <c r="CQ245">
        <v>1.3765292532438851</v>
      </c>
      <c r="CR245">
        <v>414.93168140034493</v>
      </c>
      <c r="CS245">
        <v>1</v>
      </c>
      <c r="CT245">
        <v>0.1</v>
      </c>
      <c r="CU245">
        <v>0</v>
      </c>
      <c r="CV245">
        <f>_xlfn.XLOOKUP(D245,[1]!Universe_World[ISIN],[1]!Universe_World[CI_Median])</f>
        <v>414.93168140034493</v>
      </c>
      <c r="CW245" t="b">
        <f t="shared" si="3"/>
        <v>1</v>
      </c>
    </row>
    <row r="246" spans="1:101" hidden="1" x14ac:dyDescent="0.25">
      <c r="A246">
        <v>181</v>
      </c>
      <c r="B246" t="s">
        <v>343</v>
      </c>
      <c r="C246" t="s">
        <v>643</v>
      </c>
      <c r="D246" t="s">
        <v>943</v>
      </c>
      <c r="E246" t="s">
        <v>1003</v>
      </c>
      <c r="F246">
        <v>248000000</v>
      </c>
      <c r="G246">
        <v>128.15</v>
      </c>
      <c r="H246" t="s">
        <v>1022</v>
      </c>
      <c r="I246">
        <v>31781200000</v>
      </c>
      <c r="J246" t="s">
        <v>1035</v>
      </c>
      <c r="K246">
        <v>25987102.558196701</v>
      </c>
      <c r="L246">
        <v>0.4</v>
      </c>
      <c r="M246">
        <v>12712480000</v>
      </c>
      <c r="N246">
        <v>117.55</v>
      </c>
      <c r="O246">
        <v>1</v>
      </c>
      <c r="P246">
        <v>11660960000</v>
      </c>
      <c r="Q246">
        <v>45201020</v>
      </c>
      <c r="R246">
        <v>4520</v>
      </c>
      <c r="S246">
        <v>1.7450134819631999</v>
      </c>
      <c r="T246">
        <v>1.5</v>
      </c>
      <c r="U246" t="s">
        <v>1040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2.3719999999999999</v>
      </c>
      <c r="AV246">
        <v>2.4630000000000001</v>
      </c>
      <c r="AW246">
        <v>103.2532058105644</v>
      </c>
      <c r="AX246">
        <v>1.5</v>
      </c>
      <c r="AY246" t="s">
        <v>1041</v>
      </c>
      <c r="AZ246">
        <v>1</v>
      </c>
      <c r="BA246">
        <v>0</v>
      </c>
      <c r="BB246" t="s">
        <v>1063</v>
      </c>
      <c r="BC246">
        <v>0</v>
      </c>
      <c r="BD246">
        <v>0</v>
      </c>
      <c r="BE246">
        <v>0</v>
      </c>
      <c r="CI246">
        <v>2.4175</v>
      </c>
      <c r="CK246" t="s">
        <v>1084</v>
      </c>
      <c r="CM246">
        <v>1.7450134819631999</v>
      </c>
      <c r="CN246">
        <v>1.5</v>
      </c>
      <c r="CO246">
        <v>1.6225067409816001</v>
      </c>
      <c r="CP246">
        <v>-0.24</v>
      </c>
      <c r="CQ246">
        <v>1.3825067409816001</v>
      </c>
      <c r="CR246">
        <v>414.93168140034493</v>
      </c>
      <c r="CS246">
        <v>1</v>
      </c>
      <c r="CT246">
        <v>8.9087878789937992E-3</v>
      </c>
      <c r="CU246">
        <v>0</v>
      </c>
      <c r="CV246">
        <f>_xlfn.XLOOKUP(D246,[1]!Universe_World[ISIN],[1]!Universe_World[CI_Median])</f>
        <v>414.93168140034493</v>
      </c>
      <c r="CW246" t="b">
        <f t="shared" si="3"/>
        <v>1</v>
      </c>
    </row>
    <row r="247" spans="1:101" hidden="1" x14ac:dyDescent="0.25">
      <c r="A247">
        <v>453</v>
      </c>
      <c r="B247" t="s">
        <v>344</v>
      </c>
      <c r="C247" t="s">
        <v>644</v>
      </c>
      <c r="D247" t="s">
        <v>944</v>
      </c>
      <c r="E247" t="s">
        <v>1000</v>
      </c>
      <c r="F247">
        <v>643368840</v>
      </c>
      <c r="G247">
        <v>25.860900000000001</v>
      </c>
      <c r="H247" t="s">
        <v>1023</v>
      </c>
      <c r="I247">
        <v>16638097234.356001</v>
      </c>
      <c r="J247" t="s">
        <v>1035</v>
      </c>
      <c r="K247">
        <v>36684374.367596902</v>
      </c>
      <c r="L247">
        <v>0.9</v>
      </c>
      <c r="M247">
        <v>14974287510.920401</v>
      </c>
      <c r="N247">
        <v>277.89999999999998</v>
      </c>
      <c r="O247">
        <v>9.0773339999999994E-2</v>
      </c>
      <c r="P247">
        <v>14606608695.91186</v>
      </c>
      <c r="Q247">
        <v>45201020</v>
      </c>
      <c r="R247">
        <v>4520</v>
      </c>
      <c r="S247">
        <v>1.6524943400662999</v>
      </c>
      <c r="T247">
        <v>1.77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2.3239999999999998</v>
      </c>
      <c r="AV247">
        <v>2.919</v>
      </c>
      <c r="AW247">
        <v>272.87732763849402</v>
      </c>
      <c r="AX247">
        <v>2.4</v>
      </c>
      <c r="AY247" t="s">
        <v>1041</v>
      </c>
      <c r="AZ247">
        <v>1</v>
      </c>
      <c r="BA247">
        <v>0</v>
      </c>
      <c r="BB247" t="s">
        <v>1060</v>
      </c>
      <c r="BC247">
        <v>0</v>
      </c>
      <c r="BD247">
        <v>0</v>
      </c>
      <c r="BE247">
        <v>0</v>
      </c>
      <c r="CI247">
        <v>2.6215000000000002</v>
      </c>
      <c r="CK247" t="s">
        <v>1084</v>
      </c>
      <c r="CM247">
        <v>1.6524943400662999</v>
      </c>
      <c r="CN247">
        <v>1.77</v>
      </c>
      <c r="CO247">
        <v>1.71124717003315</v>
      </c>
      <c r="CP247">
        <v>-0.3</v>
      </c>
      <c r="CQ247">
        <v>1.4112471700331499</v>
      </c>
      <c r="CR247">
        <v>414.93168140034493</v>
      </c>
      <c r="CS247">
        <v>1</v>
      </c>
      <c r="CT247">
        <v>1.2399035214817991E-2</v>
      </c>
      <c r="CU247">
        <v>0</v>
      </c>
      <c r="CV247">
        <f>_xlfn.XLOOKUP(D247,[1]!Universe_World[ISIN],[1]!Universe_World[CI_Median])</f>
        <v>414.93168140034493</v>
      </c>
      <c r="CW247" t="b">
        <f t="shared" si="3"/>
        <v>1</v>
      </c>
    </row>
    <row r="248" spans="1:101" hidden="1" x14ac:dyDescent="0.25">
      <c r="A248">
        <v>286</v>
      </c>
      <c r="B248" t="s">
        <v>345</v>
      </c>
      <c r="C248" t="s">
        <v>645</v>
      </c>
      <c r="D248" t="s">
        <v>945</v>
      </c>
      <c r="E248" t="s">
        <v>1012</v>
      </c>
      <c r="F248">
        <v>123189865</v>
      </c>
      <c r="G248">
        <v>150.40649999999999</v>
      </c>
      <c r="H248" t="s">
        <v>1028</v>
      </c>
      <c r="I248">
        <v>18528556430.122501</v>
      </c>
      <c r="J248" t="s">
        <v>1037</v>
      </c>
      <c r="K248">
        <v>189422508.948535</v>
      </c>
      <c r="L248">
        <v>1</v>
      </c>
      <c r="M248">
        <v>18528556430.122501</v>
      </c>
      <c r="N248">
        <v>140.94</v>
      </c>
      <c r="O248">
        <v>0.87970090000000001</v>
      </c>
      <c r="P248">
        <v>15273700936.597679</v>
      </c>
      <c r="Q248">
        <v>45201030</v>
      </c>
      <c r="R248">
        <v>4520</v>
      </c>
      <c r="S248">
        <v>1.9855191390311999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2.4369999999999998</v>
      </c>
      <c r="AV248">
        <v>3.1040000000000001</v>
      </c>
      <c r="AW248">
        <v>152.8720608523156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2.7705000000000002</v>
      </c>
      <c r="CK248" t="s">
        <v>1084</v>
      </c>
      <c r="CM248">
        <v>1.9855191390311999</v>
      </c>
      <c r="CN248">
        <v>1.5</v>
      </c>
      <c r="CO248">
        <v>1.7427595695156</v>
      </c>
      <c r="CP248">
        <v>-0.3</v>
      </c>
      <c r="CQ248">
        <v>1.4427595695155999</v>
      </c>
      <c r="CR248">
        <v>414.93168140034493</v>
      </c>
      <c r="CS248">
        <v>1</v>
      </c>
      <c r="CT248">
        <v>5.8284127717710507E-2</v>
      </c>
      <c r="CU248">
        <v>0</v>
      </c>
      <c r="CV248">
        <f>_xlfn.XLOOKUP(D248,[1]!Universe_World[ISIN],[1]!Universe_World[CI_Median])</f>
        <v>414.93168140034493</v>
      </c>
      <c r="CW248" t="b">
        <f t="shared" si="3"/>
        <v>1</v>
      </c>
    </row>
    <row r="249" spans="1:101" hidden="1" x14ac:dyDescent="0.25">
      <c r="A249">
        <v>273</v>
      </c>
      <c r="B249" t="s">
        <v>346</v>
      </c>
      <c r="C249" t="s">
        <v>646</v>
      </c>
      <c r="D249" t="s">
        <v>946</v>
      </c>
      <c r="E249" t="s">
        <v>1012</v>
      </c>
      <c r="F249">
        <v>245969880</v>
      </c>
      <c r="G249">
        <v>100.7461</v>
      </c>
      <c r="H249" t="s">
        <v>1028</v>
      </c>
      <c r="I249">
        <v>24780506127.467999</v>
      </c>
      <c r="J249" t="s">
        <v>1037</v>
      </c>
      <c r="K249">
        <v>152600782.27461901</v>
      </c>
      <c r="L249">
        <v>1</v>
      </c>
      <c r="M249">
        <v>24780506127.467999</v>
      </c>
      <c r="N249">
        <v>105.58</v>
      </c>
      <c r="O249">
        <v>0.87970090000000001</v>
      </c>
      <c r="P249">
        <v>22845392461.322811</v>
      </c>
      <c r="Q249">
        <v>45201030</v>
      </c>
      <c r="R249">
        <v>4520</v>
      </c>
      <c r="S249">
        <v>1.9797120989347501</v>
      </c>
      <c r="T249">
        <v>1.5</v>
      </c>
      <c r="U249" t="s">
        <v>1039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2.2490000000000001</v>
      </c>
      <c r="AV249">
        <v>3.0470000000000002</v>
      </c>
      <c r="AW249">
        <v>104.7738650951072</v>
      </c>
      <c r="AX249">
        <v>1.5</v>
      </c>
      <c r="AY249" t="s">
        <v>1041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2.6480000000000001</v>
      </c>
      <c r="CK249" t="s">
        <v>1084</v>
      </c>
      <c r="CM249">
        <v>1.9797120989347501</v>
      </c>
      <c r="CN249">
        <v>1.5</v>
      </c>
      <c r="CO249">
        <v>1.7398560494673749</v>
      </c>
      <c r="CP249">
        <v>-0.18</v>
      </c>
      <c r="CQ249">
        <v>1.559856049467375</v>
      </c>
      <c r="CR249">
        <v>414.93168140034493</v>
      </c>
      <c r="CS249">
        <v>1</v>
      </c>
      <c r="CT249">
        <v>4.7960079942801152E-2</v>
      </c>
      <c r="CU249">
        <v>0</v>
      </c>
      <c r="CV249">
        <f>_xlfn.XLOOKUP(D249,[1]!Universe_World[ISIN],[1]!Universe_World[CI_Median])</f>
        <v>414.93168140034493</v>
      </c>
      <c r="CW249" t="b">
        <f t="shared" si="3"/>
        <v>1</v>
      </c>
    </row>
    <row r="250" spans="1:101" hidden="1" x14ac:dyDescent="0.25">
      <c r="A250">
        <v>1393</v>
      </c>
      <c r="B250" t="s">
        <v>347</v>
      </c>
      <c r="C250" t="s">
        <v>647</v>
      </c>
      <c r="D250" t="s">
        <v>947</v>
      </c>
      <c r="E250" t="s">
        <v>1001</v>
      </c>
      <c r="F250">
        <v>2637743772</v>
      </c>
      <c r="G250">
        <v>53.3</v>
      </c>
      <c r="H250" t="s">
        <v>1022</v>
      </c>
      <c r="I250">
        <v>140591743047.60001</v>
      </c>
      <c r="J250" t="s">
        <v>1035</v>
      </c>
      <c r="K250">
        <v>67116423.676190495</v>
      </c>
      <c r="L250">
        <v>1</v>
      </c>
      <c r="M250">
        <v>140591743047.60001</v>
      </c>
      <c r="N250">
        <v>54.54</v>
      </c>
      <c r="O250">
        <v>1</v>
      </c>
      <c r="P250">
        <v>143862545324.88</v>
      </c>
      <c r="Q250">
        <v>45201020</v>
      </c>
      <c r="R250">
        <v>4520</v>
      </c>
      <c r="S250">
        <v>1.9946538426723599</v>
      </c>
      <c r="T250">
        <v>1.5</v>
      </c>
      <c r="U250" t="s">
        <v>1039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2.464</v>
      </c>
      <c r="AV250">
        <v>3</v>
      </c>
      <c r="AW250">
        <v>383.06360651972892</v>
      </c>
      <c r="AX250">
        <v>1.5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2.7320000000000002</v>
      </c>
      <c r="CK250" t="s">
        <v>1084</v>
      </c>
      <c r="CM250">
        <v>1.9946538426723599</v>
      </c>
      <c r="CN250">
        <v>1.5</v>
      </c>
      <c r="CO250">
        <v>1.74732692133618</v>
      </c>
      <c r="CP250">
        <v>-0.18</v>
      </c>
      <c r="CQ250">
        <v>1.56732692133618</v>
      </c>
      <c r="CR250">
        <v>414.93168140034493</v>
      </c>
      <c r="CS250">
        <v>1</v>
      </c>
      <c r="CT250">
        <v>3.3861900194199858E-2</v>
      </c>
      <c r="CU250">
        <v>0</v>
      </c>
      <c r="CV250">
        <f>_xlfn.XLOOKUP(D250,[1]!Universe_World[ISIN],[1]!Universe_World[CI_Median])</f>
        <v>414.93168140034493</v>
      </c>
      <c r="CW250" t="b">
        <f t="shared" si="3"/>
        <v>1</v>
      </c>
    </row>
    <row r="251" spans="1:101" hidden="1" x14ac:dyDescent="0.25">
      <c r="A251">
        <v>773</v>
      </c>
      <c r="B251" t="s">
        <v>348</v>
      </c>
      <c r="C251" t="s">
        <v>648</v>
      </c>
      <c r="D251" t="s">
        <v>948</v>
      </c>
      <c r="E251" t="s">
        <v>1011</v>
      </c>
      <c r="F251">
        <v>284432740</v>
      </c>
      <c r="G251">
        <v>11.917630000000001</v>
      </c>
      <c r="H251" t="s">
        <v>1027</v>
      </c>
      <c r="I251">
        <v>3389764155.2062001</v>
      </c>
      <c r="J251" t="s">
        <v>1036</v>
      </c>
      <c r="K251">
        <v>13721586.1533395</v>
      </c>
      <c r="L251">
        <v>1</v>
      </c>
      <c r="M251">
        <v>3389764155.2062001</v>
      </c>
      <c r="N251">
        <v>1811</v>
      </c>
      <c r="O251">
        <v>6.1397300000000004E-3</v>
      </c>
      <c r="P251">
        <v>3162622150.6627231</v>
      </c>
      <c r="Q251">
        <v>45201020</v>
      </c>
      <c r="R251">
        <v>4520</v>
      </c>
      <c r="S251">
        <v>1.9836002036879099</v>
      </c>
      <c r="T251">
        <v>1.77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1.91</v>
      </c>
      <c r="AV251">
        <v>2.0070000000000001</v>
      </c>
      <c r="AW251">
        <v>1721.8438904602219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1.9584999999999999</v>
      </c>
      <c r="CK251" t="s">
        <v>1084</v>
      </c>
      <c r="CM251">
        <v>1.9836002036879099</v>
      </c>
      <c r="CN251">
        <v>1.77</v>
      </c>
      <c r="CO251">
        <v>1.8768001018439551</v>
      </c>
      <c r="CP251">
        <v>-0.24</v>
      </c>
      <c r="CQ251">
        <v>1.6368001018439551</v>
      </c>
      <c r="CR251">
        <v>414.93168140034493</v>
      </c>
      <c r="CS251">
        <v>1</v>
      </c>
      <c r="CT251">
        <v>4.41824465637701E-3</v>
      </c>
      <c r="CU251">
        <v>0</v>
      </c>
      <c r="CV251">
        <f>_xlfn.XLOOKUP(D251,[1]!Universe_World[ISIN],[1]!Universe_World[CI_Median])</f>
        <v>414.93168140034493</v>
      </c>
      <c r="CW251" t="b">
        <f t="shared" si="3"/>
        <v>1</v>
      </c>
    </row>
    <row r="252" spans="1:101" x14ac:dyDescent="0.25">
      <c r="A252">
        <v>1367</v>
      </c>
      <c r="B252" t="s">
        <v>349</v>
      </c>
      <c r="C252" t="s">
        <v>649</v>
      </c>
      <c r="D252" t="s">
        <v>949</v>
      </c>
      <c r="E252" t="s">
        <v>1012</v>
      </c>
      <c r="F252">
        <v>224290970</v>
      </c>
      <c r="G252">
        <v>339.38780000000003</v>
      </c>
      <c r="H252" t="s">
        <v>1028</v>
      </c>
      <c r="I252">
        <v>76121618868.166</v>
      </c>
      <c r="J252" t="s">
        <v>1037</v>
      </c>
      <c r="K252">
        <v>489090304.18358302</v>
      </c>
      <c r="L252">
        <v>1</v>
      </c>
      <c r="M252">
        <v>76121618868.166</v>
      </c>
      <c r="N252">
        <v>347.49</v>
      </c>
      <c r="O252">
        <v>0.87970090000000001</v>
      </c>
      <c r="P252">
        <v>68562893349.696663</v>
      </c>
      <c r="Q252">
        <v>50101025</v>
      </c>
      <c r="R252">
        <v>5010</v>
      </c>
      <c r="S252">
        <v>1.5498712279492799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2.5219999999999998</v>
      </c>
      <c r="AV252">
        <v>3.347</v>
      </c>
      <c r="AW252">
        <v>4903.7019544294162</v>
      </c>
      <c r="AX252">
        <v>1.5</v>
      </c>
      <c r="AY252" t="s">
        <v>1041</v>
      </c>
      <c r="AZ252">
        <v>1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2.9344999999999999</v>
      </c>
      <c r="CK252" t="s">
        <v>1084</v>
      </c>
      <c r="CM252">
        <v>1.5498712279492799</v>
      </c>
      <c r="CN252">
        <v>1.5</v>
      </c>
      <c r="CO252">
        <v>1.5249356139746399</v>
      </c>
      <c r="CP252">
        <v>-0.3</v>
      </c>
      <c r="CQ252">
        <v>1.2249356139746399</v>
      </c>
      <c r="CR252">
        <v>644.98568862730531</v>
      </c>
      <c r="CS252">
        <v>1</v>
      </c>
      <c r="CT252">
        <v>0.1</v>
      </c>
      <c r="CU252">
        <v>0</v>
      </c>
      <c r="CV252">
        <f>_xlfn.XLOOKUP(D252,[1]!Universe_World[ISIN],[1]!Universe_World[CI_Median])</f>
        <v>653.70387515266532</v>
      </c>
      <c r="CW252" t="b">
        <f t="shared" si="3"/>
        <v>0</v>
      </c>
    </row>
    <row r="253" spans="1:101" x14ac:dyDescent="0.25">
      <c r="A253">
        <v>122</v>
      </c>
      <c r="B253" t="s">
        <v>350</v>
      </c>
      <c r="C253" t="s">
        <v>650</v>
      </c>
      <c r="D253" t="s">
        <v>950</v>
      </c>
      <c r="E253" t="s">
        <v>1000</v>
      </c>
      <c r="F253">
        <v>1055050400</v>
      </c>
      <c r="G253">
        <v>29.5566</v>
      </c>
      <c r="H253" t="s">
        <v>1023</v>
      </c>
      <c r="I253">
        <v>31183702652.639999</v>
      </c>
      <c r="J253" t="s">
        <v>1035</v>
      </c>
      <c r="K253">
        <v>42342444.337286301</v>
      </c>
      <c r="L253">
        <v>0.95</v>
      </c>
      <c r="M253">
        <v>29624517520.007999</v>
      </c>
      <c r="N253">
        <v>278</v>
      </c>
      <c r="O253">
        <v>9.0773339999999994E-2</v>
      </c>
      <c r="P253">
        <v>25292975495.420341</v>
      </c>
      <c r="Q253">
        <v>50101035</v>
      </c>
      <c r="R253">
        <v>5010</v>
      </c>
      <c r="S253">
        <v>1.74887448110706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1.956</v>
      </c>
      <c r="AV253">
        <v>3.0419999999999998</v>
      </c>
      <c r="AW253">
        <v>482.55212603678791</v>
      </c>
      <c r="AX253">
        <v>1.5</v>
      </c>
      <c r="AY253" t="s">
        <v>1054</v>
      </c>
      <c r="AZ253">
        <v>0</v>
      </c>
      <c r="BA253">
        <v>0</v>
      </c>
      <c r="BB253" t="s">
        <v>1060</v>
      </c>
      <c r="BC253">
        <v>0</v>
      </c>
      <c r="BD253">
        <v>0</v>
      </c>
      <c r="BE253">
        <v>0</v>
      </c>
      <c r="CI253">
        <v>2.4990000000000001</v>
      </c>
      <c r="CK253" t="s">
        <v>1084</v>
      </c>
      <c r="CM253">
        <v>1.74887448110706</v>
      </c>
      <c r="CN253">
        <v>1.5</v>
      </c>
      <c r="CO253">
        <v>1.6244372405535299</v>
      </c>
      <c r="CP253">
        <v>-0.18</v>
      </c>
      <c r="CQ253">
        <v>1.44443724055353</v>
      </c>
      <c r="CR253">
        <v>644.98568862730531</v>
      </c>
      <c r="CS253">
        <v>1</v>
      </c>
      <c r="CT253">
        <v>1.511612028277699E-2</v>
      </c>
      <c r="CU253">
        <v>0</v>
      </c>
      <c r="CV253">
        <f>_xlfn.XLOOKUP(D253,[1]!Universe_World[ISIN],[1]!Universe_World[CI_Median])</f>
        <v>653.70387515266532</v>
      </c>
      <c r="CW253" t="b">
        <f t="shared" si="3"/>
        <v>0</v>
      </c>
    </row>
    <row r="254" spans="1:101" x14ac:dyDescent="0.25">
      <c r="A254">
        <v>349</v>
      </c>
      <c r="B254" t="s">
        <v>351</v>
      </c>
      <c r="C254" t="s">
        <v>651</v>
      </c>
      <c r="D254" t="s">
        <v>951</v>
      </c>
      <c r="E254" t="s">
        <v>1011</v>
      </c>
      <c r="F254">
        <v>293113980</v>
      </c>
      <c r="G254">
        <v>102.1328</v>
      </c>
      <c r="H254" t="s">
        <v>1027</v>
      </c>
      <c r="I254">
        <v>29936551496.543999</v>
      </c>
      <c r="J254" t="s">
        <v>1036</v>
      </c>
      <c r="K254">
        <v>100054501.04532699</v>
      </c>
      <c r="L254">
        <v>1</v>
      </c>
      <c r="M254">
        <v>29936551496.543999</v>
      </c>
      <c r="N254">
        <v>15850</v>
      </c>
      <c r="O254">
        <v>6.1397300000000004E-3</v>
      </c>
      <c r="P254">
        <v>28524305038.34259</v>
      </c>
      <c r="Q254">
        <v>50101025</v>
      </c>
      <c r="R254">
        <v>5010</v>
      </c>
      <c r="S254">
        <v>1.99846740682908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2.4860000000000002</v>
      </c>
      <c r="AV254">
        <v>2.4550000000000001</v>
      </c>
      <c r="AW254">
        <v>6065.3573042627722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2.4704999999999999</v>
      </c>
      <c r="CK254" t="s">
        <v>1084</v>
      </c>
      <c r="CM254">
        <v>1.99846740682908</v>
      </c>
      <c r="CN254">
        <v>1.5</v>
      </c>
      <c r="CO254">
        <v>1.74923370341454</v>
      </c>
      <c r="CP254">
        <v>-0.3</v>
      </c>
      <c r="CQ254">
        <v>1.4492337034145399</v>
      </c>
      <c r="CR254">
        <v>644.98568862730531</v>
      </c>
      <c r="CS254">
        <v>1</v>
      </c>
      <c r="CT254">
        <v>3.2738061978203711E-2</v>
      </c>
      <c r="CU254">
        <v>0</v>
      </c>
      <c r="CV254">
        <f>_xlfn.XLOOKUP(D254,[1]!Universe_World[ISIN],[1]!Universe_World[CI_Median])</f>
        <v>653.70387515266532</v>
      </c>
      <c r="CW254" t="b">
        <f t="shared" si="3"/>
        <v>0</v>
      </c>
    </row>
    <row r="255" spans="1:101" x14ac:dyDescent="0.25">
      <c r="A255">
        <v>1359</v>
      </c>
      <c r="B255" t="s">
        <v>352</v>
      </c>
      <c r="C255" t="s">
        <v>652</v>
      </c>
      <c r="D255" t="s">
        <v>952</v>
      </c>
      <c r="E255" t="s">
        <v>1011</v>
      </c>
      <c r="F255">
        <v>176981300</v>
      </c>
      <c r="G255">
        <v>25.766639999999999</v>
      </c>
      <c r="H255" t="s">
        <v>1027</v>
      </c>
      <c r="I255">
        <v>4560213443.8319998</v>
      </c>
      <c r="J255" t="s">
        <v>1036</v>
      </c>
      <c r="K255">
        <v>23609775.271563701</v>
      </c>
      <c r="L255">
        <v>0.95</v>
      </c>
      <c r="M255">
        <v>4332202771.6403999</v>
      </c>
      <c r="N255">
        <v>3531</v>
      </c>
      <c r="O255">
        <v>6.1397300000000004E-3</v>
      </c>
      <c r="P255">
        <v>3645003727.5310178</v>
      </c>
      <c r="Q255">
        <v>50101035</v>
      </c>
      <c r="R255">
        <v>5010</v>
      </c>
      <c r="S255">
        <v>1.99279771570288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2.69</v>
      </c>
      <c r="AV255">
        <v>2.524</v>
      </c>
      <c r="AW255">
        <v>2910.262066608524</v>
      </c>
      <c r="AX255">
        <v>1.6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2.6070000000000002</v>
      </c>
      <c r="CK255" t="s">
        <v>1084</v>
      </c>
      <c r="CM255">
        <v>1.99279771570288</v>
      </c>
      <c r="CN255">
        <v>2.08</v>
      </c>
      <c r="CO255">
        <v>2.0363988578514398</v>
      </c>
      <c r="CP255">
        <v>-0.3</v>
      </c>
      <c r="CQ255">
        <v>1.73639885785144</v>
      </c>
      <c r="CR255">
        <v>644.98568862730531</v>
      </c>
      <c r="CS255">
        <v>0</v>
      </c>
      <c r="CT255">
        <v>7.4307289309127411E-3</v>
      </c>
      <c r="CU255">
        <v>0</v>
      </c>
      <c r="CV255">
        <f>_xlfn.XLOOKUP(D255,[1]!Universe_World[ISIN],[1]!Universe_World[CI_Median])</f>
        <v>653.70387515266532</v>
      </c>
      <c r="CW255" t="b">
        <f t="shared" si="3"/>
        <v>0</v>
      </c>
    </row>
    <row r="256" spans="1:101" x14ac:dyDescent="0.25">
      <c r="A256">
        <v>1291</v>
      </c>
      <c r="B256" t="s">
        <v>353</v>
      </c>
      <c r="C256" t="s">
        <v>653</v>
      </c>
      <c r="D256" t="s">
        <v>953</v>
      </c>
      <c r="E256" t="s">
        <v>1011</v>
      </c>
      <c r="F256">
        <v>70239400</v>
      </c>
      <c r="G256">
        <v>36.165390000000002</v>
      </c>
      <c r="H256" t="s">
        <v>1027</v>
      </c>
      <c r="I256">
        <v>2540235294.3660002</v>
      </c>
      <c r="J256" t="s">
        <v>1036</v>
      </c>
      <c r="K256">
        <v>8773866.6993498802</v>
      </c>
      <c r="L256">
        <v>0.95</v>
      </c>
      <c r="M256">
        <v>2413223529.6476998</v>
      </c>
      <c r="N256">
        <v>5576</v>
      </c>
      <c r="O256">
        <v>6.1397300000000004E-3</v>
      </c>
      <c r="P256">
        <v>2284422539.5547872</v>
      </c>
      <c r="Q256">
        <v>50101025</v>
      </c>
      <c r="R256">
        <v>5010</v>
      </c>
      <c r="S256">
        <v>1.74957488054884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2.036</v>
      </c>
      <c r="AV256">
        <v>2.2919999999999998</v>
      </c>
      <c r="AW256">
        <v>5791.2346130787591</v>
      </c>
      <c r="AX256">
        <v>1.5</v>
      </c>
      <c r="AY256" t="s">
        <v>1047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2.1640000000000001</v>
      </c>
      <c r="CK256" t="s">
        <v>1084</v>
      </c>
      <c r="CM256">
        <v>1.74957488054884</v>
      </c>
      <c r="CN256">
        <v>3.1</v>
      </c>
      <c r="CO256">
        <v>2.4247874402744198</v>
      </c>
      <c r="CP256">
        <v>-0.3</v>
      </c>
      <c r="CQ256">
        <v>2.12478744027442</v>
      </c>
      <c r="CR256">
        <v>644.98568862730531</v>
      </c>
      <c r="CS256">
        <v>0</v>
      </c>
      <c r="CT256">
        <v>2.850133400022064E-3</v>
      </c>
      <c r="CU256">
        <v>0</v>
      </c>
      <c r="CV256">
        <f>_xlfn.XLOOKUP(D256,[1]!Universe_World[ISIN],[1]!Universe_World[CI_Median])</f>
        <v>653.70387515266532</v>
      </c>
      <c r="CW256" t="b">
        <f t="shared" si="3"/>
        <v>0</v>
      </c>
    </row>
    <row r="257" spans="1:101" x14ac:dyDescent="0.25">
      <c r="A257">
        <v>332</v>
      </c>
      <c r="B257" t="s">
        <v>354</v>
      </c>
      <c r="C257" t="s">
        <v>654</v>
      </c>
      <c r="D257" t="s">
        <v>954</v>
      </c>
      <c r="E257" t="s">
        <v>1012</v>
      </c>
      <c r="F257">
        <v>679336700</v>
      </c>
      <c r="G257">
        <v>95.973209999999995</v>
      </c>
      <c r="H257" t="s">
        <v>1028</v>
      </c>
      <c r="I257">
        <v>65198123769.806999</v>
      </c>
      <c r="J257" t="s">
        <v>1037</v>
      </c>
      <c r="K257">
        <v>367368674.71184701</v>
      </c>
      <c r="L257">
        <v>1</v>
      </c>
      <c r="M257">
        <v>65198123769.806999</v>
      </c>
      <c r="N257">
        <v>85.78</v>
      </c>
      <c r="O257">
        <v>0.87970090000000001</v>
      </c>
      <c r="P257">
        <v>51263252266.394112</v>
      </c>
      <c r="Q257">
        <v>50101030</v>
      </c>
      <c r="R257">
        <v>5010</v>
      </c>
      <c r="S257">
        <v>1.6479582753442299</v>
      </c>
      <c r="T257">
        <v>3.1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2.4870000000000001</v>
      </c>
      <c r="AV257">
        <v>3.3530000000000002</v>
      </c>
      <c r="AW257">
        <v>767.47012269655693</v>
      </c>
      <c r="AX257">
        <v>2</v>
      </c>
      <c r="AY257" t="s">
        <v>1041</v>
      </c>
      <c r="AZ257">
        <v>1</v>
      </c>
      <c r="BA257">
        <v>0</v>
      </c>
      <c r="BB257" t="s">
        <v>1062</v>
      </c>
      <c r="BC257">
        <v>0</v>
      </c>
      <c r="BD257">
        <v>0</v>
      </c>
      <c r="BE257">
        <v>0</v>
      </c>
      <c r="CI257">
        <v>2.92</v>
      </c>
      <c r="CK257" t="s">
        <v>1084</v>
      </c>
      <c r="CM257">
        <v>1.6479582753442299</v>
      </c>
      <c r="CN257">
        <v>3.1</v>
      </c>
      <c r="CO257">
        <v>2.3739791376721149</v>
      </c>
      <c r="CP257">
        <v>-0.24</v>
      </c>
      <c r="CQ257">
        <v>2.1339791376721151</v>
      </c>
      <c r="CR257">
        <v>644.98568862730531</v>
      </c>
      <c r="CS257">
        <v>0</v>
      </c>
      <c r="CT257">
        <v>0.1</v>
      </c>
      <c r="CU257">
        <v>0</v>
      </c>
      <c r="CV257">
        <f>_xlfn.XLOOKUP(D257,[1]!Universe_World[ISIN],[1]!Universe_World[CI_Median])</f>
        <v>653.70387515266532</v>
      </c>
      <c r="CW257" t="b">
        <f t="shared" si="3"/>
        <v>0</v>
      </c>
    </row>
    <row r="258" spans="1:101" hidden="1" x14ac:dyDescent="0.25">
      <c r="A258">
        <v>867</v>
      </c>
      <c r="B258" t="s">
        <v>355</v>
      </c>
      <c r="C258" t="s">
        <v>655</v>
      </c>
      <c r="D258" t="s">
        <v>955</v>
      </c>
      <c r="E258" t="s">
        <v>1008</v>
      </c>
      <c r="F258">
        <v>441412540</v>
      </c>
      <c r="G258">
        <v>14.978809999999999</v>
      </c>
      <c r="H258" t="s">
        <v>1026</v>
      </c>
      <c r="I258">
        <v>6611834568.2774</v>
      </c>
      <c r="J258" t="s">
        <v>1035</v>
      </c>
      <c r="K258">
        <v>15552731.930010101</v>
      </c>
      <c r="L258">
        <v>1</v>
      </c>
      <c r="M258">
        <v>6611834568.2774</v>
      </c>
      <c r="N258">
        <v>1103.5</v>
      </c>
      <c r="O258">
        <v>1.1600259999999999E-2</v>
      </c>
      <c r="P258">
        <v>5650472005.1958513</v>
      </c>
      <c r="Q258">
        <v>50203030</v>
      </c>
      <c r="R258">
        <v>5020</v>
      </c>
      <c r="S258">
        <v>1.6338401605731001</v>
      </c>
      <c r="T258">
        <v>1.5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2.3959999999999999</v>
      </c>
      <c r="AV258">
        <v>3.2839999999999998</v>
      </c>
      <c r="AW258">
        <v>449.49863236490529</v>
      </c>
      <c r="AX258">
        <v>4.2</v>
      </c>
      <c r="AY258" t="s">
        <v>1041</v>
      </c>
      <c r="AZ258">
        <v>1</v>
      </c>
      <c r="BA258">
        <v>0</v>
      </c>
      <c r="BB258" t="s">
        <v>1068</v>
      </c>
      <c r="BC258">
        <v>0</v>
      </c>
      <c r="BD258">
        <v>0</v>
      </c>
      <c r="BE258">
        <v>0</v>
      </c>
      <c r="CI258">
        <v>2.84</v>
      </c>
      <c r="CK258" t="s">
        <v>1084</v>
      </c>
      <c r="CM258">
        <v>1.6338401605731001</v>
      </c>
      <c r="CN258">
        <v>1.5</v>
      </c>
      <c r="CO258">
        <v>1.5669200802865499</v>
      </c>
      <c r="CP258">
        <v>-0.3</v>
      </c>
      <c r="CQ258">
        <v>1.2669200802865499</v>
      </c>
      <c r="CR258">
        <v>360.4956701882013</v>
      </c>
      <c r="CS258">
        <v>1</v>
      </c>
      <c r="CT258">
        <v>5.2049722611243483E-3</v>
      </c>
      <c r="CU258">
        <v>0</v>
      </c>
      <c r="CV258">
        <f>_xlfn.XLOOKUP(D258,[1]!Universe_World[ISIN],[1]!Universe_World[CI_Median])</f>
        <v>360.4956701882013</v>
      </c>
      <c r="CW258" t="b">
        <f t="shared" si="3"/>
        <v>1</v>
      </c>
    </row>
    <row r="259" spans="1:101" hidden="1" x14ac:dyDescent="0.25">
      <c r="A259">
        <v>761</v>
      </c>
      <c r="B259" t="s">
        <v>356</v>
      </c>
      <c r="C259" t="s">
        <v>656</v>
      </c>
      <c r="D259" t="s">
        <v>956</v>
      </c>
      <c r="E259" t="s">
        <v>999</v>
      </c>
      <c r="F259">
        <v>262245733</v>
      </c>
      <c r="G259">
        <v>110.3</v>
      </c>
      <c r="H259" t="s">
        <v>1022</v>
      </c>
      <c r="I259">
        <v>28925704349.900002</v>
      </c>
      <c r="J259" t="s">
        <v>1035</v>
      </c>
      <c r="K259">
        <v>56619307.900158703</v>
      </c>
      <c r="L259">
        <v>1</v>
      </c>
      <c r="M259">
        <v>28925704349.900002</v>
      </c>
      <c r="N259">
        <v>92.32</v>
      </c>
      <c r="O259">
        <v>1</v>
      </c>
      <c r="P259">
        <v>24210526070.560001</v>
      </c>
      <c r="Q259">
        <v>50202010</v>
      </c>
      <c r="R259">
        <v>5020</v>
      </c>
      <c r="S259">
        <v>1.7418068415287999</v>
      </c>
      <c r="T259">
        <v>1.5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2.5249999999999999</v>
      </c>
      <c r="AV259">
        <v>3.0049999999999999</v>
      </c>
      <c r="AW259">
        <v>432.24327340234828</v>
      </c>
      <c r="AX259">
        <v>1.5</v>
      </c>
      <c r="AY259" t="s">
        <v>1041</v>
      </c>
      <c r="AZ259">
        <v>1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2.7650000000000001</v>
      </c>
      <c r="CK259" t="s">
        <v>1084</v>
      </c>
      <c r="CM259">
        <v>1.7418068415287999</v>
      </c>
      <c r="CN259">
        <v>1.5</v>
      </c>
      <c r="CO259">
        <v>1.6209034207644</v>
      </c>
      <c r="CP259">
        <v>-0.3</v>
      </c>
      <c r="CQ259">
        <v>1.3209034207643999</v>
      </c>
      <c r="CR259">
        <v>360.4956701882013</v>
      </c>
      <c r="CS259">
        <v>1</v>
      </c>
      <c r="CT259">
        <v>1.9295894969353931E-2</v>
      </c>
      <c r="CU259">
        <v>0</v>
      </c>
      <c r="CV259">
        <f>_xlfn.XLOOKUP(D259,[1]!Universe_World[ISIN],[1]!Universe_World[CI_Median])</f>
        <v>360.4956701882013</v>
      </c>
      <c r="CW259" t="b">
        <f t="shared" ref="CW259:CW301" si="4">CR259=CV259</f>
        <v>1</v>
      </c>
    </row>
    <row r="260" spans="1:101" hidden="1" x14ac:dyDescent="0.25">
      <c r="A260">
        <v>17</v>
      </c>
      <c r="B260" t="s">
        <v>357</v>
      </c>
      <c r="C260" t="s">
        <v>657</v>
      </c>
      <c r="D260" t="s">
        <v>957</v>
      </c>
      <c r="E260" t="s">
        <v>1012</v>
      </c>
      <c r="F260">
        <v>625479900</v>
      </c>
      <c r="G260">
        <v>348.40750000000003</v>
      </c>
      <c r="H260" t="s">
        <v>1028</v>
      </c>
      <c r="I260">
        <v>217921888259.25</v>
      </c>
      <c r="J260" t="s">
        <v>1037</v>
      </c>
      <c r="K260">
        <v>912984242.98160696</v>
      </c>
      <c r="L260">
        <v>1</v>
      </c>
      <c r="M260">
        <v>217921888259.25</v>
      </c>
      <c r="N260">
        <v>289.79000000000002</v>
      </c>
      <c r="O260">
        <v>0.87970090000000001</v>
      </c>
      <c r="P260">
        <v>159452667580.4519</v>
      </c>
      <c r="Q260">
        <v>50205020</v>
      </c>
      <c r="R260">
        <v>5020</v>
      </c>
      <c r="S260">
        <v>1.73905001331076</v>
      </c>
      <c r="T260">
        <v>1.5</v>
      </c>
      <c r="U260" t="s">
        <v>1040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2.5430000000000001</v>
      </c>
      <c r="AV260">
        <v>2.915</v>
      </c>
      <c r="AW260">
        <v>2.7933112758695851</v>
      </c>
      <c r="AX260">
        <v>1.5</v>
      </c>
      <c r="AY260" t="s">
        <v>1050</v>
      </c>
      <c r="AZ260">
        <v>0</v>
      </c>
      <c r="BA260">
        <v>0</v>
      </c>
      <c r="BB260" t="s">
        <v>1062</v>
      </c>
      <c r="BC260">
        <v>0</v>
      </c>
      <c r="BD260">
        <v>0</v>
      </c>
      <c r="BE260">
        <v>0</v>
      </c>
      <c r="CI260">
        <v>2.7290000000000001</v>
      </c>
      <c r="CK260" t="s">
        <v>1084</v>
      </c>
      <c r="CM260">
        <v>1.73905001331076</v>
      </c>
      <c r="CN260">
        <v>1.5</v>
      </c>
      <c r="CO260">
        <v>1.6195250066553799</v>
      </c>
      <c r="CP260">
        <v>-0.24</v>
      </c>
      <c r="CQ260">
        <v>1.3795250066553799</v>
      </c>
      <c r="CR260">
        <v>360.4956701882013</v>
      </c>
      <c r="CS260">
        <v>1</v>
      </c>
      <c r="CT260">
        <v>0.1</v>
      </c>
      <c r="CU260">
        <v>0</v>
      </c>
      <c r="CV260">
        <f>_xlfn.XLOOKUP(D260,[1]!Universe_World[ISIN],[1]!Universe_World[CI_Median])</f>
        <v>360.4956701882013</v>
      </c>
      <c r="CW260" t="b">
        <f t="shared" si="4"/>
        <v>1</v>
      </c>
    </row>
    <row r="261" spans="1:101" hidden="1" x14ac:dyDescent="0.25">
      <c r="A261">
        <v>838</v>
      </c>
      <c r="B261" t="s">
        <v>358</v>
      </c>
      <c r="C261" t="s">
        <v>658</v>
      </c>
      <c r="D261" t="s">
        <v>958</v>
      </c>
      <c r="E261" t="s">
        <v>1012</v>
      </c>
      <c r="F261">
        <v>20916458</v>
      </c>
      <c r="G261">
        <v>1230.55</v>
      </c>
      <c r="H261" t="s">
        <v>1028</v>
      </c>
      <c r="I261">
        <v>25738747391.900002</v>
      </c>
      <c r="J261" t="s">
        <v>1037</v>
      </c>
      <c r="K261">
        <v>158860498.49763599</v>
      </c>
      <c r="L261">
        <v>1</v>
      </c>
      <c r="M261">
        <v>25738747391.900002</v>
      </c>
      <c r="N261">
        <v>1082.8499999999999</v>
      </c>
      <c r="O261">
        <v>0.87970090000000001</v>
      </c>
      <c r="P261">
        <v>19924685728.348301</v>
      </c>
      <c r="Q261">
        <v>50202025</v>
      </c>
      <c r="R261">
        <v>5020</v>
      </c>
      <c r="S261">
        <v>1.7435345363344801</v>
      </c>
      <c r="T261">
        <v>1.5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2.335</v>
      </c>
      <c r="AV261">
        <v>3.3610000000000002</v>
      </c>
      <c r="AW261">
        <v>37.570638602040781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2.8479999999999999</v>
      </c>
      <c r="CK261" t="s">
        <v>1084</v>
      </c>
      <c r="CM261">
        <v>1.7435345363344801</v>
      </c>
      <c r="CN261">
        <v>1.5</v>
      </c>
      <c r="CO261">
        <v>1.6217672681672399</v>
      </c>
      <c r="CP261">
        <v>-0.18</v>
      </c>
      <c r="CQ261">
        <v>1.44176726816724</v>
      </c>
      <c r="CR261">
        <v>360.4956701882013</v>
      </c>
      <c r="CS261">
        <v>1</v>
      </c>
      <c r="CT261">
        <v>4.9559308911019367E-2</v>
      </c>
      <c r="CU261">
        <v>0</v>
      </c>
      <c r="CV261">
        <f>_xlfn.XLOOKUP(D261,[1]!Universe_World[ISIN],[1]!Universe_World[CI_Median])</f>
        <v>360.4956701882013</v>
      </c>
      <c r="CW261" t="b">
        <f t="shared" si="4"/>
        <v>1</v>
      </c>
    </row>
    <row r="262" spans="1:101" hidden="1" x14ac:dyDescent="0.25">
      <c r="A262">
        <v>346</v>
      </c>
      <c r="B262" t="s">
        <v>359</v>
      </c>
      <c r="C262" t="s">
        <v>659</v>
      </c>
      <c r="D262" t="s">
        <v>959</v>
      </c>
      <c r="E262" t="s">
        <v>1011</v>
      </c>
      <c r="F262">
        <v>379830230</v>
      </c>
      <c r="G262">
        <v>25.229430000000001</v>
      </c>
      <c r="H262" t="s">
        <v>1027</v>
      </c>
      <c r="I262">
        <v>9582900199.6688995</v>
      </c>
      <c r="J262" t="s">
        <v>1036</v>
      </c>
      <c r="K262">
        <v>35716319.681758597</v>
      </c>
      <c r="L262">
        <v>1</v>
      </c>
      <c r="M262">
        <v>9582900199.6688995</v>
      </c>
      <c r="N262">
        <v>3420</v>
      </c>
      <c r="O262">
        <v>6.1397300000000004E-3</v>
      </c>
      <c r="P262">
        <v>7975628298.4896183</v>
      </c>
      <c r="Q262">
        <v>50204000</v>
      </c>
      <c r="R262">
        <v>5020</v>
      </c>
      <c r="S262">
        <v>1.99344619111201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2.0449999999999999</v>
      </c>
      <c r="AV262">
        <v>2.0790000000000002</v>
      </c>
      <c r="AW262">
        <v>328.10891438684359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2.0619999999999998</v>
      </c>
      <c r="CK262" t="s">
        <v>1084</v>
      </c>
      <c r="CM262">
        <v>1.99344619111201</v>
      </c>
      <c r="CN262">
        <v>1.5</v>
      </c>
      <c r="CO262">
        <v>1.7467230955560049</v>
      </c>
      <c r="CP262">
        <v>-0.3</v>
      </c>
      <c r="CQ262">
        <v>1.4467230955560051</v>
      </c>
      <c r="CR262">
        <v>360.4956701882013</v>
      </c>
      <c r="CS262">
        <v>1</v>
      </c>
      <c r="CT262">
        <v>1.147590868094329E-2</v>
      </c>
      <c r="CU262">
        <v>0</v>
      </c>
      <c r="CV262">
        <f>_xlfn.XLOOKUP(D262,[1]!Universe_World[ISIN],[1]!Universe_World[CI_Median])</f>
        <v>360.4956701882013</v>
      </c>
      <c r="CW262" t="b">
        <f t="shared" si="4"/>
        <v>1</v>
      </c>
    </row>
    <row r="263" spans="1:101" hidden="1" x14ac:dyDescent="0.25">
      <c r="A263">
        <v>909</v>
      </c>
      <c r="B263" t="s">
        <v>360</v>
      </c>
      <c r="C263" t="s">
        <v>660</v>
      </c>
      <c r="D263" t="s">
        <v>960</v>
      </c>
      <c r="E263" t="s">
        <v>1011</v>
      </c>
      <c r="F263">
        <v>1192569000</v>
      </c>
      <c r="G263">
        <v>18.044319999999999</v>
      </c>
      <c r="H263" t="s">
        <v>1027</v>
      </c>
      <c r="I263">
        <v>21519096658.080002</v>
      </c>
      <c r="J263" t="s">
        <v>1036</v>
      </c>
      <c r="K263">
        <v>82145599.538291603</v>
      </c>
      <c r="L263">
        <v>0.9</v>
      </c>
      <c r="M263">
        <v>19367186992.271999</v>
      </c>
      <c r="N263">
        <v>2142.5</v>
      </c>
      <c r="O263">
        <v>6.1397300000000004E-3</v>
      </c>
      <c r="P263">
        <v>14118746125.67795</v>
      </c>
      <c r="Q263">
        <v>50202010</v>
      </c>
      <c r="R263">
        <v>5020</v>
      </c>
      <c r="S263">
        <v>1.99735082534349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2.2250000000000001</v>
      </c>
      <c r="AV263">
        <v>2.7730000000000001</v>
      </c>
      <c r="AW263">
        <v>2290.5667599837202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2.4990000000000001</v>
      </c>
      <c r="CK263" t="s">
        <v>1084</v>
      </c>
      <c r="CM263">
        <v>1.99735082534349</v>
      </c>
      <c r="CN263">
        <v>1.5</v>
      </c>
      <c r="CO263">
        <v>1.748675412671745</v>
      </c>
      <c r="CP263">
        <v>-0.3</v>
      </c>
      <c r="CQ263">
        <v>1.4486754126717449</v>
      </c>
      <c r="CR263">
        <v>360.4956701882013</v>
      </c>
      <c r="CS263">
        <v>1</v>
      </c>
      <c r="CT263">
        <v>2.5990852245466999E-2</v>
      </c>
      <c r="CU263">
        <v>0</v>
      </c>
      <c r="CV263">
        <f>_xlfn.XLOOKUP(D263,[1]!Universe_World[ISIN],[1]!Universe_World[CI_Median])</f>
        <v>360.4956701882013</v>
      </c>
      <c r="CW263" t="b">
        <f t="shared" si="4"/>
        <v>1</v>
      </c>
    </row>
    <row r="264" spans="1:101" hidden="1" x14ac:dyDescent="0.25">
      <c r="A264">
        <v>467</v>
      </c>
      <c r="B264" t="s">
        <v>361</v>
      </c>
      <c r="C264" t="s">
        <v>661</v>
      </c>
      <c r="D264" t="s">
        <v>961</v>
      </c>
      <c r="E264" t="s">
        <v>1008</v>
      </c>
      <c r="F264">
        <v>919566160</v>
      </c>
      <c r="G264">
        <v>46.387149999999998</v>
      </c>
      <c r="H264" t="s">
        <v>1026</v>
      </c>
      <c r="I264">
        <v>42656053398.844002</v>
      </c>
      <c r="J264" t="s">
        <v>1035</v>
      </c>
      <c r="K264">
        <v>53659580.624927901</v>
      </c>
      <c r="L264">
        <v>1</v>
      </c>
      <c r="M264">
        <v>42656053398.844002</v>
      </c>
      <c r="N264">
        <v>3415</v>
      </c>
      <c r="O264">
        <v>1.1600259999999999E-2</v>
      </c>
      <c r="P264">
        <v>36428510345.033463</v>
      </c>
      <c r="Q264">
        <v>50205020</v>
      </c>
      <c r="R264">
        <v>5020</v>
      </c>
      <c r="S264">
        <v>1.96785746746361</v>
      </c>
      <c r="T264">
        <v>1.5</v>
      </c>
      <c r="U264" t="s">
        <v>1040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2.4129999999999998</v>
      </c>
      <c r="AV264">
        <v>3.26</v>
      </c>
      <c r="AW264">
        <v>6.7655251028995513</v>
      </c>
      <c r="AX264">
        <v>1.5</v>
      </c>
      <c r="AY264" t="s">
        <v>1050</v>
      </c>
      <c r="AZ264">
        <v>0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2.8365</v>
      </c>
      <c r="CK264" t="s">
        <v>1084</v>
      </c>
      <c r="CM264">
        <v>1.96785746746361</v>
      </c>
      <c r="CN264">
        <v>1.5</v>
      </c>
      <c r="CO264">
        <v>1.733928733731805</v>
      </c>
      <c r="CP264">
        <v>-0.24</v>
      </c>
      <c r="CQ264">
        <v>1.493928733731805</v>
      </c>
      <c r="CR264">
        <v>360.4956701882013</v>
      </c>
      <c r="CS264">
        <v>1</v>
      </c>
      <c r="CT264">
        <v>1.9573783640732659E-2</v>
      </c>
      <c r="CU264">
        <v>0</v>
      </c>
      <c r="CV264">
        <f>_xlfn.XLOOKUP(D264,[1]!Universe_World[ISIN],[1]!Universe_World[CI_Median])</f>
        <v>360.4956701882013</v>
      </c>
      <c r="CW264" t="b">
        <f t="shared" si="4"/>
        <v>1</v>
      </c>
    </row>
    <row r="265" spans="1:101" hidden="1" x14ac:dyDescent="0.25">
      <c r="A265">
        <v>965</v>
      </c>
      <c r="B265" t="s">
        <v>362</v>
      </c>
      <c r="C265" t="s">
        <v>662</v>
      </c>
      <c r="D265" t="s">
        <v>962</v>
      </c>
      <c r="E265" t="s">
        <v>1011</v>
      </c>
      <c r="F265">
        <v>206244870</v>
      </c>
      <c r="G265">
        <v>29.699750000000002</v>
      </c>
      <c r="H265" t="s">
        <v>1027</v>
      </c>
      <c r="I265">
        <v>6125421077.7825003</v>
      </c>
      <c r="J265" t="s">
        <v>1036</v>
      </c>
      <c r="K265">
        <v>37196932.043381803</v>
      </c>
      <c r="L265">
        <v>1</v>
      </c>
      <c r="M265">
        <v>6125421077.7825003</v>
      </c>
      <c r="N265">
        <v>4069</v>
      </c>
      <c r="O265">
        <v>6.1397300000000004E-3</v>
      </c>
      <c r="P265">
        <v>5152525122.0226727</v>
      </c>
      <c r="Q265">
        <v>50202010</v>
      </c>
      <c r="R265">
        <v>5020</v>
      </c>
      <c r="S265">
        <v>1.99670577260519</v>
      </c>
      <c r="T265">
        <v>1.5</v>
      </c>
      <c r="U265" t="s">
        <v>1040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2.3820000000000001</v>
      </c>
      <c r="AV265">
        <v>2.661</v>
      </c>
      <c r="AW265">
        <v>820.34231849085006</v>
      </c>
      <c r="AX265">
        <v>1.5</v>
      </c>
      <c r="AY265" t="s">
        <v>1041</v>
      </c>
      <c r="AZ265">
        <v>1</v>
      </c>
      <c r="BA265">
        <v>0</v>
      </c>
      <c r="BB265" t="s">
        <v>1071</v>
      </c>
      <c r="BC265">
        <v>0</v>
      </c>
      <c r="BD265">
        <v>0</v>
      </c>
      <c r="BE265">
        <v>0</v>
      </c>
      <c r="CI265">
        <v>2.5215000000000001</v>
      </c>
      <c r="CK265" t="s">
        <v>1084</v>
      </c>
      <c r="CM265">
        <v>1.99670577260519</v>
      </c>
      <c r="CN265">
        <v>1.5</v>
      </c>
      <c r="CO265">
        <v>1.748352886302595</v>
      </c>
      <c r="CP265">
        <v>-0.24</v>
      </c>
      <c r="CQ265">
        <v>1.508352886302595</v>
      </c>
      <c r="CR265">
        <v>360.4956701882013</v>
      </c>
      <c r="CS265">
        <v>1</v>
      </c>
      <c r="CT265">
        <v>1.165071955684251E-2</v>
      </c>
      <c r="CU265">
        <v>0</v>
      </c>
      <c r="CV265">
        <f>_xlfn.XLOOKUP(D265,[1]!Universe_World[ISIN],[1]!Universe_World[CI_Median])</f>
        <v>360.4956701882013</v>
      </c>
      <c r="CW265" t="b">
        <f t="shared" si="4"/>
        <v>1</v>
      </c>
    </row>
    <row r="266" spans="1:101" hidden="1" x14ac:dyDescent="0.25">
      <c r="A266">
        <v>208</v>
      </c>
      <c r="B266" t="s">
        <v>363</v>
      </c>
      <c r="C266" t="s">
        <v>663</v>
      </c>
      <c r="D266" t="s">
        <v>963</v>
      </c>
      <c r="E266" t="s">
        <v>1017</v>
      </c>
      <c r="F266">
        <v>1382900100</v>
      </c>
      <c r="G266">
        <v>12.09146</v>
      </c>
      <c r="H266" t="s">
        <v>1032</v>
      </c>
      <c r="I266">
        <v>16721281243.146</v>
      </c>
      <c r="J266" t="s">
        <v>1036</v>
      </c>
      <c r="K266">
        <v>30334574.6512486</v>
      </c>
      <c r="L266">
        <v>1</v>
      </c>
      <c r="M266">
        <v>16721281243.146</v>
      </c>
      <c r="N266">
        <v>20.78</v>
      </c>
      <c r="O266">
        <v>0.55671537999999998</v>
      </c>
      <c r="P266">
        <v>15998142862.116119</v>
      </c>
      <c r="Q266">
        <v>50203030</v>
      </c>
      <c r="R266">
        <v>5020</v>
      </c>
      <c r="S266">
        <v>1.98160221845632</v>
      </c>
      <c r="T266">
        <v>1.77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2.4470000000000001</v>
      </c>
      <c r="AV266">
        <v>3.0489999999999999</v>
      </c>
      <c r="AW266">
        <v>97.156370730960163</v>
      </c>
      <c r="AX266">
        <v>1.5</v>
      </c>
      <c r="AY266" t="s">
        <v>1054</v>
      </c>
      <c r="AZ266">
        <v>0</v>
      </c>
      <c r="BA266">
        <v>0</v>
      </c>
      <c r="BB266" t="s">
        <v>1077</v>
      </c>
      <c r="BC266">
        <v>0</v>
      </c>
      <c r="BD266">
        <v>0</v>
      </c>
      <c r="BE266">
        <v>0</v>
      </c>
      <c r="CI266">
        <v>2.7480000000000002</v>
      </c>
      <c r="CK266" t="s">
        <v>1084</v>
      </c>
      <c r="CM266">
        <v>1.98160221845632</v>
      </c>
      <c r="CN266">
        <v>1.77</v>
      </c>
      <c r="CO266">
        <v>1.8758011092281599</v>
      </c>
      <c r="CP266">
        <v>-0.3</v>
      </c>
      <c r="CQ266">
        <v>1.5758011092281601</v>
      </c>
      <c r="CR266">
        <v>360.4956701882013</v>
      </c>
      <c r="CS266">
        <v>1</v>
      </c>
      <c r="CT266">
        <v>1.0626871708199859E-2</v>
      </c>
      <c r="CU266">
        <v>0</v>
      </c>
      <c r="CV266">
        <f>_xlfn.XLOOKUP(D266,[1]!Universe_World[ISIN],[1]!Universe_World[CI_Median])</f>
        <v>360.4956701882013</v>
      </c>
      <c r="CW266" t="b">
        <f t="shared" si="4"/>
        <v>1</v>
      </c>
    </row>
    <row r="267" spans="1:101" hidden="1" x14ac:dyDescent="0.25">
      <c r="A267">
        <v>606</v>
      </c>
      <c r="B267" t="s">
        <v>364</v>
      </c>
      <c r="C267" t="s">
        <v>664</v>
      </c>
      <c r="D267" t="s">
        <v>964</v>
      </c>
      <c r="E267" t="s">
        <v>1004</v>
      </c>
      <c r="F267">
        <v>107760380</v>
      </c>
      <c r="G267">
        <v>37.44</v>
      </c>
      <c r="H267" t="s">
        <v>1022</v>
      </c>
      <c r="I267">
        <v>4034548627.1999998</v>
      </c>
      <c r="J267" t="s">
        <v>1035</v>
      </c>
      <c r="K267">
        <v>5079226.97288136</v>
      </c>
      <c r="L267">
        <v>0.9</v>
      </c>
      <c r="M267">
        <v>3631093764.48</v>
      </c>
      <c r="N267">
        <v>32.24</v>
      </c>
      <c r="O267">
        <v>1</v>
      </c>
      <c r="P267">
        <v>3126775186.0799999</v>
      </c>
      <c r="Q267">
        <v>50203030</v>
      </c>
      <c r="R267">
        <v>5020</v>
      </c>
      <c r="S267">
        <v>1.9600431112566099</v>
      </c>
      <c r="T267">
        <v>1.77</v>
      </c>
      <c r="U267" t="s">
        <v>1040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2.7010000000000001</v>
      </c>
      <c r="AV267">
        <v>2.9630000000000001</v>
      </c>
      <c r="AW267">
        <v>650.14218347402345</v>
      </c>
      <c r="AX267">
        <v>1.9</v>
      </c>
      <c r="AY267" t="s">
        <v>1041</v>
      </c>
      <c r="AZ267">
        <v>1</v>
      </c>
      <c r="BA267">
        <v>0</v>
      </c>
      <c r="BB267" t="s">
        <v>1064</v>
      </c>
      <c r="BC267">
        <v>0</v>
      </c>
      <c r="BD267">
        <v>0</v>
      </c>
      <c r="BE267">
        <v>0</v>
      </c>
      <c r="CI267">
        <v>2.8319999999999999</v>
      </c>
      <c r="CK267" t="s">
        <v>1084</v>
      </c>
      <c r="CM267">
        <v>1.9600431112566099</v>
      </c>
      <c r="CN267">
        <v>1.77</v>
      </c>
      <c r="CO267">
        <v>1.865021555628305</v>
      </c>
      <c r="CP267">
        <v>-0.24</v>
      </c>
      <c r="CQ267">
        <v>1.625021555628305</v>
      </c>
      <c r="CR267">
        <v>360.4956701882013</v>
      </c>
      <c r="CS267">
        <v>1</v>
      </c>
      <c r="CT267">
        <v>1.8221164823024529E-3</v>
      </c>
      <c r="CU267">
        <v>0</v>
      </c>
      <c r="CV267">
        <f>_xlfn.XLOOKUP(D267,[1]!Universe_World[ISIN],[1]!Universe_World[CI_Median])</f>
        <v>360.4956701882013</v>
      </c>
      <c r="CW267" t="b">
        <f t="shared" si="4"/>
        <v>1</v>
      </c>
    </row>
    <row r="268" spans="1:101" hidden="1" x14ac:dyDescent="0.25">
      <c r="A268">
        <v>1021</v>
      </c>
      <c r="B268" t="s">
        <v>365</v>
      </c>
      <c r="C268" t="s">
        <v>665</v>
      </c>
      <c r="D268" t="s">
        <v>965</v>
      </c>
      <c r="E268" t="s">
        <v>1012</v>
      </c>
      <c r="F268">
        <v>226953550</v>
      </c>
      <c r="G268">
        <v>109.8039</v>
      </c>
      <c r="H268" t="s">
        <v>1028</v>
      </c>
      <c r="I268">
        <v>24920384908.845001</v>
      </c>
      <c r="J268" t="s">
        <v>1037</v>
      </c>
      <c r="K268">
        <v>238081963.62769899</v>
      </c>
      <c r="L268">
        <v>1</v>
      </c>
      <c r="M268">
        <v>24920384908.845001</v>
      </c>
      <c r="N268">
        <v>101.48</v>
      </c>
      <c r="O268">
        <v>0.87970090000000001</v>
      </c>
      <c r="P268">
        <v>20260608057.76543</v>
      </c>
      <c r="Q268">
        <v>50203010</v>
      </c>
      <c r="R268">
        <v>5020</v>
      </c>
      <c r="S268">
        <v>1.9654068724377201</v>
      </c>
      <c r="T268">
        <v>1.5</v>
      </c>
      <c r="U268" t="s">
        <v>1041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2.1509999999999998</v>
      </c>
      <c r="AV268">
        <v>3.0979999999999999</v>
      </c>
      <c r="AW268">
        <v>506.02750406495858</v>
      </c>
      <c r="AX268">
        <v>1.5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2.6244999999999998</v>
      </c>
      <c r="CK268" t="s">
        <v>1084</v>
      </c>
      <c r="CM268">
        <v>1.9654068724377201</v>
      </c>
      <c r="CN268">
        <v>1.5</v>
      </c>
      <c r="CO268">
        <v>1.73270343621886</v>
      </c>
      <c r="CP268">
        <v>0</v>
      </c>
      <c r="CQ268">
        <v>1.73270343621886</v>
      </c>
      <c r="CR268">
        <v>360.4956701882013</v>
      </c>
      <c r="CS268">
        <v>1</v>
      </c>
      <c r="CT268">
        <v>7.3357801245755708E-2</v>
      </c>
      <c r="CU268">
        <v>0</v>
      </c>
      <c r="CV268">
        <f>_xlfn.XLOOKUP(D268,[1]!Universe_World[ISIN],[1]!Universe_World[CI_Median])</f>
        <v>360.4956701882013</v>
      </c>
      <c r="CW268" t="b">
        <f t="shared" si="4"/>
        <v>1</v>
      </c>
    </row>
    <row r="269" spans="1:101" hidden="1" x14ac:dyDescent="0.25">
      <c r="A269">
        <v>737</v>
      </c>
      <c r="B269" t="s">
        <v>366</v>
      </c>
      <c r="C269" t="s">
        <v>666</v>
      </c>
      <c r="D269" t="s">
        <v>966</v>
      </c>
      <c r="E269" t="s">
        <v>1004</v>
      </c>
      <c r="F269">
        <v>453187130</v>
      </c>
      <c r="G269">
        <v>55.22</v>
      </c>
      <c r="H269" t="s">
        <v>1022</v>
      </c>
      <c r="I269">
        <v>25024993318.599998</v>
      </c>
      <c r="J269" t="s">
        <v>1035</v>
      </c>
      <c r="K269">
        <v>26322525.057796601</v>
      </c>
      <c r="L269">
        <v>0.85</v>
      </c>
      <c r="M269">
        <v>21271244320.810001</v>
      </c>
      <c r="N269">
        <v>50.68</v>
      </c>
      <c r="O269">
        <v>1</v>
      </c>
      <c r="P269">
        <v>19522395186.139999</v>
      </c>
      <c r="Q269">
        <v>50204000</v>
      </c>
      <c r="R269">
        <v>5020</v>
      </c>
      <c r="S269">
        <v>1.9953067049789499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2.6</v>
      </c>
      <c r="AV269">
        <v>2.8839999999999999</v>
      </c>
      <c r="AW269">
        <v>544.71234505184941</v>
      </c>
      <c r="AX269">
        <v>1.5</v>
      </c>
      <c r="AY269" t="s">
        <v>1041</v>
      </c>
      <c r="AZ269">
        <v>1</v>
      </c>
      <c r="BA269">
        <v>0</v>
      </c>
      <c r="BB269" t="s">
        <v>1064</v>
      </c>
      <c r="BC269">
        <v>0</v>
      </c>
      <c r="BD269">
        <v>0</v>
      </c>
      <c r="BE269">
        <v>0</v>
      </c>
      <c r="CI269">
        <v>2.742</v>
      </c>
      <c r="CK269" t="s">
        <v>1084</v>
      </c>
      <c r="CM269">
        <v>1.9953067049789499</v>
      </c>
      <c r="CN269">
        <v>2.08</v>
      </c>
      <c r="CO269">
        <v>2.0376533524894751</v>
      </c>
      <c r="CP269">
        <v>-0.3</v>
      </c>
      <c r="CQ269">
        <v>1.7376533524894751</v>
      </c>
      <c r="CR269">
        <v>360.4956701882013</v>
      </c>
      <c r="CS269">
        <v>0</v>
      </c>
      <c r="CT269">
        <v>9.7595314088583067E-3</v>
      </c>
      <c r="CU269">
        <v>0</v>
      </c>
      <c r="CV269">
        <f>_xlfn.XLOOKUP(D269,[1]!Universe_World[ISIN],[1]!Universe_World[CI_Median])</f>
        <v>360.4956701882013</v>
      </c>
      <c r="CW269" t="b">
        <f t="shared" si="4"/>
        <v>1</v>
      </c>
    </row>
    <row r="270" spans="1:101" hidden="1" x14ac:dyDescent="0.25">
      <c r="A270">
        <v>366</v>
      </c>
      <c r="B270" t="s">
        <v>367</v>
      </c>
      <c r="C270" t="s">
        <v>667</v>
      </c>
      <c r="D270" t="s">
        <v>967</v>
      </c>
      <c r="E270" t="s">
        <v>1012</v>
      </c>
      <c r="F270">
        <v>272350900</v>
      </c>
      <c r="G270">
        <v>468.65620000000001</v>
      </c>
      <c r="H270" t="s">
        <v>1028</v>
      </c>
      <c r="I270">
        <v>127638937860.58</v>
      </c>
      <c r="J270" t="s">
        <v>1037</v>
      </c>
      <c r="K270">
        <v>604406441.52850103</v>
      </c>
      <c r="L270">
        <v>0.95</v>
      </c>
      <c r="M270">
        <v>121256990967.55099</v>
      </c>
      <c r="N270">
        <v>467.67</v>
      </c>
      <c r="O270">
        <v>0.87970090000000001</v>
      </c>
      <c r="P270">
        <v>106445417110.11349</v>
      </c>
      <c r="Q270">
        <v>50204010</v>
      </c>
      <c r="R270">
        <v>5020</v>
      </c>
      <c r="S270">
        <v>1.9964789244789001</v>
      </c>
      <c r="T270">
        <v>1.5</v>
      </c>
      <c r="U270" t="s">
        <v>1041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2.0830000000000002</v>
      </c>
      <c r="AV270">
        <v>3.14</v>
      </c>
      <c r="AW270">
        <v>608.16767555212607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2.6114999999999999</v>
      </c>
      <c r="CK270" t="s">
        <v>1084</v>
      </c>
      <c r="CM270">
        <v>1.9964789244789001</v>
      </c>
      <c r="CN270">
        <v>1.5</v>
      </c>
      <c r="CO270">
        <v>1.7482394622394499</v>
      </c>
      <c r="CP270">
        <v>0</v>
      </c>
      <c r="CQ270">
        <v>1.7482394622394499</v>
      </c>
      <c r="CR270">
        <v>360.4956701882013</v>
      </c>
      <c r="CS270">
        <v>1</v>
      </c>
      <c r="CT270">
        <v>0.1</v>
      </c>
      <c r="CU270">
        <v>0</v>
      </c>
      <c r="CV270">
        <f>_xlfn.XLOOKUP(D270,[1]!Universe_World[ISIN],[1]!Universe_World[CI_Median])</f>
        <v>360.4956701882013</v>
      </c>
      <c r="CW270" t="b">
        <f t="shared" si="4"/>
        <v>1</v>
      </c>
    </row>
    <row r="271" spans="1:101" hidden="1" x14ac:dyDescent="0.25">
      <c r="A271">
        <v>339</v>
      </c>
      <c r="B271" t="s">
        <v>368</v>
      </c>
      <c r="C271" t="s">
        <v>668</v>
      </c>
      <c r="D271" t="s">
        <v>968</v>
      </c>
      <c r="E271" t="s">
        <v>1012</v>
      </c>
      <c r="F271">
        <v>137481170</v>
      </c>
      <c r="G271">
        <v>350.95170000000002</v>
      </c>
      <c r="H271" t="s">
        <v>1028</v>
      </c>
      <c r="I271">
        <v>48249250329.489014</v>
      </c>
      <c r="J271" t="s">
        <v>1037</v>
      </c>
      <c r="K271">
        <v>260231612.68076399</v>
      </c>
      <c r="L271">
        <v>1</v>
      </c>
      <c r="M271">
        <v>48249250329.489014</v>
      </c>
      <c r="N271">
        <v>288.57</v>
      </c>
      <c r="O271">
        <v>0.87970090000000001</v>
      </c>
      <c r="P271">
        <v>34900322102.951027</v>
      </c>
      <c r="Q271">
        <v>50204030</v>
      </c>
      <c r="R271">
        <v>5020</v>
      </c>
      <c r="S271">
        <v>1.9996708371440299</v>
      </c>
      <c r="T271">
        <v>1.5</v>
      </c>
      <c r="U271" t="s">
        <v>1041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2.4359999999999999</v>
      </c>
      <c r="AV271">
        <v>3.0390000000000001</v>
      </c>
      <c r="AW271">
        <v>30631.28284756315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2.7374999999999998</v>
      </c>
      <c r="CK271" t="s">
        <v>1084</v>
      </c>
      <c r="CM271">
        <v>1.9996708371440299</v>
      </c>
      <c r="CN271">
        <v>1.5</v>
      </c>
      <c r="CO271">
        <v>1.7498354185720151</v>
      </c>
      <c r="CP271">
        <v>0</v>
      </c>
      <c r="CQ271">
        <v>1.7498354185720151</v>
      </c>
      <c r="CR271">
        <v>360.4956701882013</v>
      </c>
      <c r="CS271">
        <v>1</v>
      </c>
      <c r="CT271">
        <v>8.1399577688669539E-2</v>
      </c>
      <c r="CU271">
        <v>0</v>
      </c>
      <c r="CV271">
        <f>_xlfn.XLOOKUP(D271,[1]!Universe_World[ISIN],[1]!Universe_World[CI_Median])</f>
        <v>360.4956701882013</v>
      </c>
      <c r="CW271" t="b">
        <f t="shared" si="4"/>
        <v>1</v>
      </c>
    </row>
    <row r="272" spans="1:101" hidden="1" x14ac:dyDescent="0.25">
      <c r="A272">
        <v>1078</v>
      </c>
      <c r="B272" t="s">
        <v>369</v>
      </c>
      <c r="C272" t="s">
        <v>669</v>
      </c>
      <c r="D272" t="s">
        <v>969</v>
      </c>
      <c r="E272" t="s">
        <v>999</v>
      </c>
      <c r="F272">
        <v>298233069</v>
      </c>
      <c r="G272">
        <v>26.56</v>
      </c>
      <c r="H272" t="s">
        <v>1022</v>
      </c>
      <c r="I272">
        <v>7921070312.6399994</v>
      </c>
      <c r="J272" t="s">
        <v>1035</v>
      </c>
      <c r="K272">
        <v>13654330.0976191</v>
      </c>
      <c r="L272">
        <v>0.70000000000000007</v>
      </c>
      <c r="M272">
        <v>5544749218.8480005</v>
      </c>
      <c r="N272">
        <v>21.78</v>
      </c>
      <c r="O272">
        <v>1</v>
      </c>
      <c r="P272">
        <v>4546861369.9740009</v>
      </c>
      <c r="Q272">
        <v>50202010</v>
      </c>
      <c r="R272">
        <v>5020</v>
      </c>
      <c r="S272">
        <v>1.7493489955167301</v>
      </c>
      <c r="T272">
        <v>2.39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2.1520000000000001</v>
      </c>
      <c r="AV272">
        <v>3.1819999999999999</v>
      </c>
      <c r="AW272">
        <v>2843.7778108481612</v>
      </c>
      <c r="AX272">
        <v>1.5</v>
      </c>
      <c r="AY272" t="s">
        <v>1055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2.6669999999999998</v>
      </c>
      <c r="CK272" t="s">
        <v>1084</v>
      </c>
      <c r="CM272">
        <v>1.7493489955167301</v>
      </c>
      <c r="CN272">
        <v>2.39</v>
      </c>
      <c r="CO272">
        <v>2.0696744977583652</v>
      </c>
      <c r="CP272">
        <v>-0.3</v>
      </c>
      <c r="CQ272">
        <v>1.7696744977583649</v>
      </c>
      <c r="CR272">
        <v>360.4956701882013</v>
      </c>
      <c r="CS272">
        <v>0</v>
      </c>
      <c r="CT272">
        <v>4.5301481839406113E-3</v>
      </c>
      <c r="CU272">
        <v>0</v>
      </c>
      <c r="CV272">
        <f>_xlfn.XLOOKUP(D272,[1]!Universe_World[ISIN],[1]!Universe_World[CI_Median])</f>
        <v>360.4956701882013</v>
      </c>
      <c r="CW272" t="b">
        <f t="shared" si="4"/>
        <v>1</v>
      </c>
    </row>
    <row r="273" spans="1:101" hidden="1" x14ac:dyDescent="0.25">
      <c r="A273">
        <v>424</v>
      </c>
      <c r="B273" t="s">
        <v>370</v>
      </c>
      <c r="C273" t="s">
        <v>670</v>
      </c>
      <c r="D273" t="s">
        <v>970</v>
      </c>
      <c r="E273" t="s">
        <v>999</v>
      </c>
      <c r="F273">
        <v>236664445</v>
      </c>
      <c r="G273">
        <v>19.149999999999999</v>
      </c>
      <c r="H273" t="s">
        <v>1022</v>
      </c>
      <c r="I273">
        <v>4532124121.75</v>
      </c>
      <c r="J273" t="s">
        <v>1035</v>
      </c>
      <c r="K273">
        <v>6519939.4418254001</v>
      </c>
      <c r="L273">
        <v>0.70000000000000007</v>
      </c>
      <c r="M273">
        <v>3172486885.2249999</v>
      </c>
      <c r="N273">
        <v>21.08</v>
      </c>
      <c r="O273">
        <v>1</v>
      </c>
      <c r="P273">
        <v>3492220550.4200001</v>
      </c>
      <c r="Q273">
        <v>50205010</v>
      </c>
      <c r="R273">
        <v>5020</v>
      </c>
      <c r="S273">
        <v>1.8621326355854599</v>
      </c>
      <c r="T273">
        <v>2.39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2.2839999999999998</v>
      </c>
      <c r="AV273">
        <v>2.8149999999999999</v>
      </c>
      <c r="AW273">
        <v>214.7895580962722</v>
      </c>
      <c r="AX273">
        <v>4.4000000000000004</v>
      </c>
      <c r="AY273" t="s">
        <v>1054</v>
      </c>
      <c r="AZ273">
        <v>0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2.5495000000000001</v>
      </c>
      <c r="CK273" t="s">
        <v>1084</v>
      </c>
      <c r="CM273">
        <v>1.8621326355854599</v>
      </c>
      <c r="CN273">
        <v>2.39</v>
      </c>
      <c r="CO273">
        <v>2.1260663177927301</v>
      </c>
      <c r="CP273">
        <v>-0.3</v>
      </c>
      <c r="CQ273">
        <v>1.8260663177927301</v>
      </c>
      <c r="CR273">
        <v>360.4956701882013</v>
      </c>
      <c r="CS273">
        <v>0</v>
      </c>
      <c r="CT273">
        <v>2.289200026458992E-3</v>
      </c>
      <c r="CU273">
        <v>0</v>
      </c>
      <c r="CV273">
        <f>_xlfn.XLOOKUP(D273,[1]!Universe_World[ISIN],[1]!Universe_World[CI_Median])</f>
        <v>360.4956701882013</v>
      </c>
      <c r="CW273" t="b">
        <f t="shared" si="4"/>
        <v>1</v>
      </c>
    </row>
    <row r="274" spans="1:101" hidden="1" x14ac:dyDescent="0.25">
      <c r="A274">
        <v>223</v>
      </c>
      <c r="B274" t="s">
        <v>371</v>
      </c>
      <c r="C274" t="s">
        <v>671</v>
      </c>
      <c r="D274" t="s">
        <v>971</v>
      </c>
      <c r="E274" t="s">
        <v>1008</v>
      </c>
      <c r="F274">
        <v>329765630</v>
      </c>
      <c r="G274">
        <v>40.693019999999997</v>
      </c>
      <c r="H274" t="s">
        <v>1026</v>
      </c>
      <c r="I274">
        <v>13419159376.902599</v>
      </c>
      <c r="J274" t="s">
        <v>1035</v>
      </c>
      <c r="K274">
        <v>20420662.454890098</v>
      </c>
      <c r="L274">
        <v>1</v>
      </c>
      <c r="M274">
        <v>13419159376.902599</v>
      </c>
      <c r="N274">
        <v>3042</v>
      </c>
      <c r="O274">
        <v>1.1600259999999999E-2</v>
      </c>
      <c r="P274">
        <v>11636766557.168079</v>
      </c>
      <c r="Q274">
        <v>50203000</v>
      </c>
      <c r="R274">
        <v>5020</v>
      </c>
      <c r="S274">
        <v>1.74632403309423</v>
      </c>
      <c r="T274">
        <v>2.39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2.0009999999999999</v>
      </c>
      <c r="AV274">
        <v>2.996</v>
      </c>
      <c r="AW274">
        <v>510.95192180158489</v>
      </c>
      <c r="AX274">
        <v>1.5</v>
      </c>
      <c r="AY274" t="s">
        <v>1055</v>
      </c>
      <c r="AZ274">
        <v>1</v>
      </c>
      <c r="BA274">
        <v>0</v>
      </c>
      <c r="BB274" t="s">
        <v>1068</v>
      </c>
      <c r="BC274">
        <v>0</v>
      </c>
      <c r="BD274">
        <v>0</v>
      </c>
      <c r="BE274">
        <v>0</v>
      </c>
      <c r="CI274">
        <v>2.4984999999999999</v>
      </c>
      <c r="CK274" t="s">
        <v>1084</v>
      </c>
      <c r="CM274">
        <v>1.74632403309423</v>
      </c>
      <c r="CN274">
        <v>2.39</v>
      </c>
      <c r="CO274">
        <v>2.0681620165471148</v>
      </c>
      <c r="CP274">
        <v>-0.18</v>
      </c>
      <c r="CQ274">
        <v>1.8881620165471149</v>
      </c>
      <c r="CR274">
        <v>360.4956701882013</v>
      </c>
      <c r="CS274">
        <v>0</v>
      </c>
      <c r="CT274">
        <v>7.2365473754387151E-3</v>
      </c>
      <c r="CU274">
        <v>0</v>
      </c>
      <c r="CV274">
        <f>_xlfn.XLOOKUP(D274,[1]!Universe_World[ISIN],[1]!Universe_World[CI_Median])</f>
        <v>360.4956701882013</v>
      </c>
      <c r="CW274" t="b">
        <f t="shared" si="4"/>
        <v>1</v>
      </c>
    </row>
    <row r="275" spans="1:101" hidden="1" x14ac:dyDescent="0.25">
      <c r="A275">
        <v>1354</v>
      </c>
      <c r="B275" t="s">
        <v>372</v>
      </c>
      <c r="C275" t="s">
        <v>672</v>
      </c>
      <c r="D275" t="s">
        <v>972</v>
      </c>
      <c r="E275" t="s">
        <v>1011</v>
      </c>
      <c r="F275">
        <v>318706240</v>
      </c>
      <c r="G275">
        <v>29.258469999999999</v>
      </c>
      <c r="H275" t="s">
        <v>1027</v>
      </c>
      <c r="I275">
        <v>9324856961.8528004</v>
      </c>
      <c r="J275" t="s">
        <v>1036</v>
      </c>
      <c r="K275">
        <v>26979020.509944201</v>
      </c>
      <c r="L275">
        <v>0.85</v>
      </c>
      <c r="M275">
        <v>7926128417.5748796</v>
      </c>
      <c r="N275">
        <v>3868</v>
      </c>
      <c r="O275">
        <v>6.1397300000000004E-3</v>
      </c>
      <c r="P275">
        <v>6433469270.4125948</v>
      </c>
      <c r="Q275">
        <v>50205030</v>
      </c>
      <c r="R275">
        <v>5020</v>
      </c>
      <c r="S275">
        <v>1.7134687283649299</v>
      </c>
      <c r="T275">
        <v>2.7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2.4580000000000002</v>
      </c>
      <c r="AV275">
        <v>2.157</v>
      </c>
      <c r="AW275">
        <v>786.01972851297023</v>
      </c>
      <c r="AX275">
        <v>2.2000000000000002</v>
      </c>
      <c r="AY275" t="s">
        <v>1041</v>
      </c>
      <c r="AZ275">
        <v>1</v>
      </c>
      <c r="BA275">
        <v>0</v>
      </c>
      <c r="BB275" t="s">
        <v>1071</v>
      </c>
      <c r="BC275">
        <v>0</v>
      </c>
      <c r="BD275">
        <v>0</v>
      </c>
      <c r="BE275">
        <v>0</v>
      </c>
      <c r="CI275">
        <v>2.3075000000000001</v>
      </c>
      <c r="CK275" t="s">
        <v>1084</v>
      </c>
      <c r="CM275">
        <v>1.7134687283649299</v>
      </c>
      <c r="CN275">
        <v>2.7</v>
      </c>
      <c r="CO275">
        <v>2.206734364182465</v>
      </c>
      <c r="CP275">
        <v>-0.3</v>
      </c>
      <c r="CQ275">
        <v>1.906734364182465</v>
      </c>
      <c r="CR275">
        <v>360.4956701882013</v>
      </c>
      <c r="CS275">
        <v>0</v>
      </c>
      <c r="CT275">
        <v>8.7075703061546186E-3</v>
      </c>
      <c r="CU275">
        <v>0</v>
      </c>
      <c r="CV275">
        <f>_xlfn.XLOOKUP(D275,[1]!Universe_World[ISIN],[1]!Universe_World[CI_Median])</f>
        <v>360.4956701882013</v>
      </c>
      <c r="CW275" t="b">
        <f t="shared" si="4"/>
        <v>1</v>
      </c>
    </row>
    <row r="276" spans="1:101" hidden="1" x14ac:dyDescent="0.25">
      <c r="A276">
        <v>345</v>
      </c>
      <c r="B276" t="s">
        <v>373</v>
      </c>
      <c r="C276" t="s">
        <v>673</v>
      </c>
      <c r="D276" t="s">
        <v>973</v>
      </c>
      <c r="E276" t="s">
        <v>1011</v>
      </c>
      <c r="F276">
        <v>554480700</v>
      </c>
      <c r="G276">
        <v>14.08883</v>
      </c>
      <c r="H276" t="s">
        <v>1027</v>
      </c>
      <c r="I276">
        <v>7811984320.5810003</v>
      </c>
      <c r="J276" t="s">
        <v>1036</v>
      </c>
      <c r="K276">
        <v>23818729.846390799</v>
      </c>
      <c r="L276">
        <v>0.8</v>
      </c>
      <c r="M276">
        <v>6249587456.4648008</v>
      </c>
      <c r="N276">
        <v>1962</v>
      </c>
      <c r="O276">
        <v>6.1397300000000004E-3</v>
      </c>
      <c r="P276">
        <v>5343486262.7759857</v>
      </c>
      <c r="Q276">
        <v>50205030</v>
      </c>
      <c r="R276">
        <v>5020</v>
      </c>
      <c r="S276">
        <v>3.1224814842845099</v>
      </c>
      <c r="T276">
        <v>1.5</v>
      </c>
      <c r="U276" t="s">
        <v>1038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2.5009999999999999</v>
      </c>
      <c r="AV276">
        <v>2.0609999999999999</v>
      </c>
      <c r="AW276">
        <v>326.9515635373192</v>
      </c>
      <c r="AX276">
        <v>2.1</v>
      </c>
      <c r="AY276" t="s">
        <v>1041</v>
      </c>
      <c r="AZ276">
        <v>1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2.2810000000000001</v>
      </c>
      <c r="CK276" t="s">
        <v>1084</v>
      </c>
      <c r="CM276">
        <v>3.1224814842845099</v>
      </c>
      <c r="CN276">
        <v>1.5</v>
      </c>
      <c r="CO276">
        <v>2.3112407421422549</v>
      </c>
      <c r="CP276">
        <v>-0.3</v>
      </c>
      <c r="CQ276">
        <v>2.0112407421422551</v>
      </c>
      <c r="CR276">
        <v>360.4956701882013</v>
      </c>
      <c r="CS276">
        <v>0</v>
      </c>
      <c r="CT276">
        <v>7.6554798908097556E-3</v>
      </c>
      <c r="CU276">
        <v>0</v>
      </c>
      <c r="CV276">
        <f>_xlfn.XLOOKUP(D276,[1]!Universe_World[ISIN],[1]!Universe_World[CI_Median])</f>
        <v>360.4956701882013</v>
      </c>
      <c r="CW276" t="b">
        <f t="shared" si="4"/>
        <v>1</v>
      </c>
    </row>
    <row r="277" spans="1:101" hidden="1" x14ac:dyDescent="0.25">
      <c r="A277">
        <v>509</v>
      </c>
      <c r="B277" t="s">
        <v>374</v>
      </c>
      <c r="C277" t="s">
        <v>674</v>
      </c>
      <c r="D277" t="s">
        <v>974</v>
      </c>
      <c r="E277" t="s">
        <v>1011</v>
      </c>
      <c r="F277">
        <v>295863430</v>
      </c>
      <c r="G277">
        <v>42.292079999999999</v>
      </c>
      <c r="H277" t="s">
        <v>1027</v>
      </c>
      <c r="I277">
        <v>12512679850.634399</v>
      </c>
      <c r="J277" t="s">
        <v>1036</v>
      </c>
      <c r="K277">
        <v>938649668.35472095</v>
      </c>
      <c r="L277">
        <v>0.95</v>
      </c>
      <c r="M277">
        <v>11887045858.10268</v>
      </c>
      <c r="N277">
        <v>4653</v>
      </c>
      <c r="O277">
        <v>6.1397300000000004E-3</v>
      </c>
      <c r="P277">
        <v>8029661153.2186146</v>
      </c>
      <c r="Q277">
        <v>50202010</v>
      </c>
      <c r="R277">
        <v>5020</v>
      </c>
      <c r="S277">
        <v>1.9965290708141601</v>
      </c>
      <c r="T277">
        <v>2.39</v>
      </c>
      <c r="U277" t="s">
        <v>1039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1.8939999999999999</v>
      </c>
      <c r="AV277">
        <v>2.0209999999999999</v>
      </c>
      <c r="AW277">
        <v>5286.8992389009427</v>
      </c>
      <c r="AX277">
        <v>1.5</v>
      </c>
      <c r="AY277" t="s">
        <v>1041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1.9575</v>
      </c>
      <c r="CK277" t="s">
        <v>1084</v>
      </c>
      <c r="CM277">
        <v>1.9965290708141601</v>
      </c>
      <c r="CN277">
        <v>2.39</v>
      </c>
      <c r="CO277">
        <v>2.1932645354070801</v>
      </c>
      <c r="CP277">
        <v>-0.18</v>
      </c>
      <c r="CQ277">
        <v>2.0132645354070799</v>
      </c>
      <c r="CR277">
        <v>360.4956701882013</v>
      </c>
      <c r="CS277">
        <v>0</v>
      </c>
      <c r="CT277">
        <v>0.1</v>
      </c>
      <c r="CU277">
        <v>0</v>
      </c>
      <c r="CV277">
        <f>_xlfn.XLOOKUP(D277,[1]!Universe_World[ISIN],[1]!Universe_World[CI_Median])</f>
        <v>360.4956701882013</v>
      </c>
      <c r="CW277" t="b">
        <f t="shared" si="4"/>
        <v>1</v>
      </c>
    </row>
    <row r="278" spans="1:101" hidden="1" x14ac:dyDescent="0.25">
      <c r="A278">
        <v>1448</v>
      </c>
      <c r="B278" t="s">
        <v>375</v>
      </c>
      <c r="C278" t="s">
        <v>675</v>
      </c>
      <c r="D278" t="s">
        <v>975</v>
      </c>
      <c r="E278" t="s">
        <v>1011</v>
      </c>
      <c r="F278">
        <v>471009800</v>
      </c>
      <c r="G278">
        <v>18.914079999999998</v>
      </c>
      <c r="H278" t="s">
        <v>1027</v>
      </c>
      <c r="I278">
        <v>8908717037.9839993</v>
      </c>
      <c r="J278" t="s">
        <v>1036</v>
      </c>
      <c r="K278">
        <v>25597259.815307699</v>
      </c>
      <c r="L278">
        <v>1</v>
      </c>
      <c r="M278">
        <v>8908717037.9839993</v>
      </c>
      <c r="N278">
        <v>3040</v>
      </c>
      <c r="O278">
        <v>6.1397300000000004E-3</v>
      </c>
      <c r="P278">
        <v>8791293918.0361614</v>
      </c>
      <c r="Q278">
        <v>50206020</v>
      </c>
      <c r="R278">
        <v>5020</v>
      </c>
      <c r="S278">
        <v>2.90150513307603</v>
      </c>
      <c r="T278">
        <v>1.5</v>
      </c>
      <c r="U278" t="s">
        <v>1039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2.1150000000000002</v>
      </c>
      <c r="AV278">
        <v>1.716</v>
      </c>
      <c r="AW278">
        <v>125.0458431859436</v>
      </c>
      <c r="AX278">
        <v>2.4</v>
      </c>
      <c r="AY278" t="s">
        <v>1051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1.9155</v>
      </c>
      <c r="CK278" t="s">
        <v>1084</v>
      </c>
      <c r="CM278">
        <v>2.90150513307603</v>
      </c>
      <c r="CN278">
        <v>1.5</v>
      </c>
      <c r="CO278">
        <v>2.2007525665380152</v>
      </c>
      <c r="CP278">
        <v>-0.18</v>
      </c>
      <c r="CQ278">
        <v>2.020752566538015</v>
      </c>
      <c r="CR278">
        <v>360.4956701882013</v>
      </c>
      <c r="CS278">
        <v>0</v>
      </c>
      <c r="CT278">
        <v>8.5180193176435399E-3</v>
      </c>
      <c r="CU278">
        <v>0</v>
      </c>
      <c r="CV278">
        <f>_xlfn.XLOOKUP(D278,[1]!Universe_World[ISIN],[1]!Universe_World[CI_Median])</f>
        <v>360.4956701882013</v>
      </c>
      <c r="CW278" t="b">
        <f t="shared" si="4"/>
        <v>1</v>
      </c>
    </row>
    <row r="279" spans="1:101" hidden="1" x14ac:dyDescent="0.25">
      <c r="A279">
        <v>660</v>
      </c>
      <c r="B279" t="s">
        <v>376</v>
      </c>
      <c r="C279" t="s">
        <v>676</v>
      </c>
      <c r="D279" t="s">
        <v>976</v>
      </c>
      <c r="E279" t="s">
        <v>1007</v>
      </c>
      <c r="F279">
        <v>185668230</v>
      </c>
      <c r="G279">
        <v>22.72052</v>
      </c>
      <c r="H279" t="s">
        <v>1025</v>
      </c>
      <c r="I279">
        <v>4218478733.0795999</v>
      </c>
      <c r="J279" t="s">
        <v>1035</v>
      </c>
      <c r="K279">
        <v>10254797.4187051</v>
      </c>
      <c r="L279">
        <v>0.75</v>
      </c>
      <c r="M279">
        <v>3163859049.8097</v>
      </c>
      <c r="N279">
        <v>151.9</v>
      </c>
      <c r="O279">
        <v>0.13393335000000001</v>
      </c>
      <c r="P279">
        <v>2832992118.0992022</v>
      </c>
      <c r="Q279">
        <v>50205040</v>
      </c>
      <c r="R279">
        <v>5020</v>
      </c>
      <c r="S279">
        <v>1.9739305453825799</v>
      </c>
      <c r="T279">
        <v>1.5</v>
      </c>
      <c r="U279" t="s">
        <v>1043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2.1389999999999998</v>
      </c>
      <c r="AV279">
        <v>3.25</v>
      </c>
      <c r="AW279">
        <v>291.11446519702031</v>
      </c>
      <c r="AX279">
        <v>1.5</v>
      </c>
      <c r="AY279" t="s">
        <v>1054</v>
      </c>
      <c r="AZ279">
        <v>0</v>
      </c>
      <c r="BA279">
        <v>0</v>
      </c>
      <c r="BB279" t="s">
        <v>1067</v>
      </c>
      <c r="BC279">
        <v>0</v>
      </c>
      <c r="BD279">
        <v>0</v>
      </c>
      <c r="BE279">
        <v>0</v>
      </c>
      <c r="CI279">
        <v>2.6945000000000001</v>
      </c>
      <c r="CK279" t="s">
        <v>1084</v>
      </c>
      <c r="CM279">
        <v>1.9739305453825799</v>
      </c>
      <c r="CN279">
        <v>1.5</v>
      </c>
      <c r="CO279">
        <v>1.7369652726912901</v>
      </c>
      <c r="CP279">
        <v>0.3</v>
      </c>
      <c r="CQ279">
        <v>2.0369652726912899</v>
      </c>
      <c r="CR279">
        <v>360.4956701882013</v>
      </c>
      <c r="CS279">
        <v>1</v>
      </c>
      <c r="CT279">
        <v>3.3467556341340771E-3</v>
      </c>
      <c r="CU279">
        <v>0</v>
      </c>
      <c r="CV279">
        <f>_xlfn.XLOOKUP(D279,[1]!Universe_World[ISIN],[1]!Universe_World[CI_Median])</f>
        <v>360.4956701882013</v>
      </c>
      <c r="CW279" t="b">
        <f t="shared" si="4"/>
        <v>1</v>
      </c>
    </row>
    <row r="280" spans="1:101" hidden="1" x14ac:dyDescent="0.25">
      <c r="A280">
        <v>1302</v>
      </c>
      <c r="B280" t="s">
        <v>377</v>
      </c>
      <c r="C280" t="s">
        <v>677</v>
      </c>
      <c r="D280" t="s">
        <v>977</v>
      </c>
      <c r="E280" t="s">
        <v>1011</v>
      </c>
      <c r="F280">
        <v>1943859900</v>
      </c>
      <c r="G280">
        <v>10.715310000000001</v>
      </c>
      <c r="H280" t="s">
        <v>1027</v>
      </c>
      <c r="I280">
        <v>20829061425.069</v>
      </c>
      <c r="J280" t="s">
        <v>1036</v>
      </c>
      <c r="K280">
        <v>88443431.589020893</v>
      </c>
      <c r="L280">
        <v>1</v>
      </c>
      <c r="M280">
        <v>20829061425.069</v>
      </c>
      <c r="N280">
        <v>1384</v>
      </c>
      <c r="O280">
        <v>6.1397300000000004E-3</v>
      </c>
      <c r="P280">
        <v>16517728522.256571</v>
      </c>
      <c r="Q280">
        <v>50202010</v>
      </c>
      <c r="R280">
        <v>5020</v>
      </c>
      <c r="S280">
        <v>1.9754067477764501</v>
      </c>
      <c r="T280">
        <v>2.7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2.3620000000000001</v>
      </c>
      <c r="AV280">
        <v>2.5569999999999999</v>
      </c>
      <c r="AW280">
        <v>302.7688036011271</v>
      </c>
      <c r="AX280">
        <v>1.5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2.4594999999999998</v>
      </c>
      <c r="CK280" t="s">
        <v>1084</v>
      </c>
      <c r="CM280">
        <v>1.9754067477764501</v>
      </c>
      <c r="CN280">
        <v>2.7</v>
      </c>
      <c r="CO280">
        <v>2.3377033738882251</v>
      </c>
      <c r="CP280">
        <v>-0.3</v>
      </c>
      <c r="CQ280">
        <v>2.0377033738882249</v>
      </c>
      <c r="CR280">
        <v>360.4956701882013</v>
      </c>
      <c r="CS280">
        <v>0</v>
      </c>
      <c r="CT280">
        <v>2.8109106241114151E-2</v>
      </c>
      <c r="CU280">
        <v>0</v>
      </c>
      <c r="CV280">
        <f>_xlfn.XLOOKUP(D280,[1]!Universe_World[ISIN],[1]!Universe_World[CI_Median])</f>
        <v>360.4956701882013</v>
      </c>
      <c r="CW280" t="b">
        <f t="shared" si="4"/>
        <v>1</v>
      </c>
    </row>
    <row r="281" spans="1:101" hidden="1" x14ac:dyDescent="0.25">
      <c r="A281">
        <v>1133</v>
      </c>
      <c r="B281" t="s">
        <v>378</v>
      </c>
      <c r="C281" t="s">
        <v>678</v>
      </c>
      <c r="D281" t="s">
        <v>978</v>
      </c>
      <c r="E281" t="s">
        <v>1015</v>
      </c>
      <c r="F281">
        <v>40716830</v>
      </c>
      <c r="G281">
        <v>293.25459999999998</v>
      </c>
      <c r="H281" t="s">
        <v>1030</v>
      </c>
      <c r="I281">
        <v>11940397694.917999</v>
      </c>
      <c r="J281" t="s">
        <v>1035</v>
      </c>
      <c r="K281">
        <v>29126770.267743301</v>
      </c>
      <c r="L281">
        <v>1</v>
      </c>
      <c r="M281">
        <v>11940397694.917999</v>
      </c>
      <c r="N281">
        <v>270</v>
      </c>
      <c r="O281">
        <v>1.0763104100000001</v>
      </c>
      <c r="P281">
        <v>11832465957.624081</v>
      </c>
      <c r="Q281">
        <v>50204000</v>
      </c>
      <c r="R281">
        <v>5020</v>
      </c>
      <c r="S281">
        <v>1.7459630665127199</v>
      </c>
      <c r="T281">
        <v>2.7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2.3450000000000002</v>
      </c>
      <c r="AV281">
        <v>2.5179999999999998</v>
      </c>
      <c r="AW281">
        <v>462.66524366719779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2.4315000000000002</v>
      </c>
      <c r="CK281" t="s">
        <v>1084</v>
      </c>
      <c r="CM281">
        <v>1.7459630665127199</v>
      </c>
      <c r="CN281">
        <v>2.7</v>
      </c>
      <c r="CO281">
        <v>2.2229815332563598</v>
      </c>
      <c r="CP281">
        <v>-0.18</v>
      </c>
      <c r="CQ281">
        <v>2.0429815332563601</v>
      </c>
      <c r="CR281">
        <v>360.4956701882013</v>
      </c>
      <c r="CS281">
        <v>0</v>
      </c>
      <c r="CT281">
        <v>9.8670528242226115E-3</v>
      </c>
      <c r="CU281">
        <v>0</v>
      </c>
      <c r="CV281">
        <f>_xlfn.XLOOKUP(D281,[1]!Universe_World[ISIN],[1]!Universe_World[CI_Median])</f>
        <v>360.4956701882013</v>
      </c>
      <c r="CW281" t="b">
        <f t="shared" si="4"/>
        <v>1</v>
      </c>
    </row>
    <row r="282" spans="1:101" hidden="1" x14ac:dyDescent="0.25">
      <c r="A282">
        <v>1201</v>
      </c>
      <c r="B282" t="s">
        <v>379</v>
      </c>
      <c r="C282" t="s">
        <v>679</v>
      </c>
      <c r="D282" t="s">
        <v>979</v>
      </c>
      <c r="E282" t="s">
        <v>1012</v>
      </c>
      <c r="F282">
        <v>520444300</v>
      </c>
      <c r="G282">
        <v>50.846490000000003</v>
      </c>
      <c r="H282" t="s">
        <v>1028</v>
      </c>
      <c r="I282">
        <v>26462765895.507</v>
      </c>
      <c r="J282" t="s">
        <v>1037</v>
      </c>
      <c r="K282">
        <v>171758852.147091</v>
      </c>
      <c r="L282">
        <v>1</v>
      </c>
      <c r="M282">
        <v>26462765895.507</v>
      </c>
      <c r="N282">
        <v>41.44</v>
      </c>
      <c r="O282">
        <v>0.87970090000000001</v>
      </c>
      <c r="P282">
        <v>18972695623.91301</v>
      </c>
      <c r="Q282">
        <v>50203030</v>
      </c>
      <c r="R282">
        <v>5020</v>
      </c>
      <c r="S282">
        <v>2.6473318216672799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2.427</v>
      </c>
      <c r="AV282">
        <v>2.504</v>
      </c>
      <c r="AW282">
        <v>2139.371936684463</v>
      </c>
      <c r="AX282">
        <v>4.9000000000000004</v>
      </c>
      <c r="AY282" t="s">
        <v>1041</v>
      </c>
      <c r="AZ282">
        <v>1</v>
      </c>
      <c r="BA282">
        <v>0</v>
      </c>
      <c r="BB282" t="s">
        <v>1062</v>
      </c>
      <c r="BC282">
        <v>0</v>
      </c>
      <c r="BD282">
        <v>0</v>
      </c>
      <c r="BE282">
        <v>0</v>
      </c>
      <c r="CI282">
        <v>2.4655</v>
      </c>
      <c r="CK282" t="s">
        <v>1084</v>
      </c>
      <c r="CM282">
        <v>2.6473318216672799</v>
      </c>
      <c r="CN282">
        <v>2.08</v>
      </c>
      <c r="CO282">
        <v>2.3636659108336402</v>
      </c>
      <c r="CP282">
        <v>-0.3</v>
      </c>
      <c r="CQ282">
        <v>2.0636659108336399</v>
      </c>
      <c r="CR282">
        <v>360.4956701882013</v>
      </c>
      <c r="CS282">
        <v>0</v>
      </c>
      <c r="CT282">
        <v>5.3337978697369212E-2</v>
      </c>
      <c r="CU282">
        <v>0</v>
      </c>
      <c r="CV282">
        <f>_xlfn.XLOOKUP(D282,[1]!Universe_World[ISIN],[1]!Universe_World[CI_Median])</f>
        <v>360.4956701882013</v>
      </c>
      <c r="CW282" t="b">
        <f t="shared" si="4"/>
        <v>1</v>
      </c>
    </row>
    <row r="283" spans="1:101" hidden="1" x14ac:dyDescent="0.25">
      <c r="A283">
        <v>1313</v>
      </c>
      <c r="B283" t="s">
        <v>380</v>
      </c>
      <c r="C283" t="s">
        <v>680</v>
      </c>
      <c r="D283" t="s">
        <v>980</v>
      </c>
      <c r="E283" t="s">
        <v>999</v>
      </c>
      <c r="F283">
        <v>59874365</v>
      </c>
      <c r="G283">
        <v>100.95</v>
      </c>
      <c r="H283" t="s">
        <v>1022</v>
      </c>
      <c r="I283">
        <v>6044317146.75</v>
      </c>
      <c r="J283" t="s">
        <v>1035</v>
      </c>
      <c r="K283">
        <v>19608061.763730198</v>
      </c>
      <c r="L283">
        <v>0.95000000000000007</v>
      </c>
      <c r="M283">
        <v>5742101289.4125004</v>
      </c>
      <c r="N283">
        <v>89.74</v>
      </c>
      <c r="O283">
        <v>1</v>
      </c>
      <c r="P283">
        <v>5104469239.3450003</v>
      </c>
      <c r="Q283">
        <v>50205020</v>
      </c>
      <c r="R283">
        <v>5020</v>
      </c>
      <c r="S283">
        <v>1.8451450789305299</v>
      </c>
      <c r="T283">
        <v>2.7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2.3149999999999999</v>
      </c>
      <c r="AV283">
        <v>2.6640000000000001</v>
      </c>
      <c r="AW283">
        <v>158.9601156743237</v>
      </c>
      <c r="AX283">
        <v>1.5</v>
      </c>
      <c r="AY283" t="s">
        <v>1050</v>
      </c>
      <c r="AZ283">
        <v>0</v>
      </c>
      <c r="BA283">
        <v>0</v>
      </c>
      <c r="BB283" t="s">
        <v>1059</v>
      </c>
      <c r="BC283">
        <v>0</v>
      </c>
      <c r="BD283">
        <v>0</v>
      </c>
      <c r="BE283">
        <v>0</v>
      </c>
      <c r="CI283">
        <v>2.4895</v>
      </c>
      <c r="CK283" t="s">
        <v>1084</v>
      </c>
      <c r="CM283">
        <v>1.8451450789305299</v>
      </c>
      <c r="CN283">
        <v>2.7</v>
      </c>
      <c r="CO283">
        <v>2.2725725394652652</v>
      </c>
      <c r="CP283">
        <v>-0.18</v>
      </c>
      <c r="CQ283">
        <v>2.092572539465265</v>
      </c>
      <c r="CR283">
        <v>360.4956701882013</v>
      </c>
      <c r="CS283">
        <v>0</v>
      </c>
      <c r="CT283">
        <v>6.3694731112261746E-3</v>
      </c>
      <c r="CU283">
        <v>0</v>
      </c>
      <c r="CV283">
        <f>_xlfn.XLOOKUP(D283,[1]!Universe_World[ISIN],[1]!Universe_World[CI_Median])</f>
        <v>360.4956701882013</v>
      </c>
      <c r="CW283" t="b">
        <f t="shared" si="4"/>
        <v>1</v>
      </c>
    </row>
    <row r="284" spans="1:101" hidden="1" x14ac:dyDescent="0.25">
      <c r="A284">
        <v>987</v>
      </c>
      <c r="B284" t="s">
        <v>381</v>
      </c>
      <c r="C284" t="s">
        <v>681</v>
      </c>
      <c r="D284" t="s">
        <v>981</v>
      </c>
      <c r="E284" t="s">
        <v>1013</v>
      </c>
      <c r="F284">
        <v>524802600</v>
      </c>
      <c r="G284">
        <v>99.913920000000005</v>
      </c>
      <c r="H284" t="s">
        <v>1028</v>
      </c>
      <c r="I284">
        <v>52435084992.192001</v>
      </c>
      <c r="J284" t="s">
        <v>1037</v>
      </c>
      <c r="K284">
        <v>232920296.79346499</v>
      </c>
      <c r="L284">
        <v>1</v>
      </c>
      <c r="M284">
        <v>52435084992.192001</v>
      </c>
      <c r="N284">
        <v>89.55</v>
      </c>
      <c r="O284">
        <v>0.87970090000000001</v>
      </c>
      <c r="P284">
        <v>41342487565.016548</v>
      </c>
      <c r="Q284">
        <v>50206015</v>
      </c>
      <c r="R284">
        <v>5020</v>
      </c>
      <c r="S284">
        <v>1.9993778011683701</v>
      </c>
      <c r="T284">
        <v>2.7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1.742</v>
      </c>
      <c r="AV284">
        <v>2.86</v>
      </c>
      <c r="AW284">
        <v>2070.20619368384</v>
      </c>
      <c r="AX284">
        <v>1.5</v>
      </c>
      <c r="AY284" t="s">
        <v>1041</v>
      </c>
      <c r="AZ284">
        <v>1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2.3010000000000002</v>
      </c>
      <c r="CK284" t="s">
        <v>1084</v>
      </c>
      <c r="CM284">
        <v>1.9993778011683701</v>
      </c>
      <c r="CN284">
        <v>2.7</v>
      </c>
      <c r="CO284">
        <v>2.349688900584185</v>
      </c>
      <c r="CP284">
        <v>-0.24</v>
      </c>
      <c r="CQ284">
        <v>2.1096889005841848</v>
      </c>
      <c r="CR284">
        <v>360.4956701882013</v>
      </c>
      <c r="CS284">
        <v>0</v>
      </c>
      <c r="CT284">
        <v>7.3820876842624561E-2</v>
      </c>
      <c r="CU284">
        <v>0</v>
      </c>
      <c r="CV284">
        <f>_xlfn.XLOOKUP(D284,[1]!Universe_World[ISIN],[1]!Universe_World[CI_Median])</f>
        <v>360.4956701882013</v>
      </c>
      <c r="CW284" t="b">
        <f t="shared" si="4"/>
        <v>1</v>
      </c>
    </row>
    <row r="285" spans="1:101" hidden="1" x14ac:dyDescent="0.25">
      <c r="A285">
        <v>1161</v>
      </c>
      <c r="B285" t="s">
        <v>382</v>
      </c>
      <c r="C285" t="s">
        <v>682</v>
      </c>
      <c r="D285" t="s">
        <v>982</v>
      </c>
      <c r="E285" t="s">
        <v>1011</v>
      </c>
      <c r="F285">
        <v>640394400</v>
      </c>
      <c r="G285">
        <v>9.3755009999999999</v>
      </c>
      <c r="H285" t="s">
        <v>1027</v>
      </c>
      <c r="I285">
        <v>6004018337.5943995</v>
      </c>
      <c r="J285" t="s">
        <v>1036</v>
      </c>
      <c r="K285">
        <v>11597547.753016699</v>
      </c>
      <c r="L285">
        <v>0.75</v>
      </c>
      <c r="M285">
        <v>4503013753.1957998</v>
      </c>
      <c r="N285">
        <v>1454.5</v>
      </c>
      <c r="O285">
        <v>6.1397300000000004E-3</v>
      </c>
      <c r="P285">
        <v>4289155460.988903</v>
      </c>
      <c r="Q285">
        <v>50206040</v>
      </c>
      <c r="R285">
        <v>5020</v>
      </c>
      <c r="S285">
        <v>1.74038262802821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1.8720000000000001</v>
      </c>
      <c r="AV285">
        <v>2.3530000000000002</v>
      </c>
      <c r="AW285">
        <v>151.31371184628111</v>
      </c>
      <c r="AX285">
        <v>1.5</v>
      </c>
      <c r="AY285" t="s">
        <v>1051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2.1124999999999998</v>
      </c>
      <c r="CK285" t="s">
        <v>1084</v>
      </c>
      <c r="CM285">
        <v>1.74038262802821</v>
      </c>
      <c r="CN285">
        <v>3.1</v>
      </c>
      <c r="CO285">
        <v>2.4201913140141049</v>
      </c>
      <c r="CP285">
        <v>-0.3</v>
      </c>
      <c r="CQ285">
        <v>2.1201913140141051</v>
      </c>
      <c r="CR285">
        <v>360.4956701882013</v>
      </c>
      <c r="CS285">
        <v>0</v>
      </c>
      <c r="CT285">
        <v>3.8885238831067822E-3</v>
      </c>
      <c r="CU285">
        <v>0</v>
      </c>
      <c r="CV285">
        <f>_xlfn.XLOOKUP(D285,[1]!Universe_World[ISIN],[1]!Universe_World[CI_Median])</f>
        <v>360.4956701882013</v>
      </c>
      <c r="CW285" t="b">
        <f t="shared" si="4"/>
        <v>1</v>
      </c>
    </row>
    <row r="286" spans="1:101" hidden="1" x14ac:dyDescent="0.25">
      <c r="A286">
        <v>26</v>
      </c>
      <c r="B286" t="s">
        <v>383</v>
      </c>
      <c r="C286" t="s">
        <v>683</v>
      </c>
      <c r="D286" t="s">
        <v>983</v>
      </c>
      <c r="E286" t="s">
        <v>999</v>
      </c>
      <c r="F286">
        <v>98960602</v>
      </c>
      <c r="G286">
        <v>102.7</v>
      </c>
      <c r="H286" t="s">
        <v>1022</v>
      </c>
      <c r="I286">
        <v>10163253825.4</v>
      </c>
      <c r="J286" t="s">
        <v>1035</v>
      </c>
      <c r="K286">
        <v>10050109.132539701</v>
      </c>
      <c r="L286">
        <v>0.3</v>
      </c>
      <c r="M286">
        <v>3048976147.6199999</v>
      </c>
      <c r="N286">
        <v>98.85</v>
      </c>
      <c r="O286">
        <v>1</v>
      </c>
      <c r="P286">
        <v>2934676652.3099999</v>
      </c>
      <c r="Q286">
        <v>50206060</v>
      </c>
      <c r="R286">
        <v>5020</v>
      </c>
      <c r="S286">
        <v>1.7486174961126399</v>
      </c>
      <c r="U286" t="s">
        <v>1038</v>
      </c>
      <c r="V286" t="s">
        <v>1045</v>
      </c>
      <c r="W286">
        <v>0</v>
      </c>
      <c r="X286">
        <v>0.05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2.2290000000000001</v>
      </c>
      <c r="AV286">
        <v>3.0819999999999999</v>
      </c>
      <c r="AW286">
        <v>1046.2146604393729</v>
      </c>
      <c r="AX286">
        <v>1.6</v>
      </c>
      <c r="AY286" t="s">
        <v>1051</v>
      </c>
      <c r="AZ286">
        <v>1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2.6555</v>
      </c>
      <c r="CK286" t="s">
        <v>1084</v>
      </c>
      <c r="CM286">
        <v>1.7486174961126399</v>
      </c>
      <c r="CN286">
        <v>3.1</v>
      </c>
      <c r="CO286">
        <v>2.4243087480563199</v>
      </c>
      <c r="CP286">
        <v>-0.3</v>
      </c>
      <c r="CQ286">
        <v>2.1243087480563201</v>
      </c>
      <c r="CR286">
        <v>360.4956701882013</v>
      </c>
      <c r="CS286">
        <v>0</v>
      </c>
      <c r="CT286">
        <v>3.2950516101849141E-3</v>
      </c>
      <c r="CU286">
        <v>0</v>
      </c>
      <c r="CV286">
        <f>_xlfn.XLOOKUP(D286,[1]!Universe_World[ISIN],[1]!Universe_World[CI_Median])</f>
        <v>360.4956701882013</v>
      </c>
      <c r="CW286" t="b">
        <f t="shared" si="4"/>
        <v>1</v>
      </c>
    </row>
    <row r="287" spans="1:101" hidden="1" x14ac:dyDescent="0.25">
      <c r="A287">
        <v>524</v>
      </c>
      <c r="B287" t="s">
        <v>384</v>
      </c>
      <c r="C287" t="s">
        <v>684</v>
      </c>
      <c r="D287" t="s">
        <v>984</v>
      </c>
      <c r="E287" t="s">
        <v>1003</v>
      </c>
      <c r="F287">
        <v>172331070</v>
      </c>
      <c r="G287">
        <v>53.95</v>
      </c>
      <c r="H287" t="s">
        <v>1022</v>
      </c>
      <c r="I287">
        <v>9297261226.5</v>
      </c>
      <c r="J287" t="s">
        <v>1035</v>
      </c>
      <c r="K287">
        <v>14659276.655082</v>
      </c>
      <c r="L287">
        <v>0.85</v>
      </c>
      <c r="M287">
        <v>7902672042.5249996</v>
      </c>
      <c r="N287">
        <v>52.55</v>
      </c>
      <c r="O287">
        <v>1</v>
      </c>
      <c r="P287">
        <v>7697598069.2249994</v>
      </c>
      <c r="Q287">
        <v>50204000</v>
      </c>
      <c r="R287">
        <v>5020</v>
      </c>
      <c r="S287">
        <v>1.7497751899773299</v>
      </c>
      <c r="T287">
        <v>3.1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2.7629999999999999</v>
      </c>
      <c r="AV287">
        <v>3.4460000000000002</v>
      </c>
      <c r="AW287">
        <v>4346.565771765946</v>
      </c>
      <c r="AX287">
        <v>1.5</v>
      </c>
      <c r="AY287" t="s">
        <v>1041</v>
      </c>
      <c r="AZ287">
        <v>1</v>
      </c>
      <c r="BA287">
        <v>0</v>
      </c>
      <c r="BB287" t="s">
        <v>1063</v>
      </c>
      <c r="BC287">
        <v>0</v>
      </c>
      <c r="BD287">
        <v>0</v>
      </c>
      <c r="BE287">
        <v>0</v>
      </c>
      <c r="CI287">
        <v>3.1044999999999998</v>
      </c>
      <c r="CK287" t="s">
        <v>1084</v>
      </c>
      <c r="CM287">
        <v>1.7497751899773299</v>
      </c>
      <c r="CN287">
        <v>3.1</v>
      </c>
      <c r="CO287">
        <v>2.424887594988665</v>
      </c>
      <c r="CP287">
        <v>-0.3</v>
      </c>
      <c r="CQ287">
        <v>2.1248875949886652</v>
      </c>
      <c r="CR287">
        <v>360.4956701882013</v>
      </c>
      <c r="CS287">
        <v>0</v>
      </c>
      <c r="CT287">
        <v>5.1322668840827132E-3</v>
      </c>
      <c r="CU287">
        <v>0</v>
      </c>
      <c r="CV287">
        <f>_xlfn.XLOOKUP(D287,[1]!Universe_World[ISIN],[1]!Universe_World[CI_Median])</f>
        <v>360.4956701882013</v>
      </c>
      <c r="CW287" t="b">
        <f t="shared" si="4"/>
        <v>1</v>
      </c>
    </row>
    <row r="288" spans="1:101" hidden="1" x14ac:dyDescent="0.25">
      <c r="A288">
        <v>905</v>
      </c>
      <c r="B288" t="s">
        <v>385</v>
      </c>
      <c r="C288" t="s">
        <v>685</v>
      </c>
      <c r="D288" t="s">
        <v>985</v>
      </c>
      <c r="E288" t="s">
        <v>1011</v>
      </c>
      <c r="F288">
        <v>297957000</v>
      </c>
      <c r="G288">
        <v>11.962400000000001</v>
      </c>
      <c r="H288" t="s">
        <v>1027</v>
      </c>
      <c r="I288">
        <v>3564280816.8000002</v>
      </c>
      <c r="J288" t="s">
        <v>1036</v>
      </c>
      <c r="K288">
        <v>9003335.3189058192</v>
      </c>
      <c r="L288">
        <v>0.85</v>
      </c>
      <c r="M288">
        <v>3029638694.2800002</v>
      </c>
      <c r="N288">
        <v>1682</v>
      </c>
      <c r="O288">
        <v>6.1397300000000004E-3</v>
      </c>
      <c r="P288">
        <v>2615458197.5428171</v>
      </c>
      <c r="Q288">
        <v>50202010</v>
      </c>
      <c r="R288">
        <v>5020</v>
      </c>
      <c r="S288">
        <v>1.71454513725393</v>
      </c>
      <c r="T288">
        <v>3.01</v>
      </c>
      <c r="U288" t="s">
        <v>1039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2.0550000000000002</v>
      </c>
      <c r="AV288">
        <v>2.165</v>
      </c>
      <c r="AW288">
        <v>694.3384043804142</v>
      </c>
      <c r="AX288">
        <v>2.2000000000000002</v>
      </c>
      <c r="AY288" t="s">
        <v>1041</v>
      </c>
      <c r="AZ288">
        <v>1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2.11</v>
      </c>
      <c r="CK288" t="s">
        <v>1084</v>
      </c>
      <c r="CM288">
        <v>1.71454513725393</v>
      </c>
      <c r="CN288">
        <v>3.01</v>
      </c>
      <c r="CO288">
        <v>2.362272568626965</v>
      </c>
      <c r="CP288">
        <v>-0.18</v>
      </c>
      <c r="CQ288">
        <v>2.1822725686269648</v>
      </c>
      <c r="CR288">
        <v>360.4956701882013</v>
      </c>
      <c r="CS288">
        <v>0</v>
      </c>
      <c r="CT288">
        <v>2.9505605086993158E-3</v>
      </c>
      <c r="CU288">
        <v>0</v>
      </c>
      <c r="CV288">
        <f>_xlfn.XLOOKUP(D288,[1]!Universe_World[ISIN],[1]!Universe_World[CI_Median])</f>
        <v>360.4956701882013</v>
      </c>
      <c r="CW288" t="b">
        <f t="shared" si="4"/>
        <v>1</v>
      </c>
    </row>
    <row r="289" spans="1:101" hidden="1" x14ac:dyDescent="0.25">
      <c r="A289">
        <v>33</v>
      </c>
      <c r="B289" t="s">
        <v>386</v>
      </c>
      <c r="C289" t="s">
        <v>686</v>
      </c>
      <c r="D289" t="s">
        <v>986</v>
      </c>
      <c r="E289" t="s">
        <v>1006</v>
      </c>
      <c r="F289">
        <v>150000000</v>
      </c>
      <c r="G289">
        <v>211.4</v>
      </c>
      <c r="H289" t="s">
        <v>1022</v>
      </c>
      <c r="I289">
        <v>31710000000</v>
      </c>
      <c r="J289" t="s">
        <v>1035</v>
      </c>
      <c r="K289">
        <v>27930489.288095199</v>
      </c>
      <c r="L289">
        <v>0.5</v>
      </c>
      <c r="M289">
        <v>15855000000</v>
      </c>
      <c r="N289">
        <v>212</v>
      </c>
      <c r="O289">
        <v>1</v>
      </c>
      <c r="P289">
        <v>15900000000</v>
      </c>
      <c r="Q289">
        <v>50206060</v>
      </c>
      <c r="R289">
        <v>5020</v>
      </c>
      <c r="S289">
        <v>1.74674908413494</v>
      </c>
      <c r="U289" t="s">
        <v>1040</v>
      </c>
      <c r="V289" t="s">
        <v>1045</v>
      </c>
      <c r="W289">
        <v>0</v>
      </c>
      <c r="X289">
        <v>0.05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2.8759999999999999</v>
      </c>
      <c r="AV289">
        <v>3.2120000000000002</v>
      </c>
      <c r="AW289">
        <v>129.80711228315661</v>
      </c>
      <c r="AX289">
        <v>1.5</v>
      </c>
      <c r="AY289" t="s">
        <v>1051</v>
      </c>
      <c r="AZ289">
        <v>1</v>
      </c>
      <c r="BA289">
        <v>0</v>
      </c>
      <c r="BB289" t="s">
        <v>1066</v>
      </c>
      <c r="BC289">
        <v>0</v>
      </c>
      <c r="BD289">
        <v>0</v>
      </c>
      <c r="BE289">
        <v>0</v>
      </c>
      <c r="CI289">
        <v>3.044</v>
      </c>
      <c r="CK289" t="s">
        <v>1084</v>
      </c>
      <c r="CM289">
        <v>1.74674908413494</v>
      </c>
      <c r="CN289">
        <v>3.1</v>
      </c>
      <c r="CO289">
        <v>2.4233745420674699</v>
      </c>
      <c r="CP289">
        <v>-0.24</v>
      </c>
      <c r="CQ289">
        <v>2.1833745420674702</v>
      </c>
      <c r="CR289">
        <v>360.4956701882013</v>
      </c>
      <c r="CS289">
        <v>0</v>
      </c>
      <c r="CT289">
        <v>9.8962815740792458E-3</v>
      </c>
      <c r="CU289">
        <v>0</v>
      </c>
      <c r="CV289">
        <f>_xlfn.XLOOKUP(D289,[1]!Universe_World[ISIN],[1]!Universe_World[CI_Median])</f>
        <v>360.4956701882013</v>
      </c>
      <c r="CW289" t="b">
        <f t="shared" si="4"/>
        <v>1</v>
      </c>
    </row>
    <row r="290" spans="1:101" hidden="1" x14ac:dyDescent="0.25">
      <c r="A290">
        <v>1240</v>
      </c>
      <c r="B290" t="s">
        <v>387</v>
      </c>
      <c r="C290" t="s">
        <v>687</v>
      </c>
      <c r="D290" t="s">
        <v>987</v>
      </c>
      <c r="E290" t="s">
        <v>1004</v>
      </c>
      <c r="F290">
        <v>613066600</v>
      </c>
      <c r="G290">
        <v>10.71</v>
      </c>
      <c r="H290" t="s">
        <v>1022</v>
      </c>
      <c r="I290">
        <v>6565943286.000001</v>
      </c>
      <c r="J290" t="s">
        <v>1035</v>
      </c>
      <c r="K290">
        <v>19128821.576101702</v>
      </c>
      <c r="L290">
        <v>1</v>
      </c>
      <c r="M290">
        <v>6565943286.000001</v>
      </c>
      <c r="N290">
        <v>7.68</v>
      </c>
      <c r="O290">
        <v>1</v>
      </c>
      <c r="P290">
        <v>4708351488</v>
      </c>
      <c r="Q290">
        <v>55101015</v>
      </c>
      <c r="R290">
        <v>5510</v>
      </c>
      <c r="S290">
        <v>1.8865311555342901</v>
      </c>
      <c r="T290">
        <v>1.5</v>
      </c>
      <c r="U290" t="s">
        <v>1038</v>
      </c>
      <c r="V290" t="s">
        <v>1046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2.58</v>
      </c>
      <c r="AV290">
        <v>3.1419999999999999</v>
      </c>
      <c r="AW290">
        <v>433.1680791905282</v>
      </c>
      <c r="AX290">
        <v>2.9</v>
      </c>
      <c r="AY290" t="s">
        <v>1041</v>
      </c>
      <c r="AZ290">
        <v>1</v>
      </c>
      <c r="BA290">
        <v>0</v>
      </c>
      <c r="BB290" t="s">
        <v>1064</v>
      </c>
      <c r="BC290">
        <v>0</v>
      </c>
      <c r="BD290">
        <v>0</v>
      </c>
      <c r="BE290">
        <v>0</v>
      </c>
      <c r="CI290">
        <v>2.8610000000000002</v>
      </c>
      <c r="CK290" t="s">
        <v>1084</v>
      </c>
      <c r="CM290">
        <v>1.8865311555342901</v>
      </c>
      <c r="CN290">
        <v>1.5</v>
      </c>
      <c r="CO290">
        <v>1.693265577767145</v>
      </c>
      <c r="CP290">
        <v>-0.3</v>
      </c>
      <c r="CQ290">
        <v>1.393265577767145</v>
      </c>
      <c r="CR290">
        <v>1318.4572430324611</v>
      </c>
      <c r="CS290">
        <v>1</v>
      </c>
      <c r="CT290">
        <v>6.187904575656402E-3</v>
      </c>
      <c r="CU290">
        <v>0</v>
      </c>
      <c r="CV290">
        <f>_xlfn.XLOOKUP(D290,[1]!Universe_World[ISIN],[1]!Universe_World[CI_Median])</f>
        <v>1318.4572430324606</v>
      </c>
      <c r="CW290" t="b">
        <f t="shared" si="4"/>
        <v>1</v>
      </c>
    </row>
    <row r="291" spans="1:101" hidden="1" x14ac:dyDescent="0.25">
      <c r="A291">
        <v>1266</v>
      </c>
      <c r="B291" t="s">
        <v>388</v>
      </c>
      <c r="C291" t="s">
        <v>688</v>
      </c>
      <c r="D291" t="s">
        <v>988</v>
      </c>
      <c r="E291" t="s">
        <v>1000</v>
      </c>
      <c r="F291">
        <v>638676100</v>
      </c>
      <c r="G291">
        <v>13.483459999999999</v>
      </c>
      <c r="H291" t="s">
        <v>1023</v>
      </c>
      <c r="I291">
        <v>8611563647.3059998</v>
      </c>
      <c r="J291" t="s">
        <v>1035</v>
      </c>
      <c r="K291">
        <v>18512719.7292796</v>
      </c>
      <c r="L291">
        <v>0.85</v>
      </c>
      <c r="M291">
        <v>7319829100.2100992</v>
      </c>
      <c r="N291">
        <v>128.05000000000001</v>
      </c>
      <c r="O291">
        <v>9.0773339999999994E-2</v>
      </c>
      <c r="P291">
        <v>6310118117.3568754</v>
      </c>
      <c r="Q291">
        <v>55101010</v>
      </c>
      <c r="R291">
        <v>5510</v>
      </c>
      <c r="S291">
        <v>1.51093325943585</v>
      </c>
      <c r="U291" t="s">
        <v>1040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2.3260000000000001</v>
      </c>
      <c r="AV291">
        <v>2.9609999999999999</v>
      </c>
      <c r="AW291">
        <v>78.179402550394343</v>
      </c>
      <c r="AX291">
        <v>3.1</v>
      </c>
      <c r="AY291" t="s">
        <v>1041</v>
      </c>
      <c r="AZ291">
        <v>1</v>
      </c>
      <c r="BA291">
        <v>0</v>
      </c>
      <c r="BB291" t="s">
        <v>1060</v>
      </c>
      <c r="BC291">
        <v>0</v>
      </c>
      <c r="BD291">
        <v>0</v>
      </c>
      <c r="BE291">
        <v>0</v>
      </c>
      <c r="CI291">
        <v>2.6435</v>
      </c>
      <c r="CK291" t="s">
        <v>1084</v>
      </c>
      <c r="CM291">
        <v>1.51093325943585</v>
      </c>
      <c r="CN291">
        <v>3.1</v>
      </c>
      <c r="CO291">
        <v>2.3054666297179249</v>
      </c>
      <c r="CP291">
        <v>-0.24</v>
      </c>
      <c r="CQ291">
        <v>2.0654666297179252</v>
      </c>
      <c r="CR291">
        <v>1318.4572430324611</v>
      </c>
      <c r="CS291">
        <v>0</v>
      </c>
      <c r="CT291">
        <v>6.1559102401692236E-3</v>
      </c>
      <c r="CU291">
        <v>0</v>
      </c>
      <c r="CV291">
        <f>_xlfn.XLOOKUP(D291,[1]!Universe_World[ISIN],[1]!Universe_World[CI_Median])</f>
        <v>1318.4572430324606</v>
      </c>
      <c r="CW291" t="b">
        <f t="shared" si="4"/>
        <v>1</v>
      </c>
    </row>
    <row r="292" spans="1:101" hidden="1" x14ac:dyDescent="0.25">
      <c r="A292">
        <v>642</v>
      </c>
      <c r="B292" t="s">
        <v>389</v>
      </c>
      <c r="C292" t="s">
        <v>689</v>
      </c>
      <c r="D292" t="s">
        <v>989</v>
      </c>
      <c r="E292" t="s">
        <v>1012</v>
      </c>
      <c r="F292">
        <v>526125600</v>
      </c>
      <c r="G292">
        <v>53.142040000000001</v>
      </c>
      <c r="H292" t="s">
        <v>1028</v>
      </c>
      <c r="I292">
        <v>27959387680.223999</v>
      </c>
      <c r="J292" t="s">
        <v>1037</v>
      </c>
      <c r="K292">
        <v>428530850.38432002</v>
      </c>
      <c r="L292">
        <v>1</v>
      </c>
      <c r="M292">
        <v>27959387680.223999</v>
      </c>
      <c r="N292">
        <v>47.58</v>
      </c>
      <c r="O292">
        <v>0.87970090000000001</v>
      </c>
      <c r="P292">
        <v>22021601935.176041</v>
      </c>
      <c r="Q292">
        <v>55101015</v>
      </c>
      <c r="R292">
        <v>5510</v>
      </c>
      <c r="S292">
        <v>1.9115301908742599</v>
      </c>
      <c r="T292">
        <v>1.77</v>
      </c>
      <c r="U292" t="s">
        <v>1044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2.331</v>
      </c>
      <c r="AV292">
        <v>3.25</v>
      </c>
      <c r="AW292">
        <v>1754.950489731958</v>
      </c>
      <c r="AX292">
        <v>6</v>
      </c>
      <c r="AY292" t="s">
        <v>1041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2.7905000000000002</v>
      </c>
      <c r="CK292" t="s">
        <v>1084</v>
      </c>
      <c r="CM292">
        <v>1.9115301908742599</v>
      </c>
      <c r="CN292">
        <v>1.77</v>
      </c>
      <c r="CO292">
        <v>1.84076509543713</v>
      </c>
      <c r="CP292">
        <v>0.3</v>
      </c>
      <c r="CQ292">
        <v>2.1407650954371298</v>
      </c>
      <c r="CR292">
        <v>1318.4572430324611</v>
      </c>
      <c r="CS292">
        <v>1</v>
      </c>
      <c r="CT292">
        <v>0.1</v>
      </c>
      <c r="CU292">
        <v>0</v>
      </c>
      <c r="CV292">
        <f>_xlfn.XLOOKUP(D292,[1]!Universe_World[ISIN],[1]!Universe_World[CI_Median])</f>
        <v>1318.4572430324606</v>
      </c>
      <c r="CW292" t="b">
        <f t="shared" si="4"/>
        <v>1</v>
      </c>
    </row>
    <row r="293" spans="1:101" hidden="1" x14ac:dyDescent="0.25">
      <c r="A293">
        <v>1253</v>
      </c>
      <c r="B293" t="s">
        <v>390</v>
      </c>
      <c r="C293" t="s">
        <v>690</v>
      </c>
      <c r="D293" t="s">
        <v>990</v>
      </c>
      <c r="E293" t="s">
        <v>1011</v>
      </c>
      <c r="F293">
        <v>290814030</v>
      </c>
      <c r="G293">
        <v>21.449819999999999</v>
      </c>
      <c r="H293" t="s">
        <v>1027</v>
      </c>
      <c r="I293">
        <v>6237908596.9745998</v>
      </c>
      <c r="J293" t="s">
        <v>1036</v>
      </c>
      <c r="K293">
        <v>29454625.4546877</v>
      </c>
      <c r="L293">
        <v>0.95</v>
      </c>
      <c r="M293">
        <v>5926013167.1258698</v>
      </c>
      <c r="N293">
        <v>2820.5</v>
      </c>
      <c r="O293">
        <v>6.1397300000000004E-3</v>
      </c>
      <c r="P293">
        <v>4784255195.6210756</v>
      </c>
      <c r="Q293">
        <v>55102050</v>
      </c>
      <c r="R293">
        <v>5510</v>
      </c>
      <c r="S293">
        <v>2.8164120722804298</v>
      </c>
      <c r="T293">
        <v>2.08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G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1.8839999999999999</v>
      </c>
      <c r="AV293">
        <v>2.1339999999999999</v>
      </c>
      <c r="AW293">
        <v>500.52604310365308</v>
      </c>
      <c r="AX293">
        <v>3.7</v>
      </c>
      <c r="AY293" t="s">
        <v>1041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2.0089999999999999</v>
      </c>
      <c r="CK293" t="s">
        <v>1084</v>
      </c>
      <c r="CM293">
        <v>2.8164120722804298</v>
      </c>
      <c r="CN293">
        <v>2.08</v>
      </c>
      <c r="CO293">
        <v>2.4482060361402151</v>
      </c>
      <c r="CP293">
        <v>-0.3</v>
      </c>
      <c r="CQ293">
        <v>2.1482060361402149</v>
      </c>
      <c r="CR293">
        <v>1318.4572430324611</v>
      </c>
      <c r="CS293">
        <v>0</v>
      </c>
      <c r="CT293">
        <v>9.2928882647255098E-3</v>
      </c>
      <c r="CU293">
        <v>0</v>
      </c>
      <c r="CV293">
        <f>_xlfn.XLOOKUP(D293,[1]!Universe_World[ISIN],[1]!Universe_World[CI_Median])</f>
        <v>1318.4572430324606</v>
      </c>
      <c r="CW293" t="b">
        <f t="shared" si="4"/>
        <v>1</v>
      </c>
    </row>
    <row r="294" spans="1:101" hidden="1" x14ac:dyDescent="0.25">
      <c r="A294">
        <v>899</v>
      </c>
      <c r="B294" t="s">
        <v>391</v>
      </c>
      <c r="C294" t="s">
        <v>691</v>
      </c>
      <c r="D294" t="s">
        <v>991</v>
      </c>
      <c r="E294" t="s">
        <v>1012</v>
      </c>
      <c r="F294">
        <v>1126861100</v>
      </c>
      <c r="G294">
        <v>43.357250000000001</v>
      </c>
      <c r="H294" t="s">
        <v>1028</v>
      </c>
      <c r="I294">
        <v>48857598427.974998</v>
      </c>
      <c r="J294" t="s">
        <v>1037</v>
      </c>
      <c r="K294">
        <v>388364760.23390597</v>
      </c>
      <c r="L294">
        <v>1</v>
      </c>
      <c r="M294">
        <v>48857598427.974998</v>
      </c>
      <c r="N294">
        <v>54.79</v>
      </c>
      <c r="O294">
        <v>0.87970090000000001</v>
      </c>
      <c r="P294">
        <v>54313366659.467003</v>
      </c>
      <c r="Q294">
        <v>55103025</v>
      </c>
      <c r="R294">
        <v>5510</v>
      </c>
      <c r="S294">
        <v>1.9051940247571399</v>
      </c>
      <c r="T294">
        <v>3.01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2.8450000000000002</v>
      </c>
      <c r="AV294">
        <v>3.81</v>
      </c>
      <c r="AW294">
        <v>189.7481766791924</v>
      </c>
      <c r="AX294">
        <v>3</v>
      </c>
      <c r="AY294" t="s">
        <v>1039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3.3275000000000001</v>
      </c>
      <c r="CK294" t="s">
        <v>1084</v>
      </c>
      <c r="CM294">
        <v>1.9051940247571399</v>
      </c>
      <c r="CN294">
        <v>3.01</v>
      </c>
      <c r="CO294">
        <v>2.45759701237857</v>
      </c>
      <c r="CP294">
        <v>-0.24</v>
      </c>
      <c r="CQ294">
        <v>2.2175970123785702</v>
      </c>
      <c r="CR294">
        <v>1318.4572430324611</v>
      </c>
      <c r="CS294">
        <v>0</v>
      </c>
      <c r="CT294">
        <v>0.1</v>
      </c>
      <c r="CU294">
        <v>0</v>
      </c>
      <c r="CV294">
        <f>_xlfn.XLOOKUP(D294,[1]!Universe_World[ISIN],[1]!Universe_World[CI_Median])</f>
        <v>1318.4572430324606</v>
      </c>
      <c r="CW294" t="b">
        <f t="shared" si="4"/>
        <v>1</v>
      </c>
    </row>
    <row r="295" spans="1:101" hidden="1" x14ac:dyDescent="0.25">
      <c r="A295">
        <v>539</v>
      </c>
      <c r="B295" t="s">
        <v>392</v>
      </c>
      <c r="C295" t="s">
        <v>692</v>
      </c>
      <c r="D295" t="s">
        <v>992</v>
      </c>
      <c r="E295" t="s">
        <v>1015</v>
      </c>
      <c r="F295">
        <v>9233586</v>
      </c>
      <c r="G295">
        <v>4175.5290000000005</v>
      </c>
      <c r="H295" t="s">
        <v>1030</v>
      </c>
      <c r="I295">
        <v>38555106116.994003</v>
      </c>
      <c r="J295" t="s">
        <v>1035</v>
      </c>
      <c r="K295">
        <v>73350479.450200602</v>
      </c>
      <c r="L295">
        <v>0.9</v>
      </c>
      <c r="M295">
        <v>34699595505.294601</v>
      </c>
      <c r="N295">
        <v>3745</v>
      </c>
      <c r="O295">
        <v>1.0763104100000001</v>
      </c>
      <c r="P295">
        <v>33496719054.026691</v>
      </c>
      <c r="Q295">
        <v>55201020</v>
      </c>
      <c r="R295">
        <v>5520</v>
      </c>
      <c r="S295">
        <v>1.73711451726054</v>
      </c>
      <c r="T295">
        <v>2.08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2.1269999999999998</v>
      </c>
      <c r="AV295">
        <v>2.8340000000000001</v>
      </c>
      <c r="AW295">
        <v>80.668654555280909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2.4805000000000001</v>
      </c>
      <c r="CK295" t="s">
        <v>1084</v>
      </c>
      <c r="CM295">
        <v>1.73711451726054</v>
      </c>
      <c r="CN295">
        <v>2.08</v>
      </c>
      <c r="CO295">
        <v>1.9085572586302699</v>
      </c>
      <c r="CP295">
        <v>-0.3</v>
      </c>
      <c r="CQ295">
        <v>1.6085572586302701</v>
      </c>
      <c r="CR295">
        <v>713.70505428243405</v>
      </c>
      <c r="CS295">
        <v>1</v>
      </c>
      <c r="CT295">
        <v>2.5201309731225301E-2</v>
      </c>
      <c r="CU295">
        <v>0</v>
      </c>
      <c r="CV295">
        <f>_xlfn.XLOOKUP(D295,[1]!Universe_World[ISIN],[1]!Universe_World[CI_Median])</f>
        <v>687.12183015885171</v>
      </c>
      <c r="CW295" t="b">
        <f t="shared" si="4"/>
        <v>0</v>
      </c>
    </row>
    <row r="296" spans="1:101" hidden="1" x14ac:dyDescent="0.25">
      <c r="A296">
        <v>929</v>
      </c>
      <c r="B296" t="s">
        <v>393</v>
      </c>
      <c r="C296" t="s">
        <v>693</v>
      </c>
      <c r="D296" t="s">
        <v>993</v>
      </c>
      <c r="E296" t="s">
        <v>1011</v>
      </c>
      <c r="F296">
        <v>706760740</v>
      </c>
      <c r="G296">
        <v>19.038789999999999</v>
      </c>
      <c r="H296" t="s">
        <v>1027</v>
      </c>
      <c r="I296">
        <v>13455869309.104601</v>
      </c>
      <c r="J296" t="s">
        <v>1036</v>
      </c>
      <c r="K296">
        <v>47928733.328884698</v>
      </c>
      <c r="L296">
        <v>1</v>
      </c>
      <c r="M296">
        <v>13455869309.104601</v>
      </c>
      <c r="N296">
        <v>2577.5</v>
      </c>
      <c r="O296">
        <v>6.1397300000000004E-3</v>
      </c>
      <c r="P296">
        <v>11184597604.66102</v>
      </c>
      <c r="Q296">
        <v>55201020</v>
      </c>
      <c r="R296">
        <v>5520</v>
      </c>
      <c r="S296">
        <v>1.8079133824084599</v>
      </c>
      <c r="T296">
        <v>1.5</v>
      </c>
      <c r="U296" t="s">
        <v>1041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2.343</v>
      </c>
      <c r="AV296">
        <v>2.1150000000000002</v>
      </c>
      <c r="AW296">
        <v>73.393579702606615</v>
      </c>
      <c r="AX296">
        <v>1.5</v>
      </c>
      <c r="AY296" t="s">
        <v>1041</v>
      </c>
      <c r="AZ296">
        <v>1</v>
      </c>
      <c r="BA296">
        <v>0</v>
      </c>
      <c r="BB296" t="s">
        <v>1071</v>
      </c>
      <c r="BC296">
        <v>0</v>
      </c>
      <c r="BD296">
        <v>0</v>
      </c>
      <c r="BE296">
        <v>0</v>
      </c>
      <c r="CI296">
        <v>2.2290000000000001</v>
      </c>
      <c r="CK296" t="s">
        <v>1084</v>
      </c>
      <c r="CM296">
        <v>1.8079133824084599</v>
      </c>
      <c r="CN296">
        <v>1.5</v>
      </c>
      <c r="CO296">
        <v>1.6539566912042301</v>
      </c>
      <c r="CP296">
        <v>0</v>
      </c>
      <c r="CQ296">
        <v>1.6539566912042301</v>
      </c>
      <c r="CR296">
        <v>713.70505428243405</v>
      </c>
      <c r="CS296">
        <v>1</v>
      </c>
      <c r="CT296">
        <v>1.544582390507458E-2</v>
      </c>
      <c r="CU296">
        <v>0</v>
      </c>
      <c r="CV296">
        <f>_xlfn.XLOOKUP(D296,[1]!Universe_World[ISIN],[1]!Universe_World[CI_Median])</f>
        <v>687.12183015885171</v>
      </c>
      <c r="CW296" t="b">
        <f t="shared" si="4"/>
        <v>0</v>
      </c>
    </row>
    <row r="297" spans="1:101" hidden="1" x14ac:dyDescent="0.25">
      <c r="A297">
        <v>859</v>
      </c>
      <c r="B297" t="s">
        <v>394</v>
      </c>
      <c r="C297" t="s">
        <v>694</v>
      </c>
      <c r="D297" t="s">
        <v>994</v>
      </c>
      <c r="E297" t="s">
        <v>1011</v>
      </c>
      <c r="F297">
        <v>200843810</v>
      </c>
      <c r="G297">
        <v>21.724810000000002</v>
      </c>
      <c r="H297" t="s">
        <v>1027</v>
      </c>
      <c r="I297">
        <v>4363293611.9261007</v>
      </c>
      <c r="J297" t="s">
        <v>1036</v>
      </c>
      <c r="K297">
        <v>28103156.087527499</v>
      </c>
      <c r="L297">
        <v>0.95</v>
      </c>
      <c r="M297">
        <v>4145128931.3297949</v>
      </c>
      <c r="N297">
        <v>3044</v>
      </c>
      <c r="O297">
        <v>6.1397300000000004E-3</v>
      </c>
      <c r="P297">
        <v>3565955980.6790862</v>
      </c>
      <c r="Q297">
        <v>55201000</v>
      </c>
      <c r="R297">
        <v>5520</v>
      </c>
      <c r="S297">
        <v>1.8243467031051199</v>
      </c>
      <c r="T297">
        <v>2.08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2.395</v>
      </c>
      <c r="AV297">
        <v>1.7529999999999999</v>
      </c>
      <c r="AW297">
        <v>1246.7633954876319</v>
      </c>
      <c r="AX297">
        <v>1.5</v>
      </c>
      <c r="AY297" t="s">
        <v>1041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2.0739999999999998</v>
      </c>
      <c r="CK297" t="s">
        <v>1084</v>
      </c>
      <c r="CM297">
        <v>1.8243467031051199</v>
      </c>
      <c r="CN297">
        <v>2.08</v>
      </c>
      <c r="CO297">
        <v>1.9521733515525601</v>
      </c>
      <c r="CP297">
        <v>-0.18</v>
      </c>
      <c r="CQ297">
        <v>1.77217335155256</v>
      </c>
      <c r="CR297">
        <v>713.70505428243405</v>
      </c>
      <c r="CS297">
        <v>1</v>
      </c>
      <c r="CT297">
        <v>8.7712006545299006E-3</v>
      </c>
      <c r="CU297">
        <v>0</v>
      </c>
      <c r="CV297">
        <f>_xlfn.XLOOKUP(D297,[1]!Universe_World[ISIN],[1]!Universe_World[CI_Median])</f>
        <v>687.12183015885171</v>
      </c>
      <c r="CW297" t="b">
        <f t="shared" si="4"/>
        <v>0</v>
      </c>
    </row>
    <row r="298" spans="1:101" hidden="1" x14ac:dyDescent="0.25">
      <c r="A298">
        <v>923</v>
      </c>
      <c r="B298" t="s">
        <v>395</v>
      </c>
      <c r="C298" t="s">
        <v>695</v>
      </c>
      <c r="D298" t="s">
        <v>995</v>
      </c>
      <c r="E298" t="s">
        <v>1011</v>
      </c>
      <c r="F298">
        <v>137800000</v>
      </c>
      <c r="G298">
        <v>28.139289999999999</v>
      </c>
      <c r="H298" t="s">
        <v>1027</v>
      </c>
      <c r="I298">
        <v>3877594162</v>
      </c>
      <c r="J298" t="s">
        <v>1036</v>
      </c>
      <c r="K298">
        <v>16713912.911870601</v>
      </c>
      <c r="L298">
        <v>1</v>
      </c>
      <c r="M298">
        <v>3877594162</v>
      </c>
      <c r="N298">
        <v>4041</v>
      </c>
      <c r="O298">
        <v>6.1397300000000004E-3</v>
      </c>
      <c r="P298">
        <v>3418907422.5539999</v>
      </c>
      <c r="Q298">
        <v>55201000</v>
      </c>
      <c r="R298">
        <v>5520</v>
      </c>
      <c r="S298">
        <v>3.03336632940632</v>
      </c>
      <c r="T298">
        <v>1.5</v>
      </c>
      <c r="U298" t="s">
        <v>1038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2.0499999999999998</v>
      </c>
      <c r="AV298">
        <v>2.3719999999999999</v>
      </c>
      <c r="AW298">
        <v>185.99325648535759</v>
      </c>
      <c r="AX298">
        <v>1.5</v>
      </c>
      <c r="AY298" t="s">
        <v>1041</v>
      </c>
      <c r="AZ298">
        <v>1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2.2109999999999999</v>
      </c>
      <c r="CK298" t="s">
        <v>1084</v>
      </c>
      <c r="CM298">
        <v>3.03336632940632</v>
      </c>
      <c r="CN298">
        <v>1.5</v>
      </c>
      <c r="CO298">
        <v>2.26668316470316</v>
      </c>
      <c r="CP298">
        <v>-0.3</v>
      </c>
      <c r="CQ298">
        <v>1.96668316470316</v>
      </c>
      <c r="CR298">
        <v>713.70505428243405</v>
      </c>
      <c r="CS298">
        <v>0</v>
      </c>
      <c r="CT298">
        <v>5.3403967280589047E-3</v>
      </c>
      <c r="CU298">
        <v>0</v>
      </c>
      <c r="CV298">
        <f>_xlfn.XLOOKUP(D298,[1]!Universe_World[ISIN],[1]!Universe_World[CI_Median])</f>
        <v>687.12183015885171</v>
      </c>
      <c r="CW298" t="b">
        <f t="shared" si="4"/>
        <v>0</v>
      </c>
    </row>
    <row r="299" spans="1:101" hidden="1" x14ac:dyDescent="0.25">
      <c r="A299">
        <v>648</v>
      </c>
      <c r="B299" t="s">
        <v>396</v>
      </c>
      <c r="C299" t="s">
        <v>696</v>
      </c>
      <c r="D299" t="s">
        <v>996</v>
      </c>
      <c r="E299" t="s">
        <v>1012</v>
      </c>
      <c r="F299">
        <v>255682330</v>
      </c>
      <c r="G299">
        <v>76.413200000000003</v>
      </c>
      <c r="H299" t="s">
        <v>1028</v>
      </c>
      <c r="I299">
        <v>19537505018.756001</v>
      </c>
      <c r="J299" t="s">
        <v>1037</v>
      </c>
      <c r="K299">
        <v>118013362.82400601</v>
      </c>
      <c r="L299">
        <v>0.9</v>
      </c>
      <c r="M299">
        <v>17583754516.880402</v>
      </c>
      <c r="N299">
        <v>73.48</v>
      </c>
      <c r="O299">
        <v>0.87970090000000001</v>
      </c>
      <c r="P299">
        <v>14874672368.604</v>
      </c>
      <c r="Q299">
        <v>55201020</v>
      </c>
      <c r="R299">
        <v>5520</v>
      </c>
      <c r="S299">
        <v>1.9198604528854899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2.153</v>
      </c>
      <c r="AV299">
        <v>3.1629999999999998</v>
      </c>
      <c r="AW299">
        <v>339.25563407125929</v>
      </c>
      <c r="AX299">
        <v>1.5</v>
      </c>
      <c r="AY299" t="s">
        <v>1041</v>
      </c>
      <c r="AZ299">
        <v>1</v>
      </c>
      <c r="BA299">
        <v>0</v>
      </c>
      <c r="BB299" t="s">
        <v>1072</v>
      </c>
      <c r="BC299">
        <v>0</v>
      </c>
      <c r="BD299">
        <v>0</v>
      </c>
      <c r="BE299">
        <v>0</v>
      </c>
      <c r="CI299">
        <v>2.6579999999999999</v>
      </c>
      <c r="CK299" t="s">
        <v>1084</v>
      </c>
      <c r="CM299">
        <v>1.9198604528854899</v>
      </c>
      <c r="CN299">
        <v>3.1</v>
      </c>
      <c r="CO299">
        <v>2.5099302264427452</v>
      </c>
      <c r="CP299">
        <v>-0.3</v>
      </c>
      <c r="CQ299">
        <v>2.2099302264427449</v>
      </c>
      <c r="CR299">
        <v>713.70505428243405</v>
      </c>
      <c r="CS299">
        <v>0</v>
      </c>
      <c r="CT299">
        <v>3.682330965885687E-2</v>
      </c>
      <c r="CU299">
        <v>0</v>
      </c>
      <c r="CV299">
        <f>_xlfn.XLOOKUP(D299,[1]!Universe_World[ISIN],[1]!Universe_World[CI_Median])</f>
        <v>687.12183015885171</v>
      </c>
      <c r="CW299" t="b">
        <f t="shared" si="4"/>
        <v>0</v>
      </c>
    </row>
    <row r="300" spans="1:101" hidden="1" x14ac:dyDescent="0.25">
      <c r="A300">
        <v>1439</v>
      </c>
      <c r="B300" t="s">
        <v>397</v>
      </c>
      <c r="C300" t="s">
        <v>697</v>
      </c>
      <c r="D300" t="s">
        <v>997</v>
      </c>
      <c r="E300" t="s">
        <v>1012</v>
      </c>
      <c r="F300">
        <v>402115450</v>
      </c>
      <c r="G300">
        <v>218.1062</v>
      </c>
      <c r="H300" t="s">
        <v>1028</v>
      </c>
      <c r="I300">
        <v>87703872760.789993</v>
      </c>
      <c r="J300" t="s">
        <v>1037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1040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1052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2.7524999999999999</v>
      </c>
      <c r="CK300" t="s">
        <v>1084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0</v>
      </c>
      <c r="CT300">
        <v>0.1</v>
      </c>
      <c r="CU300">
        <v>0</v>
      </c>
      <c r="CV300">
        <f>_xlfn.XLOOKUP(D300,[1]!Universe_World[ISIN],[1]!Universe_World[CI_Median])</f>
        <v>1003.2864925736214</v>
      </c>
      <c r="CW300" t="b">
        <f t="shared" si="4"/>
        <v>1</v>
      </c>
    </row>
    <row r="301" spans="1:101" hidden="1" x14ac:dyDescent="0.25">
      <c r="A301">
        <v>1402</v>
      </c>
      <c r="B301" t="s">
        <v>398</v>
      </c>
      <c r="C301" t="s">
        <v>698</v>
      </c>
      <c r="D301" t="s">
        <v>998</v>
      </c>
      <c r="E301" t="s">
        <v>1008</v>
      </c>
      <c r="F301">
        <v>681888400</v>
      </c>
      <c r="G301">
        <v>11.622780000000001</v>
      </c>
      <c r="H301" t="s">
        <v>1026</v>
      </c>
      <c r="I301">
        <v>7925438857.7520008</v>
      </c>
      <c r="J301" t="s">
        <v>1035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2.6760000000000002</v>
      </c>
      <c r="CK301" t="s">
        <v>1084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0</v>
      </c>
      <c r="CT301">
        <v>5.4861356708219558E-3</v>
      </c>
      <c r="CU301">
        <v>0</v>
      </c>
      <c r="CV301">
        <f>_xlfn.XLOOKUP(D301,[1]!Universe_World[ISIN],[1]!Universe_World[CI_Median])</f>
        <v>1003.2864925736214</v>
      </c>
      <c r="CW301" t="b">
        <f t="shared" si="4"/>
        <v>1</v>
      </c>
    </row>
  </sheetData>
  <autoFilter ref="A1:CW301" xr:uid="{00000000-0001-0000-0000-000000000000}">
    <filterColumn colId="17">
      <filters>
        <filter val="501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4EFD-6038-49CB-B8B6-933DE6620263}">
  <dimension ref="F1:I53"/>
  <sheetViews>
    <sheetView workbookViewId="0">
      <selection activeCell="F2" sqref="F2"/>
    </sheetView>
  </sheetViews>
  <sheetFormatPr defaultRowHeight="15" x14ac:dyDescent="0.25"/>
  <sheetData>
    <row r="1" spans="6:9" x14ac:dyDescent="0.25">
      <c r="F1" t="s">
        <v>4848</v>
      </c>
    </row>
    <row r="2" spans="6:9" x14ac:dyDescent="0.25">
      <c r="F2" t="s">
        <v>3498</v>
      </c>
      <c r="G2" t="b">
        <f>ISNUMBER(MATCH(F2,$I$2:$I$52,0))</f>
        <v>0</v>
      </c>
      <c r="I2" t="s">
        <v>4497</v>
      </c>
    </row>
    <row r="3" spans="6:9" x14ac:dyDescent="0.25">
      <c r="F3" t="s">
        <v>3499</v>
      </c>
      <c r="G3" t="b">
        <f t="shared" ref="G3:G53" si="0">ISNUMBER(MATCH(F3,$I$2:$I$52,0))</f>
        <v>1</v>
      </c>
      <c r="I3" t="s">
        <v>3661</v>
      </c>
    </row>
    <row r="4" spans="6:9" x14ac:dyDescent="0.25">
      <c r="F4" t="s">
        <v>3565</v>
      </c>
      <c r="G4" t="b">
        <f t="shared" si="0"/>
        <v>1</v>
      </c>
      <c r="I4" t="s">
        <v>3870</v>
      </c>
    </row>
    <row r="5" spans="6:9" x14ac:dyDescent="0.25">
      <c r="F5" t="s">
        <v>950</v>
      </c>
      <c r="G5" t="b">
        <f t="shared" si="0"/>
        <v>1</v>
      </c>
      <c r="I5" t="s">
        <v>4215</v>
      </c>
    </row>
    <row r="6" spans="6:9" x14ac:dyDescent="0.25">
      <c r="F6" t="s">
        <v>3632</v>
      </c>
      <c r="G6" t="b">
        <f t="shared" si="0"/>
        <v>1</v>
      </c>
      <c r="I6" t="s">
        <v>4435</v>
      </c>
    </row>
    <row r="7" spans="6:9" x14ac:dyDescent="0.25">
      <c r="F7" t="s">
        <v>3646</v>
      </c>
      <c r="G7" t="b">
        <f t="shared" si="0"/>
        <v>1</v>
      </c>
      <c r="I7" t="s">
        <v>950</v>
      </c>
    </row>
    <row r="8" spans="6:9" x14ac:dyDescent="0.25">
      <c r="F8" t="s">
        <v>3661</v>
      </c>
      <c r="G8" t="b">
        <f t="shared" si="0"/>
        <v>1</v>
      </c>
      <c r="I8" t="s">
        <v>3499</v>
      </c>
    </row>
    <row r="9" spans="6:9" x14ac:dyDescent="0.25">
      <c r="F9" t="s">
        <v>3679</v>
      </c>
      <c r="G9" t="b">
        <f t="shared" si="0"/>
        <v>1</v>
      </c>
      <c r="I9" t="s">
        <v>3960</v>
      </c>
    </row>
    <row r="10" spans="6:9" x14ac:dyDescent="0.25">
      <c r="F10" t="s">
        <v>3728</v>
      </c>
      <c r="G10" t="b">
        <f t="shared" si="0"/>
        <v>1</v>
      </c>
      <c r="I10" t="s">
        <v>3943</v>
      </c>
    </row>
    <row r="11" spans="6:9" x14ac:dyDescent="0.25">
      <c r="F11" t="s">
        <v>954</v>
      </c>
      <c r="G11" t="b">
        <f t="shared" si="0"/>
        <v>1</v>
      </c>
      <c r="I11" t="s">
        <v>3632</v>
      </c>
    </row>
    <row r="12" spans="6:9" x14ac:dyDescent="0.25">
      <c r="F12" t="s">
        <v>951</v>
      </c>
      <c r="G12" t="b">
        <f t="shared" si="0"/>
        <v>1</v>
      </c>
      <c r="I12" t="s">
        <v>4429</v>
      </c>
    </row>
    <row r="13" spans="6:9" x14ac:dyDescent="0.25">
      <c r="F13" t="s">
        <v>3815</v>
      </c>
      <c r="G13" t="b">
        <f t="shared" si="0"/>
        <v>1</v>
      </c>
      <c r="I13" t="s">
        <v>3913</v>
      </c>
    </row>
    <row r="14" spans="6:9" x14ac:dyDescent="0.25">
      <c r="F14" t="s">
        <v>3820</v>
      </c>
      <c r="G14" t="b">
        <f t="shared" si="0"/>
        <v>1</v>
      </c>
      <c r="I14" t="s">
        <v>708</v>
      </c>
    </row>
    <row r="15" spans="6:9" x14ac:dyDescent="0.25">
      <c r="F15" t="s">
        <v>3853</v>
      </c>
      <c r="G15" t="b">
        <f t="shared" si="0"/>
        <v>1</v>
      </c>
      <c r="I15" t="s">
        <v>712</v>
      </c>
    </row>
    <row r="16" spans="6:9" x14ac:dyDescent="0.25">
      <c r="F16" t="s">
        <v>3870</v>
      </c>
      <c r="G16" t="b">
        <f t="shared" si="0"/>
        <v>1</v>
      </c>
      <c r="I16" t="s">
        <v>4475</v>
      </c>
    </row>
    <row r="17" spans="6:9" x14ac:dyDescent="0.25">
      <c r="F17" t="s">
        <v>3907</v>
      </c>
      <c r="G17" t="b">
        <f t="shared" si="0"/>
        <v>1</v>
      </c>
      <c r="I17" t="s">
        <v>3961</v>
      </c>
    </row>
    <row r="18" spans="6:9" x14ac:dyDescent="0.25">
      <c r="F18" t="s">
        <v>3913</v>
      </c>
      <c r="G18" t="b">
        <f t="shared" si="0"/>
        <v>1</v>
      </c>
      <c r="I18" t="s">
        <v>3907</v>
      </c>
    </row>
    <row r="19" spans="6:9" x14ac:dyDescent="0.25">
      <c r="F19" t="s">
        <v>3943</v>
      </c>
      <c r="G19" t="b">
        <f t="shared" si="0"/>
        <v>1</v>
      </c>
      <c r="I19" t="s">
        <v>3565</v>
      </c>
    </row>
    <row r="20" spans="6:9" x14ac:dyDescent="0.25">
      <c r="F20" t="s">
        <v>3960</v>
      </c>
      <c r="G20" t="b">
        <f t="shared" si="0"/>
        <v>1</v>
      </c>
      <c r="I20" t="s">
        <v>4458</v>
      </c>
    </row>
    <row r="21" spans="6:9" x14ac:dyDescent="0.25">
      <c r="F21" t="s">
        <v>3961</v>
      </c>
      <c r="G21" t="b">
        <f t="shared" si="0"/>
        <v>1</v>
      </c>
      <c r="I21" t="s">
        <v>3646</v>
      </c>
    </row>
    <row r="22" spans="6:9" x14ac:dyDescent="0.25">
      <c r="F22" t="s">
        <v>4044</v>
      </c>
      <c r="G22" t="b">
        <f t="shared" si="0"/>
        <v>1</v>
      </c>
      <c r="I22" t="s">
        <v>3815</v>
      </c>
    </row>
    <row r="23" spans="6:9" x14ac:dyDescent="0.25">
      <c r="F23" t="s">
        <v>4069</v>
      </c>
      <c r="G23" t="b">
        <f t="shared" si="0"/>
        <v>1</v>
      </c>
      <c r="I23" t="s">
        <v>4617</v>
      </c>
    </row>
    <row r="24" spans="6:9" x14ac:dyDescent="0.25">
      <c r="F24" t="s">
        <v>703</v>
      </c>
      <c r="G24" t="b">
        <f t="shared" si="0"/>
        <v>1</v>
      </c>
      <c r="I24" t="s">
        <v>4370</v>
      </c>
    </row>
    <row r="25" spans="6:9" x14ac:dyDescent="0.25">
      <c r="F25" t="s">
        <v>4102</v>
      </c>
      <c r="G25" t="b">
        <f t="shared" si="0"/>
        <v>1</v>
      </c>
      <c r="I25" t="s">
        <v>703</v>
      </c>
    </row>
    <row r="26" spans="6:9" x14ac:dyDescent="0.25">
      <c r="F26" t="s">
        <v>4104</v>
      </c>
      <c r="G26" t="b">
        <f t="shared" si="0"/>
        <v>1</v>
      </c>
      <c r="I26" t="s">
        <v>3820</v>
      </c>
    </row>
    <row r="27" spans="6:9" x14ac:dyDescent="0.25">
      <c r="F27" t="s">
        <v>4112</v>
      </c>
      <c r="G27" t="b">
        <f t="shared" si="0"/>
        <v>1</v>
      </c>
      <c r="I27" t="s">
        <v>4319</v>
      </c>
    </row>
    <row r="28" spans="6:9" x14ac:dyDescent="0.25">
      <c r="F28" t="s">
        <v>4141</v>
      </c>
      <c r="G28" t="b">
        <f t="shared" si="0"/>
        <v>1</v>
      </c>
      <c r="I28" t="s">
        <v>4104</v>
      </c>
    </row>
    <row r="29" spans="6:9" x14ac:dyDescent="0.25">
      <c r="F29" t="s">
        <v>4215</v>
      </c>
      <c r="G29" t="b">
        <f t="shared" si="0"/>
        <v>1</v>
      </c>
      <c r="I29" t="s">
        <v>4141</v>
      </c>
    </row>
    <row r="30" spans="6:9" x14ac:dyDescent="0.25">
      <c r="F30" t="s">
        <v>4253</v>
      </c>
      <c r="G30" t="b">
        <f t="shared" si="0"/>
        <v>1</v>
      </c>
      <c r="I30" t="s">
        <v>4623</v>
      </c>
    </row>
    <row r="31" spans="6:9" x14ac:dyDescent="0.25">
      <c r="F31" t="s">
        <v>4319</v>
      </c>
      <c r="G31" t="b">
        <f t="shared" si="0"/>
        <v>1</v>
      </c>
      <c r="I31" t="s">
        <v>4632</v>
      </c>
    </row>
    <row r="32" spans="6:9" x14ac:dyDescent="0.25">
      <c r="F32" t="s">
        <v>4335</v>
      </c>
      <c r="G32" t="b">
        <f t="shared" si="0"/>
        <v>1</v>
      </c>
      <c r="I32" t="s">
        <v>3679</v>
      </c>
    </row>
    <row r="33" spans="6:9" x14ac:dyDescent="0.25">
      <c r="F33" t="s">
        <v>4339</v>
      </c>
      <c r="G33" t="b">
        <f t="shared" si="0"/>
        <v>1</v>
      </c>
      <c r="I33" t="s">
        <v>4657</v>
      </c>
    </row>
    <row r="34" spans="6:9" x14ac:dyDescent="0.25">
      <c r="F34" t="s">
        <v>708</v>
      </c>
      <c r="G34" t="b">
        <f t="shared" si="0"/>
        <v>1</v>
      </c>
      <c r="I34" t="s">
        <v>954</v>
      </c>
    </row>
    <row r="35" spans="6:9" x14ac:dyDescent="0.25">
      <c r="F35" t="s">
        <v>4370</v>
      </c>
      <c r="G35" t="b">
        <f t="shared" si="0"/>
        <v>1</v>
      </c>
      <c r="I35" t="s">
        <v>949</v>
      </c>
    </row>
    <row r="36" spans="6:9" x14ac:dyDescent="0.25">
      <c r="F36" t="s">
        <v>4382</v>
      </c>
      <c r="G36" t="b">
        <f t="shared" si="0"/>
        <v>1</v>
      </c>
      <c r="I36" t="s">
        <v>953</v>
      </c>
    </row>
    <row r="37" spans="6:9" x14ac:dyDescent="0.25">
      <c r="F37" t="s">
        <v>4417</v>
      </c>
      <c r="G37" t="b">
        <f t="shared" si="0"/>
        <v>1</v>
      </c>
      <c r="I37" t="s">
        <v>4339</v>
      </c>
    </row>
    <row r="38" spans="6:9" x14ac:dyDescent="0.25">
      <c r="F38" t="s">
        <v>4429</v>
      </c>
      <c r="G38" t="b">
        <f t="shared" si="0"/>
        <v>1</v>
      </c>
      <c r="I38" t="s">
        <v>3728</v>
      </c>
    </row>
    <row r="39" spans="6:9" x14ac:dyDescent="0.25">
      <c r="F39" t="s">
        <v>4435</v>
      </c>
      <c r="G39" t="b">
        <f t="shared" si="0"/>
        <v>1</v>
      </c>
      <c r="I39" t="s">
        <v>4069</v>
      </c>
    </row>
    <row r="40" spans="6:9" x14ac:dyDescent="0.25">
      <c r="F40" t="s">
        <v>4458</v>
      </c>
      <c r="G40" t="b">
        <f t="shared" si="0"/>
        <v>1</v>
      </c>
      <c r="I40" t="s">
        <v>4112</v>
      </c>
    </row>
    <row r="41" spans="6:9" x14ac:dyDescent="0.25">
      <c r="F41" t="s">
        <v>4475</v>
      </c>
      <c r="G41" t="b">
        <f t="shared" si="0"/>
        <v>1</v>
      </c>
      <c r="I41" t="s">
        <v>951</v>
      </c>
    </row>
    <row r="42" spans="6:9" x14ac:dyDescent="0.25">
      <c r="F42" t="s">
        <v>4497</v>
      </c>
      <c r="G42" t="b">
        <f t="shared" si="0"/>
        <v>1</v>
      </c>
      <c r="I42" t="s">
        <v>4514</v>
      </c>
    </row>
    <row r="43" spans="6:9" x14ac:dyDescent="0.25">
      <c r="F43" t="s">
        <v>4514</v>
      </c>
      <c r="G43" t="b">
        <f t="shared" si="0"/>
        <v>1</v>
      </c>
      <c r="I43" t="s">
        <v>4515</v>
      </c>
    </row>
    <row r="44" spans="6:9" x14ac:dyDescent="0.25">
      <c r="F44" t="s">
        <v>4515</v>
      </c>
      <c r="G44" t="b">
        <f t="shared" si="0"/>
        <v>1</v>
      </c>
      <c r="I44" t="s">
        <v>952</v>
      </c>
    </row>
    <row r="45" spans="6:9" x14ac:dyDescent="0.25">
      <c r="F45" t="s">
        <v>953</v>
      </c>
      <c r="G45" t="b">
        <f t="shared" si="0"/>
        <v>1</v>
      </c>
      <c r="I45" t="s">
        <v>4656</v>
      </c>
    </row>
    <row r="46" spans="6:9" x14ac:dyDescent="0.25">
      <c r="F46" t="s">
        <v>952</v>
      </c>
      <c r="G46" t="b">
        <f t="shared" si="0"/>
        <v>1</v>
      </c>
      <c r="I46" t="s">
        <v>4335</v>
      </c>
    </row>
    <row r="47" spans="6:9" x14ac:dyDescent="0.25">
      <c r="F47" t="s">
        <v>949</v>
      </c>
      <c r="G47" t="b">
        <f t="shared" si="0"/>
        <v>1</v>
      </c>
      <c r="I47" t="s">
        <v>4102</v>
      </c>
    </row>
    <row r="48" spans="6:9" x14ac:dyDescent="0.25">
      <c r="F48" t="s">
        <v>4617</v>
      </c>
      <c r="G48" t="b">
        <f t="shared" si="0"/>
        <v>1</v>
      </c>
      <c r="I48" t="s">
        <v>4417</v>
      </c>
    </row>
    <row r="49" spans="6:9" x14ac:dyDescent="0.25">
      <c r="F49" t="s">
        <v>4623</v>
      </c>
      <c r="G49" t="b">
        <f t="shared" si="0"/>
        <v>1</v>
      </c>
      <c r="I49" t="s">
        <v>4382</v>
      </c>
    </row>
    <row r="50" spans="6:9" x14ac:dyDescent="0.25">
      <c r="F50" t="s">
        <v>4632</v>
      </c>
      <c r="G50" t="b">
        <f t="shared" si="0"/>
        <v>1</v>
      </c>
      <c r="I50" t="s">
        <v>4044</v>
      </c>
    </row>
    <row r="51" spans="6:9" x14ac:dyDescent="0.25">
      <c r="F51" t="s">
        <v>712</v>
      </c>
      <c r="G51" t="b">
        <f t="shared" si="0"/>
        <v>1</v>
      </c>
      <c r="I51" t="s">
        <v>4253</v>
      </c>
    </row>
    <row r="52" spans="6:9" x14ac:dyDescent="0.25">
      <c r="F52" t="s">
        <v>4656</v>
      </c>
      <c r="G52" t="b">
        <f t="shared" si="0"/>
        <v>1</v>
      </c>
      <c r="I52" t="s">
        <v>3853</v>
      </c>
    </row>
    <row r="53" spans="6:9" x14ac:dyDescent="0.25">
      <c r="F53" t="s">
        <v>4657</v>
      </c>
      <c r="G53" t="b">
        <f t="shared" si="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T1501"/>
  <sheetViews>
    <sheetView tabSelected="1" workbookViewId="0">
      <selection activeCell="S20" sqref="S20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hidden="1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1042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G2">
        <v>0.05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 t="s">
        <v>1057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4707</v>
      </c>
      <c r="CL2" t="s">
        <v>72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  <c r="CR2">
        <v>52.334818801261648</v>
      </c>
    </row>
    <row r="3" spans="1:96" hidden="1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1042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1047</v>
      </c>
      <c r="AL3" t="s">
        <v>4686</v>
      </c>
      <c r="AM3" t="s">
        <v>1047</v>
      </c>
      <c r="AN3" t="s">
        <v>1047</v>
      </c>
      <c r="AO3" t="s">
        <v>1047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 t="s">
        <v>1041</v>
      </c>
      <c r="AZ3">
        <v>1</v>
      </c>
      <c r="BA3">
        <v>0</v>
      </c>
      <c r="BB3" t="s">
        <v>1072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2.9740000000000002</v>
      </c>
      <c r="CK3" t="s">
        <v>4707</v>
      </c>
      <c r="CL3" t="s">
        <v>4708</v>
      </c>
      <c r="CM3">
        <v>3.45927081730993</v>
      </c>
      <c r="CN3">
        <v>3.1</v>
      </c>
      <c r="CO3">
        <v>3.2796354086549648</v>
      </c>
      <c r="CP3">
        <v>0.18</v>
      </c>
      <c r="CQ3">
        <v>3.459635408654965</v>
      </c>
      <c r="CR3">
        <v>360.4956701882013</v>
      </c>
    </row>
    <row r="4" spans="1:96" hidden="1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 t="s">
        <v>1057</v>
      </c>
      <c r="AZ4">
        <v>0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4707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278.39582298614158</v>
      </c>
    </row>
    <row r="5" spans="1:96" hidden="1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1047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 t="s">
        <v>1038</v>
      </c>
      <c r="AZ5">
        <v>1</v>
      </c>
      <c r="BA5">
        <v>0</v>
      </c>
      <c r="BB5" t="s">
        <v>1080</v>
      </c>
      <c r="BC5">
        <v>0</v>
      </c>
      <c r="BD5">
        <v>0</v>
      </c>
      <c r="BE5">
        <v>0</v>
      </c>
      <c r="CI5">
        <v>2.5394999999999999</v>
      </c>
      <c r="CK5" t="s">
        <v>1084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</row>
    <row r="6" spans="1:96" hidden="1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1040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1047</v>
      </c>
      <c r="AM6" t="s">
        <v>1047</v>
      </c>
      <c r="AN6" t="s">
        <v>1047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 t="s">
        <v>1042</v>
      </c>
      <c r="AZ6">
        <v>1</v>
      </c>
      <c r="BA6">
        <v>0</v>
      </c>
      <c r="BB6" t="s">
        <v>1069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2.6949999999999998</v>
      </c>
      <c r="CK6" t="s">
        <v>4707</v>
      </c>
      <c r="CL6" t="s">
        <v>4709</v>
      </c>
      <c r="CM6">
        <v>2</v>
      </c>
      <c r="CN6">
        <v>2.93</v>
      </c>
      <c r="CO6">
        <v>2.4649999999999999</v>
      </c>
      <c r="CP6">
        <v>-0.24</v>
      </c>
      <c r="CQ6">
        <v>2.2250000000000001</v>
      </c>
      <c r="CR6">
        <v>1003.286492573621</v>
      </c>
    </row>
    <row r="7" spans="1:96" hidden="1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1041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 t="s">
        <v>1041</v>
      </c>
      <c r="AZ7">
        <v>1</v>
      </c>
      <c r="BA7">
        <v>0</v>
      </c>
      <c r="BB7" t="s">
        <v>4692</v>
      </c>
      <c r="BC7">
        <v>0</v>
      </c>
      <c r="BD7">
        <v>0</v>
      </c>
      <c r="BE7">
        <v>0</v>
      </c>
      <c r="CI7">
        <v>2.1114999999999999</v>
      </c>
      <c r="CK7" t="s">
        <v>1084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33.989273066163918</v>
      </c>
    </row>
    <row r="8" spans="1:96" hidden="1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1041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 t="s">
        <v>1041</v>
      </c>
      <c r="AZ8">
        <v>1</v>
      </c>
      <c r="BA8">
        <v>0</v>
      </c>
      <c r="BB8" t="s">
        <v>1060</v>
      </c>
      <c r="BC8">
        <v>0</v>
      </c>
      <c r="BD8">
        <v>0</v>
      </c>
      <c r="BE8">
        <v>0</v>
      </c>
      <c r="CI8">
        <v>2.7869999999999999</v>
      </c>
      <c r="CK8" t="s">
        <v>1084</v>
      </c>
      <c r="CM8">
        <v>1.9643056478929399</v>
      </c>
      <c r="CN8">
        <v>3.1</v>
      </c>
      <c r="CO8">
        <v>2.5321528239464701</v>
      </c>
      <c r="CP8">
        <v>0</v>
      </c>
      <c r="CQ8">
        <v>2.5321528239464701</v>
      </c>
      <c r="CR8">
        <v>285.1353918298197</v>
      </c>
    </row>
    <row r="9" spans="1:96" hidden="1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0.1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 t="s">
        <v>1041</v>
      </c>
      <c r="AZ9">
        <v>1</v>
      </c>
      <c r="BA9">
        <v>0</v>
      </c>
      <c r="BB9" t="s">
        <v>1073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2.6240000000000001</v>
      </c>
      <c r="CK9" t="s">
        <v>4707</v>
      </c>
      <c r="CL9" t="s">
        <v>4710</v>
      </c>
      <c r="CM9">
        <v>3.45927081730993</v>
      </c>
      <c r="CN9">
        <v>3.1</v>
      </c>
      <c r="CO9">
        <v>3.2796354086549648</v>
      </c>
      <c r="CP9">
        <v>0</v>
      </c>
      <c r="CQ9">
        <v>3.2796354086549648</v>
      </c>
      <c r="CR9">
        <v>360.4956701882013</v>
      </c>
    </row>
    <row r="10" spans="1:96" hidden="1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1043</v>
      </c>
      <c r="V10" t="s">
        <v>1046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 t="s">
        <v>1041</v>
      </c>
      <c r="AZ10">
        <v>1</v>
      </c>
      <c r="BA10">
        <v>0</v>
      </c>
      <c r="BB10" t="s">
        <v>1079</v>
      </c>
      <c r="BC10">
        <v>0</v>
      </c>
      <c r="BD10">
        <v>0</v>
      </c>
      <c r="BE10">
        <v>0</v>
      </c>
      <c r="CI10">
        <v>2.1095000000000002</v>
      </c>
      <c r="CK10" t="s">
        <v>1084</v>
      </c>
      <c r="CM10">
        <v>2.1010789545867099</v>
      </c>
      <c r="CN10">
        <v>2.7</v>
      </c>
      <c r="CO10">
        <v>2.4005394772933548</v>
      </c>
      <c r="CP10">
        <v>0.3</v>
      </c>
      <c r="CQ10">
        <v>2.7005394772933551</v>
      </c>
      <c r="CR10">
        <v>285.1353918298197</v>
      </c>
    </row>
    <row r="11" spans="1:96" hidden="1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1047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 t="s">
        <v>1049</v>
      </c>
      <c r="AZ11">
        <v>1</v>
      </c>
      <c r="BA11">
        <v>0</v>
      </c>
      <c r="BB11" t="s">
        <v>1060</v>
      </c>
      <c r="BC11">
        <v>0</v>
      </c>
      <c r="BD11">
        <v>0</v>
      </c>
      <c r="BE11">
        <v>0</v>
      </c>
      <c r="CI11">
        <v>2.04</v>
      </c>
      <c r="CK11" t="s">
        <v>1084</v>
      </c>
      <c r="CM11">
        <v>3.2721025093432901</v>
      </c>
      <c r="CN11">
        <v>3.1</v>
      </c>
      <c r="CO11">
        <v>3.1860512546716451</v>
      </c>
      <c r="CP11">
        <v>0.3</v>
      </c>
      <c r="CQ11">
        <v>3.4860512546716449</v>
      </c>
      <c r="CR11">
        <v>23.753720937909321</v>
      </c>
    </row>
    <row r="12" spans="1:96" hidden="1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1038</v>
      </c>
      <c r="V12" t="s">
        <v>1046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1047</v>
      </c>
      <c r="AN12" t="s">
        <v>1047</v>
      </c>
      <c r="AO12" t="s">
        <v>1047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 t="s">
        <v>1041</v>
      </c>
      <c r="AZ12">
        <v>1</v>
      </c>
      <c r="BA12">
        <v>0</v>
      </c>
      <c r="BB12" t="s">
        <v>1075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2.6945000000000001</v>
      </c>
      <c r="CK12" t="s">
        <v>4707</v>
      </c>
      <c r="CL12" t="s">
        <v>4711</v>
      </c>
      <c r="CM12">
        <v>1.74910088253677</v>
      </c>
      <c r="CN12">
        <v>1.5</v>
      </c>
      <c r="CO12">
        <v>1.6245504412683851</v>
      </c>
      <c r="CP12">
        <v>-0.3</v>
      </c>
      <c r="CQ12">
        <v>1.3245504412683851</v>
      </c>
      <c r="CR12">
        <v>360.4956701882013</v>
      </c>
    </row>
    <row r="13" spans="1:96" hidden="1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1039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 t="s">
        <v>1041</v>
      </c>
      <c r="AZ13">
        <v>1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3.1855000000000002</v>
      </c>
      <c r="CK13" t="s">
        <v>1084</v>
      </c>
      <c r="CM13">
        <v>1.9835941272555999</v>
      </c>
      <c r="CN13">
        <v>2.08</v>
      </c>
      <c r="CO13">
        <v>2.0317970636278</v>
      </c>
      <c r="CP13">
        <v>-0.18</v>
      </c>
      <c r="CQ13">
        <v>1.8517970636278001</v>
      </c>
      <c r="CR13">
        <v>52.456210550267677</v>
      </c>
    </row>
    <row r="14" spans="1:96" hidden="1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1039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 t="s">
        <v>1041</v>
      </c>
      <c r="AZ14">
        <v>1</v>
      </c>
      <c r="BA14">
        <v>0</v>
      </c>
      <c r="BB14" t="s">
        <v>1072</v>
      </c>
      <c r="BC14">
        <v>0</v>
      </c>
      <c r="BD14">
        <v>0</v>
      </c>
      <c r="BE14">
        <v>0</v>
      </c>
      <c r="CI14">
        <v>2.7845</v>
      </c>
      <c r="CK14" t="s">
        <v>1084</v>
      </c>
      <c r="CM14">
        <v>1.9697369883447799</v>
      </c>
      <c r="CN14">
        <v>2.08</v>
      </c>
      <c r="CO14">
        <v>2.0248684941723898</v>
      </c>
      <c r="CP14">
        <v>-0.18</v>
      </c>
      <c r="CQ14">
        <v>1.8448684941723901</v>
      </c>
      <c r="CR14">
        <v>52.456210550267677</v>
      </c>
    </row>
    <row r="15" spans="1:96" hidden="1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1041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 t="s">
        <v>1057</v>
      </c>
      <c r="AZ15">
        <v>0</v>
      </c>
      <c r="BA15">
        <v>0</v>
      </c>
      <c r="BB15" t="s">
        <v>1073</v>
      </c>
      <c r="BC15">
        <v>0</v>
      </c>
      <c r="BD15">
        <v>0</v>
      </c>
      <c r="BE15">
        <v>0</v>
      </c>
      <c r="CI15">
        <v>2.5865</v>
      </c>
      <c r="CK15" t="s">
        <v>1084</v>
      </c>
      <c r="CM15">
        <v>3.2733333333333299</v>
      </c>
      <c r="CN15">
        <v>3.1</v>
      </c>
      <c r="CO15">
        <v>3.1866666666666652</v>
      </c>
      <c r="CP15">
        <v>0</v>
      </c>
      <c r="CQ15">
        <v>3.1866666666666652</v>
      </c>
      <c r="CR15">
        <v>278.39582298614158</v>
      </c>
    </row>
    <row r="16" spans="1:96" hidden="1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 t="s">
        <v>1057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2.65</v>
      </c>
      <c r="CK16" t="s">
        <v>1084</v>
      </c>
      <c r="CM16">
        <v>3.0199999999999898</v>
      </c>
      <c r="CN16">
        <v>3.1</v>
      </c>
      <c r="CO16">
        <v>3.0599999999999952</v>
      </c>
      <c r="CP16">
        <v>0</v>
      </c>
      <c r="CQ16">
        <v>3.0599999999999952</v>
      </c>
      <c r="CR16">
        <v>52.334818801261648</v>
      </c>
    </row>
    <row r="17" spans="1:98" hidden="1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1047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0.43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 t="s">
        <v>1041</v>
      </c>
      <c r="AZ17">
        <v>1</v>
      </c>
      <c r="BA17">
        <v>0</v>
      </c>
      <c r="BB17" t="s">
        <v>1075</v>
      </c>
      <c r="BC17">
        <v>0</v>
      </c>
      <c r="BD17">
        <v>0</v>
      </c>
      <c r="BE17">
        <v>0</v>
      </c>
      <c r="BU17" t="s">
        <v>72</v>
      </c>
      <c r="CI17">
        <v>2.7945000000000002</v>
      </c>
      <c r="CK17" t="s">
        <v>4707</v>
      </c>
      <c r="CL17" t="s">
        <v>72</v>
      </c>
      <c r="CM17">
        <v>3.45927081730993</v>
      </c>
      <c r="CN17">
        <v>3.1</v>
      </c>
      <c r="CO17">
        <v>3.2796354086549648</v>
      </c>
      <c r="CP17">
        <v>0.3</v>
      </c>
      <c r="CQ17">
        <v>3.5796354086549651</v>
      </c>
      <c r="CR17">
        <v>360.4956701882013</v>
      </c>
    </row>
    <row r="18" spans="1:98" hidden="1" x14ac:dyDescent="0.25">
      <c r="A18">
        <v>17</v>
      </c>
      <c r="B18" t="s">
        <v>357</v>
      </c>
      <c r="C18" t="s">
        <v>657</v>
      </c>
      <c r="D18" t="s">
        <v>957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1040</v>
      </c>
      <c r="V18" t="s">
        <v>1046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 t="s">
        <v>1050</v>
      </c>
      <c r="AZ18">
        <v>0</v>
      </c>
      <c r="BA18">
        <v>0</v>
      </c>
      <c r="BB18" t="s">
        <v>1062</v>
      </c>
      <c r="BC18">
        <v>0</v>
      </c>
      <c r="BD18">
        <v>0</v>
      </c>
      <c r="BE18">
        <v>0</v>
      </c>
      <c r="CI18">
        <v>2.7290000000000001</v>
      </c>
      <c r="CK18" t="s">
        <v>1084</v>
      </c>
      <c r="CM18">
        <v>1.73905001331076</v>
      </c>
      <c r="CN18">
        <v>1.5</v>
      </c>
      <c r="CO18">
        <v>1.6195250066553799</v>
      </c>
      <c r="CP18">
        <v>-0.24</v>
      </c>
      <c r="CQ18">
        <v>1.3795250066553799</v>
      </c>
      <c r="CR18">
        <v>360.4956701882013</v>
      </c>
    </row>
    <row r="19" spans="1:98" hidden="1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1041</v>
      </c>
      <c r="V19" t="s">
        <v>1045</v>
      </c>
      <c r="W19">
        <v>0</v>
      </c>
      <c r="X19">
        <v>0.01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 t="s">
        <v>1058</v>
      </c>
      <c r="AZ19">
        <v>0</v>
      </c>
      <c r="BA19">
        <v>0</v>
      </c>
      <c r="BB19" t="s">
        <v>1059</v>
      </c>
      <c r="BC19">
        <v>0</v>
      </c>
      <c r="BD19">
        <v>0</v>
      </c>
      <c r="BE19">
        <v>0</v>
      </c>
      <c r="CI19">
        <v>2.8855</v>
      </c>
      <c r="CK19" t="s">
        <v>1084</v>
      </c>
      <c r="CM19">
        <v>1.7728124388961899</v>
      </c>
      <c r="CN19">
        <v>3.01</v>
      </c>
      <c r="CO19">
        <v>2.3914062194480952</v>
      </c>
      <c r="CP19">
        <v>0</v>
      </c>
      <c r="CQ19">
        <v>2.3914062194480952</v>
      </c>
      <c r="CR19">
        <v>201.88986320732181</v>
      </c>
    </row>
    <row r="20" spans="1:98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1039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0.5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 t="s">
        <v>1047</v>
      </c>
      <c r="AZ20">
        <v>1</v>
      </c>
      <c r="BA20">
        <v>0</v>
      </c>
      <c r="BB20" t="s">
        <v>1079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4707</v>
      </c>
      <c r="CL20" t="s">
        <v>4712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644.98568862730531</v>
      </c>
      <c r="CS20">
        <f>_xlfn.XLOOKUP(D20,[1]Universe_World!$D$12:$D$1485,[1]Universe_World!$CK$12:$CK$1485)</f>
        <v>130.59557022491819</v>
      </c>
      <c r="CT20" t="b">
        <f>CS20=AW20</f>
        <v>1</v>
      </c>
    </row>
    <row r="21" spans="1:98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1039</v>
      </c>
      <c r="V21" t="s">
        <v>1046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G21">
        <v>0.05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 t="s">
        <v>1047</v>
      </c>
      <c r="AZ21">
        <v>1</v>
      </c>
      <c r="BA21">
        <v>0</v>
      </c>
      <c r="BB21" t="s">
        <v>1066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2.5760000000000001</v>
      </c>
      <c r="CK21" t="s">
        <v>4707</v>
      </c>
      <c r="CL21" t="s">
        <v>4710</v>
      </c>
      <c r="CM21">
        <v>3.3115123685149501</v>
      </c>
      <c r="CN21">
        <v>3.1</v>
      </c>
      <c r="CO21">
        <v>3.2057561842574751</v>
      </c>
      <c r="CP21">
        <v>-0.18</v>
      </c>
      <c r="CQ21">
        <v>3.0257561842574749</v>
      </c>
      <c r="CR21">
        <v>644.98568862730531</v>
      </c>
      <c r="CS21">
        <f>_xlfn.XLOOKUP(D21,[1]Universe_World!$D$12:$D$1485,[1]Universe_World!$CK$12:$CK$1485)</f>
        <v>515.72006482484903</v>
      </c>
      <c r="CT21" t="b">
        <f t="shared" ref="CT21" si="0">CS21=AW21</f>
        <v>1</v>
      </c>
    </row>
    <row r="22" spans="1:98" hidden="1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1043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 t="s">
        <v>1055</v>
      </c>
      <c r="AZ22">
        <v>1</v>
      </c>
      <c r="BA22">
        <v>0</v>
      </c>
      <c r="BB22" t="s">
        <v>1060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4707</v>
      </c>
      <c r="CL22" t="s">
        <v>85</v>
      </c>
      <c r="CM22">
        <v>1.7347786688414599</v>
      </c>
      <c r="CN22">
        <v>3.1</v>
      </c>
      <c r="CO22">
        <v>2.4173893344207298</v>
      </c>
      <c r="CP22">
        <v>0.3</v>
      </c>
      <c r="CQ22">
        <v>2.7173893344207301</v>
      </c>
      <c r="CR22">
        <v>360.4956701882013</v>
      </c>
    </row>
    <row r="23" spans="1:98" hidden="1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1040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4685</v>
      </c>
      <c r="AC23" t="s">
        <v>1045</v>
      </c>
      <c r="AD23" t="s">
        <v>1045</v>
      </c>
      <c r="AE23" t="s">
        <v>1045</v>
      </c>
      <c r="AF23">
        <v>0</v>
      </c>
      <c r="AG23">
        <v>0.01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 t="s">
        <v>1054</v>
      </c>
      <c r="AZ23">
        <v>0</v>
      </c>
      <c r="BA23">
        <v>0</v>
      </c>
      <c r="BB23" t="s">
        <v>1075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2.7930000000000001</v>
      </c>
      <c r="CK23" t="s">
        <v>4707</v>
      </c>
      <c r="CL23" t="s">
        <v>4713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360.4956701882013</v>
      </c>
    </row>
    <row r="24" spans="1:98" hidden="1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1038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 t="s">
        <v>1041</v>
      </c>
      <c r="AZ24">
        <v>1</v>
      </c>
      <c r="BA24">
        <v>0</v>
      </c>
      <c r="BB24" t="s">
        <v>1063</v>
      </c>
      <c r="BC24">
        <v>0</v>
      </c>
      <c r="BD24">
        <v>0</v>
      </c>
      <c r="BE24">
        <v>0</v>
      </c>
      <c r="CI24">
        <v>2.5505</v>
      </c>
      <c r="CK24" t="s">
        <v>1084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2.1222357583454148</v>
      </c>
      <c r="CR24">
        <v>89.792933203973661</v>
      </c>
    </row>
    <row r="25" spans="1:98" hidden="1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1041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 t="s">
        <v>1057</v>
      </c>
      <c r="AZ25">
        <v>0</v>
      </c>
      <c r="BA25">
        <v>0</v>
      </c>
      <c r="BB25" t="s">
        <v>1068</v>
      </c>
      <c r="BC25">
        <v>0</v>
      </c>
      <c r="BD25">
        <v>0</v>
      </c>
      <c r="BE25">
        <v>0</v>
      </c>
      <c r="CI25">
        <v>2.29</v>
      </c>
      <c r="CK25" t="s">
        <v>1084</v>
      </c>
      <c r="CM25">
        <v>1.99880903325661</v>
      </c>
      <c r="CN25">
        <v>2.7</v>
      </c>
      <c r="CO25">
        <v>2.3494045166283049</v>
      </c>
      <c r="CP25">
        <v>0</v>
      </c>
      <c r="CQ25">
        <v>2.3494045166283049</v>
      </c>
      <c r="CR25">
        <v>324.26126241447241</v>
      </c>
    </row>
    <row r="26" spans="1:98" hidden="1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3.0434999999999999</v>
      </c>
      <c r="CK26" t="s">
        <v>1084</v>
      </c>
      <c r="CM26">
        <v>1.73510963876338</v>
      </c>
      <c r="CN26">
        <v>2.7</v>
      </c>
      <c r="CO26">
        <v>2.2175548193816899</v>
      </c>
      <c r="CP26">
        <v>0.18</v>
      </c>
      <c r="CQ26">
        <v>2.39755481938169</v>
      </c>
      <c r="CR26">
        <v>33.989273066163918</v>
      </c>
    </row>
    <row r="27" spans="1:98" hidden="1" x14ac:dyDescent="0.25">
      <c r="A27">
        <v>26</v>
      </c>
      <c r="B27" t="s">
        <v>383</v>
      </c>
      <c r="C27" t="s">
        <v>683</v>
      </c>
      <c r="D27" t="s">
        <v>983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1038</v>
      </c>
      <c r="V27" t="s">
        <v>1045</v>
      </c>
      <c r="W27">
        <v>0</v>
      </c>
      <c r="X27">
        <v>0.05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 t="s">
        <v>1051</v>
      </c>
      <c r="AZ27">
        <v>1</v>
      </c>
      <c r="BA27">
        <v>0</v>
      </c>
      <c r="BB27" t="s">
        <v>1059</v>
      </c>
      <c r="BC27">
        <v>0</v>
      </c>
      <c r="BD27">
        <v>0</v>
      </c>
      <c r="BE27">
        <v>0</v>
      </c>
      <c r="CI27">
        <v>2.6555</v>
      </c>
      <c r="CK27" t="s">
        <v>1084</v>
      </c>
      <c r="CM27">
        <v>1.7486174961126399</v>
      </c>
      <c r="CN27">
        <v>3.1</v>
      </c>
      <c r="CO27">
        <v>2.4243087480563199</v>
      </c>
      <c r="CP27">
        <v>-0.3</v>
      </c>
      <c r="CQ27">
        <v>2.1243087480563201</v>
      </c>
      <c r="CR27">
        <v>360.4956701882013</v>
      </c>
    </row>
    <row r="28" spans="1:98" hidden="1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1038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 t="s">
        <v>1048</v>
      </c>
      <c r="AV28" t="s">
        <v>1048</v>
      </c>
      <c r="AW28">
        <v>6.8662207373310471</v>
      </c>
      <c r="AX28">
        <v>0</v>
      </c>
      <c r="AY28" t="s">
        <v>1049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K28" t="s">
        <v>1084</v>
      </c>
      <c r="CM28">
        <v>3.0916318922828601</v>
      </c>
      <c r="CN28">
        <v>3.1</v>
      </c>
      <c r="CO28">
        <v>3.0958159461414301</v>
      </c>
      <c r="CP28">
        <v>-0.3</v>
      </c>
      <c r="CQ28">
        <v>2.7958159461414298</v>
      </c>
      <c r="CR28">
        <v>23.753720937909321</v>
      </c>
    </row>
    <row r="29" spans="1:98" hidden="1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1039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 t="s">
        <v>1041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3.1179999999999999</v>
      </c>
      <c r="CK29" t="s">
        <v>1084</v>
      </c>
      <c r="CM29">
        <v>3.39438235820761</v>
      </c>
      <c r="CN29">
        <v>3.1</v>
      </c>
      <c r="CO29">
        <v>3.2471911791038051</v>
      </c>
      <c r="CP29">
        <v>-0.18</v>
      </c>
      <c r="CQ29">
        <v>3.0671911791038049</v>
      </c>
      <c r="CR29">
        <v>33.989273066163918</v>
      </c>
    </row>
    <row r="30" spans="1:98" hidden="1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1039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2.0135000000000001</v>
      </c>
      <c r="CK30" t="s">
        <v>1084</v>
      </c>
      <c r="CM30">
        <v>1.9966534064866299</v>
      </c>
      <c r="CN30">
        <v>3.1</v>
      </c>
      <c r="CO30">
        <v>2.548326703243315</v>
      </c>
      <c r="CP30">
        <v>-0.18</v>
      </c>
      <c r="CQ30">
        <v>2.3683267032433148</v>
      </c>
      <c r="CR30">
        <v>33.989273066163918</v>
      </c>
    </row>
    <row r="31" spans="1:98" hidden="1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1047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 t="s">
        <v>1057</v>
      </c>
      <c r="AZ31">
        <v>0</v>
      </c>
      <c r="BA31">
        <v>0</v>
      </c>
      <c r="BB31" t="s">
        <v>1073</v>
      </c>
      <c r="BC31">
        <v>0</v>
      </c>
      <c r="BD31">
        <v>0</v>
      </c>
      <c r="BE31">
        <v>0</v>
      </c>
      <c r="CI31">
        <v>2.0525000000000002</v>
      </c>
      <c r="CK31" t="s">
        <v>1084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360.4956701882013</v>
      </c>
    </row>
    <row r="32" spans="1:98" hidden="1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1042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 t="s">
        <v>1049</v>
      </c>
      <c r="AZ32">
        <v>1</v>
      </c>
      <c r="BA32">
        <v>0</v>
      </c>
      <c r="BB32" t="s">
        <v>1079</v>
      </c>
      <c r="BC32">
        <v>0</v>
      </c>
      <c r="BD32">
        <v>0</v>
      </c>
      <c r="BE32">
        <v>0</v>
      </c>
      <c r="CI32">
        <v>2.1905000000000001</v>
      </c>
      <c r="CK32" t="s">
        <v>1084</v>
      </c>
      <c r="CM32">
        <v>2.9403972222394801</v>
      </c>
      <c r="CN32">
        <v>3.1</v>
      </c>
      <c r="CO32">
        <v>3.0201986111197399</v>
      </c>
      <c r="CP32">
        <v>0.18</v>
      </c>
      <c r="CQ32">
        <v>3.20019861111974</v>
      </c>
      <c r="CR32">
        <v>23.753720937909321</v>
      </c>
    </row>
    <row r="33" spans="1:96" hidden="1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1042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 t="s">
        <v>1057</v>
      </c>
      <c r="AZ33">
        <v>0</v>
      </c>
      <c r="BA33">
        <v>0</v>
      </c>
      <c r="BB33" t="s">
        <v>4693</v>
      </c>
      <c r="BC33">
        <v>0</v>
      </c>
      <c r="BD33">
        <v>0</v>
      </c>
      <c r="BE33">
        <v>0</v>
      </c>
      <c r="CI33">
        <v>2.649</v>
      </c>
      <c r="CK33" t="s">
        <v>1084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324.26126241447241</v>
      </c>
    </row>
    <row r="34" spans="1:96" hidden="1" x14ac:dyDescent="0.25">
      <c r="A34">
        <v>33</v>
      </c>
      <c r="B34" t="s">
        <v>386</v>
      </c>
      <c r="C34" t="s">
        <v>686</v>
      </c>
      <c r="D34" t="s">
        <v>986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1040</v>
      </c>
      <c r="V34" t="s">
        <v>1045</v>
      </c>
      <c r="W34">
        <v>0</v>
      </c>
      <c r="X34">
        <v>0.05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 t="s">
        <v>1051</v>
      </c>
      <c r="AZ34">
        <v>1</v>
      </c>
      <c r="BA34">
        <v>0</v>
      </c>
      <c r="BB34" t="s">
        <v>1066</v>
      </c>
      <c r="BC34">
        <v>0</v>
      </c>
      <c r="BD34">
        <v>0</v>
      </c>
      <c r="BE34">
        <v>0</v>
      </c>
      <c r="CI34">
        <v>3.044</v>
      </c>
      <c r="CK34" t="s">
        <v>1084</v>
      </c>
      <c r="CM34">
        <v>1.74674908413494</v>
      </c>
      <c r="CN34">
        <v>3.1</v>
      </c>
      <c r="CO34">
        <v>2.4233745420674699</v>
      </c>
      <c r="CP34">
        <v>-0.24</v>
      </c>
      <c r="CQ34">
        <v>2.1833745420674702</v>
      </c>
      <c r="CR34">
        <v>360.4956701882013</v>
      </c>
    </row>
    <row r="35" spans="1:96" hidden="1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1038</v>
      </c>
      <c r="V35" t="s">
        <v>1045</v>
      </c>
      <c r="W35">
        <v>0</v>
      </c>
      <c r="X35">
        <v>0.05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 t="s">
        <v>1055</v>
      </c>
      <c r="AZ35">
        <v>1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1.8109999999999999</v>
      </c>
      <c r="CJ35" t="s">
        <v>87</v>
      </c>
      <c r="CK35" t="s">
        <v>4707</v>
      </c>
      <c r="CL35" t="s">
        <v>87</v>
      </c>
      <c r="CM35">
        <v>1.8587394451361401</v>
      </c>
      <c r="CN35">
        <v>2.7</v>
      </c>
      <c r="CO35">
        <v>2.2793697225680698</v>
      </c>
      <c r="CP35">
        <v>-0.3</v>
      </c>
      <c r="CQ35">
        <v>1.97936972256807</v>
      </c>
      <c r="CR35">
        <v>414.93168140034493</v>
      </c>
    </row>
    <row r="36" spans="1:96" hidden="1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4682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 t="s">
        <v>1057</v>
      </c>
      <c r="AZ36">
        <v>0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2.2410000000000001</v>
      </c>
      <c r="CK36" t="s">
        <v>1084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360.4956701882013</v>
      </c>
    </row>
    <row r="37" spans="1:96" hidden="1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1047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 t="s">
        <v>1057</v>
      </c>
      <c r="AZ37">
        <v>0</v>
      </c>
      <c r="BA37">
        <v>0</v>
      </c>
      <c r="BB37" t="s">
        <v>1072</v>
      </c>
      <c r="BC37">
        <v>0</v>
      </c>
      <c r="BD37">
        <v>0</v>
      </c>
      <c r="BE37">
        <v>0</v>
      </c>
      <c r="CI37">
        <v>2.5430000000000001</v>
      </c>
      <c r="CK37" t="s">
        <v>1084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360.4956701882013</v>
      </c>
    </row>
    <row r="38" spans="1:96" hidden="1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1041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1057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2.3014999999999999</v>
      </c>
      <c r="CK38" t="s">
        <v>1084</v>
      </c>
      <c r="CM38">
        <v>3.4</v>
      </c>
      <c r="CN38">
        <v>1.5</v>
      </c>
      <c r="CO38">
        <v>2.4500000000000002</v>
      </c>
      <c r="CP38">
        <v>0</v>
      </c>
      <c r="CQ38">
        <v>2.4500000000000002</v>
      </c>
      <c r="CR38">
        <v>324.26126241447241</v>
      </c>
    </row>
    <row r="39" spans="1:96" hidden="1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 t="s">
        <v>1057</v>
      </c>
      <c r="AZ39">
        <v>0</v>
      </c>
      <c r="BA39">
        <v>0</v>
      </c>
      <c r="BB39" t="s">
        <v>1079</v>
      </c>
      <c r="BC39">
        <v>0</v>
      </c>
      <c r="BD39">
        <v>0</v>
      </c>
      <c r="BE39">
        <v>0</v>
      </c>
      <c r="CI39">
        <v>2.5745</v>
      </c>
      <c r="CK39" t="s">
        <v>1084</v>
      </c>
      <c r="CM39">
        <v>3.4</v>
      </c>
      <c r="CN39">
        <v>2.39</v>
      </c>
      <c r="CO39">
        <v>2.895</v>
      </c>
      <c r="CP39">
        <v>-0.18</v>
      </c>
      <c r="CQ39">
        <v>2.7149999999999999</v>
      </c>
      <c r="CR39">
        <v>324.26126241447241</v>
      </c>
    </row>
    <row r="40" spans="1:96" hidden="1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1041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2.9590000000000001</v>
      </c>
      <c r="CK40" t="s">
        <v>1084</v>
      </c>
      <c r="CM40">
        <v>1.73898647741011</v>
      </c>
      <c r="CN40">
        <v>1.5</v>
      </c>
      <c r="CO40">
        <v>1.6194932387050549</v>
      </c>
      <c r="CP40">
        <v>0</v>
      </c>
      <c r="CQ40">
        <v>1.6194932387050549</v>
      </c>
      <c r="CR40">
        <v>52.456210550267677</v>
      </c>
    </row>
    <row r="41" spans="1:96" hidden="1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1041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 t="s">
        <v>1042</v>
      </c>
      <c r="AZ41">
        <v>1</v>
      </c>
      <c r="BA41">
        <v>0</v>
      </c>
      <c r="BB41" t="s">
        <v>1077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3.0274999999999999</v>
      </c>
      <c r="CK41" t="s">
        <v>4707</v>
      </c>
      <c r="CL41" t="s">
        <v>4714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</row>
    <row r="42" spans="1:96" hidden="1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1041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 t="s">
        <v>1039</v>
      </c>
      <c r="AZ42">
        <v>1</v>
      </c>
      <c r="BA42">
        <v>0</v>
      </c>
      <c r="BB42" t="s">
        <v>1078</v>
      </c>
      <c r="BC42">
        <v>0</v>
      </c>
      <c r="BD42">
        <v>0</v>
      </c>
      <c r="BE42">
        <v>0</v>
      </c>
      <c r="CI42">
        <v>2.4674999999999998</v>
      </c>
      <c r="CK42" t="s">
        <v>1084</v>
      </c>
      <c r="CM42">
        <v>2.8010721422179699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1318.4572430324611</v>
      </c>
    </row>
    <row r="43" spans="1:96" hidden="1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1040</v>
      </c>
      <c r="V43" t="s">
        <v>1045</v>
      </c>
      <c r="W43">
        <v>0</v>
      </c>
      <c r="X43">
        <v>0.05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1.2999999999999999E-2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1055</v>
      </c>
      <c r="AZ43">
        <v>1</v>
      </c>
      <c r="BA43">
        <v>0</v>
      </c>
      <c r="BB43" t="s">
        <v>1073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4707</v>
      </c>
      <c r="CL43" t="s">
        <v>72</v>
      </c>
      <c r="CM43">
        <v>1.9797276032997899</v>
      </c>
      <c r="CN43">
        <v>1.5</v>
      </c>
      <c r="CO43">
        <v>1.7398638016498951</v>
      </c>
      <c r="CP43">
        <v>-0.24</v>
      </c>
      <c r="CQ43">
        <v>1.4998638016498951</v>
      </c>
      <c r="CR43">
        <v>414.93168140034493</v>
      </c>
    </row>
    <row r="44" spans="1:96" hidden="1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 t="s">
        <v>1057</v>
      </c>
      <c r="AZ44">
        <v>0</v>
      </c>
      <c r="BA44">
        <v>0</v>
      </c>
      <c r="BB44" t="s">
        <v>1074</v>
      </c>
      <c r="BC44">
        <v>0</v>
      </c>
      <c r="BD44">
        <v>0</v>
      </c>
      <c r="BE44">
        <v>0</v>
      </c>
      <c r="CI44">
        <v>2.2715000000000001</v>
      </c>
      <c r="CK44" t="s">
        <v>1084</v>
      </c>
      <c r="CM44">
        <v>1.9972809714095701</v>
      </c>
      <c r="CN44">
        <v>2.39</v>
      </c>
      <c r="CO44">
        <v>2.1936404857047851</v>
      </c>
      <c r="CP44">
        <v>0</v>
      </c>
      <c r="CQ44">
        <v>2.1936404857047851</v>
      </c>
      <c r="CR44">
        <v>324.26126241447241</v>
      </c>
    </row>
    <row r="45" spans="1:96" hidden="1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 t="s">
        <v>1057</v>
      </c>
      <c r="AZ45">
        <v>0</v>
      </c>
      <c r="BA45">
        <v>0</v>
      </c>
      <c r="BB45" t="s">
        <v>1062</v>
      </c>
      <c r="BC45">
        <v>0</v>
      </c>
      <c r="BD45">
        <v>0</v>
      </c>
      <c r="BE45">
        <v>0</v>
      </c>
      <c r="CI45">
        <v>2.8275000000000001</v>
      </c>
      <c r="CK45" t="s">
        <v>1084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278.39582298614158</v>
      </c>
    </row>
    <row r="46" spans="1:96" hidden="1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8.2000000000000003E-2</v>
      </c>
      <c r="AH46">
        <v>3.2000000000000001E-2</v>
      </c>
      <c r="AI46" t="s">
        <v>4686</v>
      </c>
      <c r="AJ46">
        <v>0</v>
      </c>
      <c r="AK46" t="s">
        <v>1047</v>
      </c>
      <c r="AL46" t="s">
        <v>4686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 t="s">
        <v>1041</v>
      </c>
      <c r="AZ46">
        <v>1</v>
      </c>
      <c r="BA46">
        <v>0</v>
      </c>
      <c r="BB46" t="s">
        <v>1059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2.7865000000000002</v>
      </c>
      <c r="CK46" t="s">
        <v>4707</v>
      </c>
      <c r="CL46" t="s">
        <v>4715</v>
      </c>
      <c r="CM46">
        <v>1.8514316693856601</v>
      </c>
      <c r="CN46">
        <v>3.1</v>
      </c>
      <c r="CO46">
        <v>2.4757158346928301</v>
      </c>
      <c r="CP46">
        <v>-0.18</v>
      </c>
      <c r="CQ46">
        <v>2.2957158346928299</v>
      </c>
      <c r="CR46">
        <v>713.70505428243405</v>
      </c>
    </row>
    <row r="47" spans="1:96" hidden="1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1047</v>
      </c>
      <c r="AL47" t="s">
        <v>4686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 t="s">
        <v>1041</v>
      </c>
      <c r="AZ47">
        <v>1</v>
      </c>
      <c r="BA47">
        <v>0</v>
      </c>
      <c r="BB47" t="s">
        <v>1072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4707</v>
      </c>
      <c r="CL47" t="s">
        <v>4715</v>
      </c>
      <c r="CM47">
        <v>2.4415898788705999</v>
      </c>
      <c r="CN47">
        <v>1.5</v>
      </c>
      <c r="CO47">
        <v>1.9707949394352999</v>
      </c>
      <c r="CP47">
        <v>-0.18</v>
      </c>
      <c r="CQ47">
        <v>1.7907949394353</v>
      </c>
      <c r="CR47">
        <v>713.70505428243405</v>
      </c>
    </row>
    <row r="48" spans="1:96" hidden="1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1040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6.5000000000000002E-2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1041</v>
      </c>
      <c r="AZ48">
        <v>1</v>
      </c>
      <c r="BA48">
        <v>0</v>
      </c>
      <c r="BB48" t="s">
        <v>1071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4707</v>
      </c>
      <c r="CL48" t="s">
        <v>4712</v>
      </c>
      <c r="CM48">
        <v>2.64608102225223</v>
      </c>
      <c r="CN48">
        <v>2.39</v>
      </c>
      <c r="CO48">
        <v>2.5180405111261148</v>
      </c>
      <c r="CP48">
        <v>-0.24</v>
      </c>
      <c r="CQ48">
        <v>2.2780405111261151</v>
      </c>
      <c r="CR48">
        <v>713.70505428243405</v>
      </c>
    </row>
    <row r="49" spans="1:96" hidden="1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2.1255000000000002</v>
      </c>
      <c r="CK49" t="s">
        <v>1084</v>
      </c>
      <c r="CM49">
        <v>3.45927081730993</v>
      </c>
      <c r="CN49">
        <v>3.1</v>
      </c>
      <c r="CO49">
        <v>3.2796354086549648</v>
      </c>
      <c r="CP49">
        <v>-0.18</v>
      </c>
      <c r="CQ49">
        <v>3.0996354086549651</v>
      </c>
      <c r="CR49">
        <v>201.88986320732181</v>
      </c>
    </row>
    <row r="50" spans="1:96" hidden="1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4685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 t="s">
        <v>1041</v>
      </c>
      <c r="AZ50">
        <v>1</v>
      </c>
      <c r="BA50">
        <v>0</v>
      </c>
      <c r="BB50" t="s">
        <v>1073</v>
      </c>
      <c r="BC50">
        <v>0</v>
      </c>
      <c r="BD50">
        <v>0</v>
      </c>
      <c r="BE50">
        <v>0</v>
      </c>
      <c r="BI50" t="s">
        <v>4700</v>
      </c>
      <c r="BO50" t="s">
        <v>66</v>
      </c>
      <c r="CI50">
        <v>2.6505000000000001</v>
      </c>
      <c r="CK50" t="s">
        <v>4707</v>
      </c>
      <c r="CL50" t="s">
        <v>4716</v>
      </c>
      <c r="CM50">
        <v>1.99912799862438</v>
      </c>
      <c r="CN50">
        <v>1.5</v>
      </c>
      <c r="CO50">
        <v>1.7495639993121901</v>
      </c>
      <c r="CP50">
        <v>-0.18</v>
      </c>
      <c r="CQ50">
        <v>1.5695639993121899</v>
      </c>
      <c r="CR50">
        <v>360.4956701882013</v>
      </c>
    </row>
    <row r="51" spans="1:96" hidden="1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2.2629999999999999</v>
      </c>
      <c r="CK51" t="s">
        <v>1084</v>
      </c>
      <c r="CM51">
        <v>1.9346643505044601</v>
      </c>
      <c r="CN51">
        <v>3.01</v>
      </c>
      <c r="CO51">
        <v>2.4723321752522298</v>
      </c>
      <c r="CP51">
        <v>-0.3</v>
      </c>
      <c r="CQ51">
        <v>2.17233217525223</v>
      </c>
      <c r="CR51">
        <v>1319.652187663035</v>
      </c>
    </row>
    <row r="52" spans="1:96" hidden="1" x14ac:dyDescent="0.25">
      <c r="A52">
        <v>51</v>
      </c>
      <c r="B52" t="s">
        <v>333</v>
      </c>
      <c r="C52" t="s">
        <v>633</v>
      </c>
      <c r="D52" t="s">
        <v>933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 t="s">
        <v>1041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2.3935</v>
      </c>
      <c r="CK52" t="s">
        <v>1084</v>
      </c>
      <c r="CM52">
        <v>1.7171816914353799</v>
      </c>
      <c r="CN52">
        <v>1.77</v>
      </c>
      <c r="CO52">
        <v>1.7435908457176901</v>
      </c>
      <c r="CP52">
        <v>-0.3</v>
      </c>
      <c r="CQ52">
        <v>1.44359084571769</v>
      </c>
      <c r="CR52">
        <v>285.1353918298197</v>
      </c>
    </row>
    <row r="53" spans="1:96" hidden="1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1039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0.99299999999999999</v>
      </c>
      <c r="AH53">
        <v>0</v>
      </c>
      <c r="AJ53">
        <v>0</v>
      </c>
      <c r="AK53" t="s">
        <v>4688</v>
      </c>
      <c r="AL53" t="s">
        <v>4687</v>
      </c>
      <c r="AM53" t="s">
        <v>1047</v>
      </c>
      <c r="AN53" t="s">
        <v>4688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 t="s">
        <v>1039</v>
      </c>
      <c r="AZ53">
        <v>1</v>
      </c>
      <c r="BA53">
        <v>0</v>
      </c>
      <c r="BB53" t="s">
        <v>1065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4707</v>
      </c>
      <c r="CL53" t="s">
        <v>4717</v>
      </c>
      <c r="CM53">
        <v>3.3956336505458702</v>
      </c>
      <c r="CN53">
        <v>3.1</v>
      </c>
      <c r="CO53">
        <v>3.2478168252729351</v>
      </c>
      <c r="CP53">
        <v>-0.18</v>
      </c>
      <c r="CQ53">
        <v>3.067816825272935</v>
      </c>
      <c r="CR53">
        <v>2017.115386101857</v>
      </c>
    </row>
    <row r="54" spans="1:96" hidden="1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1047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 t="s">
        <v>1048</v>
      </c>
      <c r="AV54" t="s">
        <v>1048</v>
      </c>
      <c r="AW54">
        <v>44.19715132625501</v>
      </c>
      <c r="AX54">
        <v>2.5</v>
      </c>
      <c r="AY54" t="s">
        <v>1053</v>
      </c>
      <c r="AZ54">
        <v>0</v>
      </c>
      <c r="BA54">
        <v>0</v>
      </c>
      <c r="BB54" t="s">
        <v>4692</v>
      </c>
      <c r="BC54">
        <v>0</v>
      </c>
      <c r="BD54">
        <v>0</v>
      </c>
      <c r="BE54">
        <v>0</v>
      </c>
      <c r="CK54" t="s">
        <v>1084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52.456210550267677</v>
      </c>
    </row>
    <row r="55" spans="1:96" hidden="1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1041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0.05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 t="s">
        <v>1041</v>
      </c>
      <c r="AZ55">
        <v>1</v>
      </c>
      <c r="BA55">
        <v>0</v>
      </c>
      <c r="BB55" t="s">
        <v>1073</v>
      </c>
      <c r="BC55">
        <v>0</v>
      </c>
      <c r="BD55">
        <v>0</v>
      </c>
      <c r="BE55">
        <v>0</v>
      </c>
      <c r="BU55" t="s">
        <v>72</v>
      </c>
      <c r="CI55">
        <v>2.9794999999999998</v>
      </c>
      <c r="CK55" t="s">
        <v>4707</v>
      </c>
      <c r="CL55" t="s">
        <v>72</v>
      </c>
      <c r="CM55">
        <v>1.9918618445692899</v>
      </c>
      <c r="CN55">
        <v>3.1</v>
      </c>
      <c r="CO55">
        <v>2.5459309222846449</v>
      </c>
      <c r="CP55">
        <v>0</v>
      </c>
      <c r="CQ55">
        <v>2.5459309222846449</v>
      </c>
      <c r="CR55">
        <v>713.70505428243405</v>
      </c>
    </row>
    <row r="56" spans="1:96" hidden="1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1047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 t="s">
        <v>1041</v>
      </c>
      <c r="AZ56">
        <v>1</v>
      </c>
      <c r="BA56">
        <v>0</v>
      </c>
      <c r="BB56" t="s">
        <v>1075</v>
      </c>
      <c r="BC56">
        <v>0</v>
      </c>
      <c r="BD56">
        <v>0</v>
      </c>
      <c r="BE56">
        <v>0</v>
      </c>
      <c r="CI56">
        <v>2.9830000000000001</v>
      </c>
      <c r="CK56" t="s">
        <v>1084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52.456210550267677</v>
      </c>
    </row>
    <row r="57" spans="1:96" hidden="1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1039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0.01</v>
      </c>
      <c r="AG57">
        <v>0.2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 t="s">
        <v>1041</v>
      </c>
      <c r="AZ57">
        <v>1</v>
      </c>
      <c r="BA57">
        <v>0</v>
      </c>
      <c r="BB57" t="s">
        <v>1060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2.8079999999999998</v>
      </c>
      <c r="CK57" t="s">
        <v>4707</v>
      </c>
      <c r="CL57" t="s">
        <v>4718</v>
      </c>
      <c r="CM57">
        <v>1.74981683298021</v>
      </c>
      <c r="CN57">
        <v>3.1</v>
      </c>
      <c r="CO57">
        <v>2.4249084164901049</v>
      </c>
      <c r="CP57">
        <v>-0.18</v>
      </c>
      <c r="CQ57">
        <v>2.2449084164901052</v>
      </c>
      <c r="CR57">
        <v>360.4956701882013</v>
      </c>
    </row>
    <row r="58" spans="1:96" hidden="1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1042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 t="s">
        <v>1055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4707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52.456210550267677</v>
      </c>
    </row>
    <row r="59" spans="1:96" hidden="1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1042</v>
      </c>
      <c r="V59" t="s">
        <v>1045</v>
      </c>
      <c r="W59">
        <v>0</v>
      </c>
      <c r="X59">
        <v>0.1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0.747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 t="s">
        <v>1055</v>
      </c>
      <c r="AZ59">
        <v>1</v>
      </c>
      <c r="BA59">
        <v>0</v>
      </c>
      <c r="BB59" t="s">
        <v>1078</v>
      </c>
      <c r="BC59">
        <v>0</v>
      </c>
      <c r="BD59">
        <v>0</v>
      </c>
      <c r="BE59">
        <v>0</v>
      </c>
      <c r="BL59" t="s">
        <v>4706</v>
      </c>
      <c r="BU59" t="s">
        <v>72</v>
      </c>
      <c r="CI59">
        <v>2.2930000000000001</v>
      </c>
      <c r="CK59" t="s">
        <v>4707</v>
      </c>
      <c r="CL59" t="s">
        <v>4719</v>
      </c>
      <c r="CM59">
        <v>3.45927081730993</v>
      </c>
      <c r="CN59">
        <v>3.1</v>
      </c>
      <c r="CO59">
        <v>3.2796354086549648</v>
      </c>
      <c r="CP59">
        <v>0.18</v>
      </c>
      <c r="CQ59">
        <v>3.459635408654965</v>
      </c>
      <c r="CR59">
        <v>205.31106631147961</v>
      </c>
    </row>
    <row r="60" spans="1:96" hidden="1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1043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 t="s">
        <v>1057</v>
      </c>
      <c r="AZ60">
        <v>0</v>
      </c>
      <c r="BA60">
        <v>0</v>
      </c>
      <c r="BB60" t="s">
        <v>1063</v>
      </c>
      <c r="BC60">
        <v>0</v>
      </c>
      <c r="BD60">
        <v>0</v>
      </c>
      <c r="BE60">
        <v>0</v>
      </c>
      <c r="CI60">
        <v>2.6154999999999999</v>
      </c>
      <c r="CK60" t="s">
        <v>1084</v>
      </c>
      <c r="CM60">
        <v>3.45927081730993</v>
      </c>
      <c r="CN60">
        <v>3.1</v>
      </c>
      <c r="CO60">
        <v>3.2796354086549648</v>
      </c>
      <c r="CP60">
        <v>0.3</v>
      </c>
      <c r="CQ60">
        <v>3.5796354086549651</v>
      </c>
      <c r="CR60">
        <v>324.26126241447241</v>
      </c>
    </row>
    <row r="61" spans="1:96" hidden="1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1039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 t="s">
        <v>1049</v>
      </c>
      <c r="AZ61">
        <v>1</v>
      </c>
      <c r="BA61">
        <v>0</v>
      </c>
      <c r="BB61" t="s">
        <v>1075</v>
      </c>
      <c r="BC61">
        <v>0</v>
      </c>
      <c r="BD61">
        <v>0</v>
      </c>
      <c r="BE61">
        <v>0</v>
      </c>
      <c r="CI61">
        <v>2.1930000000000001</v>
      </c>
      <c r="CK61" t="s">
        <v>1084</v>
      </c>
      <c r="CM61">
        <v>3.2733333333333299</v>
      </c>
      <c r="CN61">
        <v>3.1</v>
      </c>
      <c r="CO61">
        <v>3.1866666666666652</v>
      </c>
      <c r="CP61">
        <v>-0.18</v>
      </c>
      <c r="CQ61">
        <v>3.006666666666665</v>
      </c>
      <c r="CR61">
        <v>23.753720937909321</v>
      </c>
    </row>
    <row r="62" spans="1:96" hidden="1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 t="s">
        <v>1057</v>
      </c>
      <c r="AZ62">
        <v>0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2.5655000000000001</v>
      </c>
      <c r="CK62" t="s">
        <v>1084</v>
      </c>
      <c r="CM62">
        <v>3.4</v>
      </c>
      <c r="CN62">
        <v>1.5</v>
      </c>
      <c r="CO62">
        <v>2.4500000000000002</v>
      </c>
      <c r="CP62">
        <v>-0.18</v>
      </c>
      <c r="CQ62">
        <v>2.27</v>
      </c>
      <c r="CR62">
        <v>324.26126241447241</v>
      </c>
    </row>
    <row r="63" spans="1:96" hidden="1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1047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 t="s">
        <v>1057</v>
      </c>
      <c r="AZ63">
        <v>0</v>
      </c>
      <c r="BA63">
        <v>0</v>
      </c>
      <c r="BB63" t="s">
        <v>1067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4707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324.26126241447241</v>
      </c>
    </row>
    <row r="64" spans="1:96" hidden="1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 t="s">
        <v>1053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2.6825000000000001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52.456210550267677</v>
      </c>
    </row>
    <row r="65" spans="1:96" hidden="1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1039</v>
      </c>
      <c r="V65" t="s">
        <v>4685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 t="s">
        <v>1050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BJ65" t="s">
        <v>4704</v>
      </c>
      <c r="CI65">
        <v>2.4255</v>
      </c>
      <c r="CK65" t="s">
        <v>4707</v>
      </c>
      <c r="CL65" t="s">
        <v>4704</v>
      </c>
      <c r="CM65">
        <v>1.58148269729804</v>
      </c>
      <c r="CN65">
        <v>3.1</v>
      </c>
      <c r="CO65">
        <v>2.3407413486490198</v>
      </c>
      <c r="CP65">
        <v>-0.18</v>
      </c>
      <c r="CQ65">
        <v>2.1607413486490201</v>
      </c>
      <c r="CR65">
        <v>33.989273066163918</v>
      </c>
    </row>
    <row r="66" spans="1:96" hidden="1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1047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0.05</v>
      </c>
      <c r="AG66">
        <v>0.05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 t="s">
        <v>1053</v>
      </c>
      <c r="AZ66">
        <v>0</v>
      </c>
      <c r="BA66">
        <v>0</v>
      </c>
      <c r="BB66" t="s">
        <v>1077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4707</v>
      </c>
      <c r="CL66" t="s">
        <v>4718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360.4956701882013</v>
      </c>
    </row>
    <row r="67" spans="1:96" hidden="1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 t="s">
        <v>1041</v>
      </c>
      <c r="AZ67">
        <v>1</v>
      </c>
      <c r="BA67">
        <v>1</v>
      </c>
      <c r="BB67" t="s">
        <v>1059</v>
      </c>
      <c r="BC67">
        <v>0</v>
      </c>
      <c r="BD67">
        <v>0</v>
      </c>
      <c r="BE67">
        <v>0</v>
      </c>
      <c r="CI67">
        <v>3.0790000000000002</v>
      </c>
      <c r="CK67" t="s">
        <v>1084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2.2490260557201802</v>
      </c>
      <c r="CR67">
        <v>360.4956701882013</v>
      </c>
    </row>
    <row r="68" spans="1:96" hidden="1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1040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4685</v>
      </c>
      <c r="AC68" t="s">
        <v>1045</v>
      </c>
      <c r="AD68" t="s">
        <v>1045</v>
      </c>
      <c r="AE68" t="s">
        <v>1045</v>
      </c>
      <c r="AF68">
        <v>0</v>
      </c>
      <c r="AG68">
        <v>0.05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 t="s">
        <v>1053</v>
      </c>
      <c r="AZ68">
        <v>0</v>
      </c>
      <c r="BA68">
        <v>0</v>
      </c>
      <c r="BB68" t="s">
        <v>1059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2.5215000000000001</v>
      </c>
      <c r="CK68" t="s">
        <v>4707</v>
      </c>
      <c r="CL68" t="s">
        <v>4720</v>
      </c>
      <c r="CM68">
        <v>1.7332147011493499</v>
      </c>
      <c r="CN68">
        <v>3.1</v>
      </c>
      <c r="CO68">
        <v>2.416607350574675</v>
      </c>
      <c r="CP68">
        <v>-0.24</v>
      </c>
      <c r="CQ68">
        <v>2.1766073505746748</v>
      </c>
      <c r="CR68">
        <v>33.989273066163918</v>
      </c>
    </row>
    <row r="69" spans="1:96" hidden="1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1039</v>
      </c>
      <c r="V69" t="s">
        <v>1045</v>
      </c>
      <c r="W69">
        <v>1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BI69" t="s">
        <v>4701</v>
      </c>
      <c r="BK69" t="s">
        <v>4705</v>
      </c>
      <c r="CI69">
        <v>2.5154999999999998</v>
      </c>
      <c r="CK69" t="s">
        <v>4707</v>
      </c>
      <c r="CL69" t="s">
        <v>4721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1.4388392800409451</v>
      </c>
      <c r="CR69">
        <v>285.1353918298197</v>
      </c>
    </row>
    <row r="70" spans="1:96" hidden="1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1.5914999999999999</v>
      </c>
      <c r="CJ70" t="s">
        <v>87</v>
      </c>
      <c r="CK70" t="s">
        <v>4707</v>
      </c>
      <c r="CL70" t="s">
        <v>87</v>
      </c>
      <c r="CM70">
        <v>1.99622572482273</v>
      </c>
      <c r="CN70">
        <v>3.01</v>
      </c>
      <c r="CO70">
        <v>2.5031128624113652</v>
      </c>
      <c r="CP70">
        <v>-0.18</v>
      </c>
      <c r="CQ70">
        <v>2.3231128624113651</v>
      </c>
      <c r="CR70">
        <v>360.4956701882013</v>
      </c>
    </row>
    <row r="71" spans="1:96" hidden="1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 t="s">
        <v>1054</v>
      </c>
      <c r="AZ71">
        <v>0</v>
      </c>
      <c r="BA71">
        <v>0</v>
      </c>
      <c r="BB71" t="s">
        <v>1066</v>
      </c>
      <c r="BC71">
        <v>0</v>
      </c>
      <c r="BD71">
        <v>0</v>
      </c>
      <c r="BE71">
        <v>0</v>
      </c>
      <c r="CI71">
        <v>2.8210000000000002</v>
      </c>
      <c r="CK71" t="s">
        <v>1084</v>
      </c>
      <c r="CM71">
        <v>1.7124185807336301</v>
      </c>
      <c r="CN71">
        <v>3.01</v>
      </c>
      <c r="CO71">
        <v>2.3612092903668152</v>
      </c>
      <c r="CP71">
        <v>-0.18</v>
      </c>
      <c r="CQ71">
        <v>2.181209290366815</v>
      </c>
      <c r="CR71">
        <v>33.989273066163918</v>
      </c>
    </row>
    <row r="72" spans="1:96" hidden="1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1041</v>
      </c>
      <c r="V72" t="s">
        <v>4685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 t="s">
        <v>1055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BJ72" t="s">
        <v>4704</v>
      </c>
      <c r="CI72">
        <v>2.2229999999999999</v>
      </c>
      <c r="CK72" t="s">
        <v>4707</v>
      </c>
      <c r="CL72" t="s">
        <v>4704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205.31106631147961</v>
      </c>
    </row>
    <row r="73" spans="1:96" hidden="1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1042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 t="s">
        <v>1041</v>
      </c>
      <c r="AZ73">
        <v>1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2.69</v>
      </c>
      <c r="CK73" t="s">
        <v>1084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1.8879954664022049</v>
      </c>
      <c r="CR73">
        <v>52.456210550267677</v>
      </c>
    </row>
    <row r="74" spans="1:96" hidden="1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1043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P74" t="s">
        <v>4687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 t="s">
        <v>1042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2.5299999999999998</v>
      </c>
      <c r="CK74" t="s">
        <v>4707</v>
      </c>
      <c r="CL74" t="s">
        <v>4722</v>
      </c>
      <c r="CM74">
        <v>3.45927081730993</v>
      </c>
      <c r="CN74">
        <v>3.1</v>
      </c>
      <c r="CO74">
        <v>3.2796354086549648</v>
      </c>
      <c r="CP74">
        <v>0.3</v>
      </c>
      <c r="CQ74">
        <v>3.5796354086549651</v>
      </c>
      <c r="CR74">
        <v>1003.286492573621</v>
      </c>
    </row>
    <row r="75" spans="1:96" hidden="1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1047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P75" t="s">
        <v>4687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 t="s">
        <v>1042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4707</v>
      </c>
      <c r="CL75" t="s">
        <v>4722</v>
      </c>
      <c r="CM75">
        <v>3.45927081730993</v>
      </c>
      <c r="CN75">
        <v>3.1</v>
      </c>
      <c r="CO75">
        <v>3.2796354086549648</v>
      </c>
      <c r="CP75">
        <v>0.3</v>
      </c>
      <c r="CQ75">
        <v>3.5796354086549651</v>
      </c>
      <c r="CR75">
        <v>1003.286492573621</v>
      </c>
    </row>
    <row r="76" spans="1:96" hidden="1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1057</v>
      </c>
      <c r="AZ76">
        <v>0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2.6635</v>
      </c>
      <c r="CK76" t="s">
        <v>1084</v>
      </c>
      <c r="CM76">
        <v>1.7468647922702201</v>
      </c>
      <c r="CN76">
        <v>3.1</v>
      </c>
      <c r="CO76">
        <v>2.4234323961351101</v>
      </c>
      <c r="CP76">
        <v>-0.18</v>
      </c>
      <c r="CQ76">
        <v>2.2434323961351099</v>
      </c>
      <c r="CR76">
        <v>360.4956701882013</v>
      </c>
    </row>
    <row r="77" spans="1:96" hidden="1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1041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 t="s">
        <v>1057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2.4874999999999998</v>
      </c>
      <c r="CK77" t="s">
        <v>1084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324.26126241447241</v>
      </c>
    </row>
    <row r="78" spans="1:96" hidden="1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1049</v>
      </c>
      <c r="AZ78">
        <v>1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2.875</v>
      </c>
      <c r="CK78" t="s">
        <v>1084</v>
      </c>
      <c r="CM78">
        <v>3.45927081730993</v>
      </c>
      <c r="CN78">
        <v>3.1</v>
      </c>
      <c r="CO78">
        <v>3.2796354086549648</v>
      </c>
      <c r="CP78">
        <v>0.18</v>
      </c>
      <c r="CQ78">
        <v>3.459635408654965</v>
      </c>
      <c r="CR78">
        <v>23.753720937909321</v>
      </c>
    </row>
    <row r="79" spans="1:96" hidden="1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 t="s">
        <v>1052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2.7035</v>
      </c>
      <c r="CK79" t="s">
        <v>1084</v>
      </c>
      <c r="CM79">
        <v>3.4</v>
      </c>
      <c r="CN79">
        <v>1.77</v>
      </c>
      <c r="CO79">
        <v>2.585</v>
      </c>
      <c r="CP79">
        <v>-0.18</v>
      </c>
      <c r="CQ79">
        <v>2.4049999999999998</v>
      </c>
      <c r="CR79">
        <v>1003.286492573621</v>
      </c>
    </row>
    <row r="80" spans="1:96" hidden="1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1041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 t="s">
        <v>1057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2.403</v>
      </c>
      <c r="CK80" t="s">
        <v>1084</v>
      </c>
      <c r="CM80">
        <v>3.0985170752523898</v>
      </c>
      <c r="CN80">
        <v>1.5</v>
      </c>
      <c r="CO80">
        <v>2.2992585376261951</v>
      </c>
      <c r="CP80">
        <v>0</v>
      </c>
      <c r="CQ80">
        <v>2.2992585376261951</v>
      </c>
      <c r="CR80">
        <v>52.334818801261648</v>
      </c>
    </row>
    <row r="81" spans="1:96" hidden="1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1043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1047</v>
      </c>
      <c r="AL81" t="s">
        <v>4686</v>
      </c>
      <c r="AM81" t="s">
        <v>1047</v>
      </c>
      <c r="AN81" t="s">
        <v>1047</v>
      </c>
      <c r="AO81" t="s">
        <v>1047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 t="s">
        <v>1041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2.5295000000000001</v>
      </c>
      <c r="CK81" t="s">
        <v>4707</v>
      </c>
      <c r="CL81" t="s">
        <v>4708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360.4956701882013</v>
      </c>
    </row>
    <row r="82" spans="1:96" hidden="1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1040</v>
      </c>
      <c r="V82" t="s">
        <v>1046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 t="s">
        <v>1053</v>
      </c>
      <c r="AZ82">
        <v>0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2.7294999999999998</v>
      </c>
      <c r="CK82" t="s">
        <v>1084</v>
      </c>
      <c r="CM82">
        <v>1.9753940554080001</v>
      </c>
      <c r="CN82">
        <v>1.5</v>
      </c>
      <c r="CO82">
        <v>1.737697027704</v>
      </c>
      <c r="CP82">
        <v>-0.24</v>
      </c>
      <c r="CQ82">
        <v>1.497697027704</v>
      </c>
      <c r="CR82">
        <v>52.456210550267677</v>
      </c>
    </row>
    <row r="83" spans="1:96" hidden="1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1043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2.2204999999999999</v>
      </c>
      <c r="CK83" t="s">
        <v>1084</v>
      </c>
      <c r="CM83">
        <v>3.4</v>
      </c>
      <c r="CN83">
        <v>1.5</v>
      </c>
      <c r="CO83">
        <v>2.4500000000000002</v>
      </c>
      <c r="CP83">
        <v>0.3</v>
      </c>
      <c r="CQ83">
        <v>2.75</v>
      </c>
      <c r="CR83">
        <v>52.334818801261648</v>
      </c>
    </row>
    <row r="84" spans="1:96" hidden="1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1046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BO84" t="s">
        <v>66</v>
      </c>
      <c r="CI84">
        <v>2.5215000000000001</v>
      </c>
      <c r="CK84" t="s">
        <v>4707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33.989273066163918</v>
      </c>
    </row>
    <row r="85" spans="1:96" hidden="1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 t="s">
        <v>1055</v>
      </c>
      <c r="AZ85">
        <v>1</v>
      </c>
      <c r="BA85">
        <v>0</v>
      </c>
      <c r="BB85" t="s">
        <v>1069</v>
      </c>
      <c r="BC85">
        <v>0</v>
      </c>
      <c r="BD85">
        <v>0</v>
      </c>
      <c r="BE85">
        <v>0</v>
      </c>
      <c r="CI85">
        <v>2.4649999999999999</v>
      </c>
      <c r="CK85" t="s">
        <v>1084</v>
      </c>
      <c r="CM85">
        <v>3.2515364392638801</v>
      </c>
      <c r="CN85">
        <v>3.1</v>
      </c>
      <c r="CO85">
        <v>3.1757682196319399</v>
      </c>
      <c r="CP85">
        <v>-0.18</v>
      </c>
      <c r="CQ85">
        <v>2.9957682196319402</v>
      </c>
      <c r="CR85">
        <v>52.456210550267677</v>
      </c>
    </row>
    <row r="86" spans="1:96" hidden="1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1047</v>
      </c>
      <c r="V86" t="s">
        <v>1045</v>
      </c>
      <c r="W86">
        <v>0</v>
      </c>
      <c r="X86">
        <v>0.01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1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 t="s">
        <v>1041</v>
      </c>
      <c r="AZ86">
        <v>1</v>
      </c>
      <c r="BA86">
        <v>0</v>
      </c>
      <c r="BB86" t="s">
        <v>1077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2.3530000000000002</v>
      </c>
      <c r="CK86" t="s">
        <v>4707</v>
      </c>
      <c r="CL86" t="s">
        <v>4723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</row>
    <row r="87" spans="1:96" hidden="1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1040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 t="s">
        <v>1057</v>
      </c>
      <c r="AZ87">
        <v>0</v>
      </c>
      <c r="BA87">
        <v>0</v>
      </c>
      <c r="BB87" t="s">
        <v>1059</v>
      </c>
      <c r="BC87">
        <v>0</v>
      </c>
      <c r="BD87">
        <v>0</v>
      </c>
      <c r="BE87">
        <v>0</v>
      </c>
      <c r="CI87">
        <v>2.3450000000000002</v>
      </c>
      <c r="CK87" t="s">
        <v>1084</v>
      </c>
      <c r="CM87">
        <v>3.45927081730993</v>
      </c>
      <c r="CN87">
        <v>3.1</v>
      </c>
      <c r="CO87">
        <v>3.2796354086549648</v>
      </c>
      <c r="CP87">
        <v>-0.24</v>
      </c>
      <c r="CQ87">
        <v>3.0396354086549651</v>
      </c>
      <c r="CR87">
        <v>52.334818801261648</v>
      </c>
    </row>
    <row r="88" spans="1:96" hidden="1" x14ac:dyDescent="0.25">
      <c r="A88">
        <v>87</v>
      </c>
      <c r="B88" t="s">
        <v>322</v>
      </c>
      <c r="C88" t="s">
        <v>622</v>
      </c>
      <c r="D88" t="s">
        <v>922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1038</v>
      </c>
      <c r="V88" t="s">
        <v>1045</v>
      </c>
      <c r="W88">
        <v>0</v>
      </c>
      <c r="X88">
        <v>0.05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 t="s">
        <v>1051</v>
      </c>
      <c r="AZ88">
        <v>1</v>
      </c>
      <c r="BA88">
        <v>0</v>
      </c>
      <c r="BB88" t="s">
        <v>1071</v>
      </c>
      <c r="BC88">
        <v>0</v>
      </c>
      <c r="BD88">
        <v>0</v>
      </c>
      <c r="BE88">
        <v>0</v>
      </c>
      <c r="CI88">
        <v>2.012</v>
      </c>
      <c r="CK88" t="s">
        <v>1084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1.9506057834917649</v>
      </c>
      <c r="CR88">
        <v>201.88986320732181</v>
      </c>
    </row>
    <row r="89" spans="1:96" hidden="1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1043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2.8980000000000001</v>
      </c>
      <c r="CK89" t="s">
        <v>1084</v>
      </c>
      <c r="CM89">
        <v>1.9810447030729199</v>
      </c>
      <c r="CN89">
        <v>3.1</v>
      </c>
      <c r="CO89">
        <v>2.5405223515364601</v>
      </c>
      <c r="CP89">
        <v>0.3</v>
      </c>
      <c r="CQ89">
        <v>2.8405223515364599</v>
      </c>
      <c r="CR89">
        <v>33.989273066163918</v>
      </c>
    </row>
    <row r="90" spans="1:96" hidden="1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0.01</v>
      </c>
      <c r="AG90">
        <v>0.01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 t="s">
        <v>1041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4707</v>
      </c>
      <c r="CL90" t="s">
        <v>4718</v>
      </c>
      <c r="CM90">
        <v>3.45927081730993</v>
      </c>
      <c r="CN90">
        <v>3.1</v>
      </c>
      <c r="CO90">
        <v>3.2796354086549648</v>
      </c>
      <c r="CP90">
        <v>0</v>
      </c>
      <c r="CQ90">
        <v>3.2796354086549648</v>
      </c>
      <c r="CR90">
        <v>360.4956701882013</v>
      </c>
    </row>
    <row r="91" spans="1:96" hidden="1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0.128</v>
      </c>
      <c r="AG91">
        <v>0.15</v>
      </c>
      <c r="AH91">
        <v>0.01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 t="s">
        <v>1039</v>
      </c>
      <c r="AZ91">
        <v>1</v>
      </c>
      <c r="BA91">
        <v>0</v>
      </c>
      <c r="BB91" t="s">
        <v>1068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4707</v>
      </c>
      <c r="CL91" t="s">
        <v>4714</v>
      </c>
      <c r="CM91">
        <v>1.7357822733466399</v>
      </c>
      <c r="CN91">
        <v>3.1</v>
      </c>
      <c r="CO91">
        <v>2.4178911366733198</v>
      </c>
      <c r="CP91">
        <v>-0.24</v>
      </c>
      <c r="CQ91">
        <v>2.17789113667332</v>
      </c>
      <c r="CR91">
        <v>1318.4572430324611</v>
      </c>
    </row>
    <row r="92" spans="1:96" hidden="1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 t="s">
        <v>1041</v>
      </c>
      <c r="AZ92">
        <v>1</v>
      </c>
      <c r="BA92">
        <v>0</v>
      </c>
      <c r="BB92" t="s">
        <v>1077</v>
      </c>
      <c r="BC92">
        <v>0</v>
      </c>
      <c r="BD92">
        <v>0</v>
      </c>
      <c r="BE92">
        <v>0</v>
      </c>
      <c r="CI92">
        <v>2.8245</v>
      </c>
      <c r="CK92" t="s">
        <v>1084</v>
      </c>
      <c r="CM92">
        <v>3.4</v>
      </c>
      <c r="CN92">
        <v>2.39</v>
      </c>
      <c r="CO92">
        <v>2.895</v>
      </c>
      <c r="CP92">
        <v>0.18</v>
      </c>
      <c r="CQ92">
        <v>3.0750000000000002</v>
      </c>
      <c r="CR92">
        <v>52.456210550267677</v>
      </c>
    </row>
    <row r="93" spans="1:96" hidden="1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1041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1047</v>
      </c>
      <c r="AN93" t="s">
        <v>1047</v>
      </c>
      <c r="AO93" t="s">
        <v>1047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 t="s">
        <v>1050</v>
      </c>
      <c r="AZ93">
        <v>0</v>
      </c>
      <c r="BA93">
        <v>0</v>
      </c>
      <c r="BB93" t="s">
        <v>1072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2.7959999999999998</v>
      </c>
      <c r="CK93" t="s">
        <v>4707</v>
      </c>
      <c r="CL93" t="s">
        <v>4724</v>
      </c>
      <c r="CM93">
        <v>3.4</v>
      </c>
      <c r="CN93">
        <v>3.01</v>
      </c>
      <c r="CO93">
        <v>3.2050000000000001</v>
      </c>
      <c r="CP93">
        <v>0</v>
      </c>
      <c r="CQ93">
        <v>3.2050000000000001</v>
      </c>
      <c r="CR93">
        <v>33.989273066163918</v>
      </c>
    </row>
    <row r="94" spans="1:96" hidden="1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 t="s">
        <v>1039</v>
      </c>
      <c r="AZ94">
        <v>1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2.75</v>
      </c>
      <c r="CK94" t="s">
        <v>1084</v>
      </c>
      <c r="CM94">
        <v>2.66917264039561</v>
      </c>
      <c r="CN94">
        <v>3.1</v>
      </c>
      <c r="CO94">
        <v>2.8845863201978048</v>
      </c>
      <c r="CP94">
        <v>-0.18</v>
      </c>
      <c r="CQ94">
        <v>2.7045863201978051</v>
      </c>
      <c r="CR94">
        <v>1318.4572430324611</v>
      </c>
    </row>
    <row r="95" spans="1:96" hidden="1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1043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 t="s">
        <v>1057</v>
      </c>
      <c r="AZ95">
        <v>0</v>
      </c>
      <c r="BA95">
        <v>0</v>
      </c>
      <c r="BB95" t="s">
        <v>1077</v>
      </c>
      <c r="BC95">
        <v>0</v>
      </c>
      <c r="BD95">
        <v>0</v>
      </c>
      <c r="BE95">
        <v>0</v>
      </c>
      <c r="CI95">
        <v>2.6305000000000001</v>
      </c>
      <c r="CK95" t="s">
        <v>1084</v>
      </c>
      <c r="CM95">
        <v>3.4</v>
      </c>
      <c r="CN95">
        <v>1.5</v>
      </c>
      <c r="CO95">
        <v>2.4500000000000002</v>
      </c>
      <c r="CP95">
        <v>0.3</v>
      </c>
      <c r="CQ95">
        <v>2.75</v>
      </c>
      <c r="CR95">
        <v>278.39582298614158</v>
      </c>
    </row>
    <row r="96" spans="1:96" hidden="1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1042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 t="s">
        <v>1057</v>
      </c>
      <c r="AZ96">
        <v>0</v>
      </c>
      <c r="BA96">
        <v>0</v>
      </c>
      <c r="BB96" t="s">
        <v>1062</v>
      </c>
      <c r="BC96">
        <v>0</v>
      </c>
      <c r="BD96">
        <v>0</v>
      </c>
      <c r="BE96">
        <v>0</v>
      </c>
      <c r="CI96">
        <v>2.2725</v>
      </c>
      <c r="CK96" t="s">
        <v>1084</v>
      </c>
      <c r="CM96">
        <v>1.9726028572899801</v>
      </c>
      <c r="CN96">
        <v>3.1</v>
      </c>
      <c r="CO96">
        <v>2.5363014286449901</v>
      </c>
      <c r="CP96">
        <v>0.18</v>
      </c>
      <c r="CQ96">
        <v>2.7163014286449898</v>
      </c>
      <c r="CR96">
        <v>324.26126241447241</v>
      </c>
    </row>
    <row r="97" spans="1:98" hidden="1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1038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0.05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 t="s">
        <v>1051</v>
      </c>
      <c r="AZ97">
        <v>1</v>
      </c>
      <c r="BA97">
        <v>0</v>
      </c>
      <c r="BB97" t="s">
        <v>1067</v>
      </c>
      <c r="BC97">
        <v>0</v>
      </c>
      <c r="BD97">
        <v>0</v>
      </c>
      <c r="BE97">
        <v>0</v>
      </c>
      <c r="BU97" t="s">
        <v>72</v>
      </c>
      <c r="CI97">
        <v>2.3210000000000002</v>
      </c>
      <c r="CK97" t="s">
        <v>4707</v>
      </c>
      <c r="CL97" t="s">
        <v>72</v>
      </c>
      <c r="CM97">
        <v>1.63959389180707</v>
      </c>
      <c r="CN97">
        <v>2.39</v>
      </c>
      <c r="CO97">
        <v>2.0147969459035351</v>
      </c>
      <c r="CP97">
        <v>-0.3</v>
      </c>
      <c r="CQ97">
        <v>1.714796945903535</v>
      </c>
      <c r="CR97">
        <v>360.4956701882013</v>
      </c>
    </row>
    <row r="98" spans="1:98" hidden="1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1047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1047</v>
      </c>
      <c r="AM98" t="s">
        <v>1047</v>
      </c>
      <c r="AN98" t="s">
        <v>1047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 t="s">
        <v>1042</v>
      </c>
      <c r="AZ98">
        <v>1</v>
      </c>
      <c r="BA98">
        <v>0</v>
      </c>
      <c r="BB98" t="s">
        <v>1077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2.5095000000000001</v>
      </c>
      <c r="CK98" t="s">
        <v>4707</v>
      </c>
      <c r="CL98" t="s">
        <v>4725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</row>
    <row r="99" spans="1:98" hidden="1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1047</v>
      </c>
      <c r="V99" t="s">
        <v>1045</v>
      </c>
      <c r="W99">
        <v>0</v>
      </c>
      <c r="X99">
        <v>0.01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 t="s">
        <v>1057</v>
      </c>
      <c r="AZ99">
        <v>0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2.1425000000000001</v>
      </c>
      <c r="CK99" t="s">
        <v>1084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52.334818801261648</v>
      </c>
    </row>
    <row r="100" spans="1:98" hidden="1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1043</v>
      </c>
      <c r="V100" t="s">
        <v>1046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 t="s">
        <v>1041</v>
      </c>
      <c r="AZ100">
        <v>1</v>
      </c>
      <c r="BA100">
        <v>0</v>
      </c>
      <c r="BB100" t="s">
        <v>1072</v>
      </c>
      <c r="BC100">
        <v>0</v>
      </c>
      <c r="BD100">
        <v>0</v>
      </c>
      <c r="BE100">
        <v>0</v>
      </c>
      <c r="CI100">
        <v>2.6025</v>
      </c>
      <c r="CK100" t="s">
        <v>1084</v>
      </c>
      <c r="CM100">
        <v>1.99876233796994</v>
      </c>
      <c r="CN100">
        <v>3.1</v>
      </c>
      <c r="CO100">
        <v>2.5493811689849699</v>
      </c>
      <c r="CP100">
        <v>0.3</v>
      </c>
      <c r="CQ100">
        <v>2.8493811689849702</v>
      </c>
      <c r="CR100">
        <v>33.989273066163918</v>
      </c>
    </row>
    <row r="101" spans="1:98" hidden="1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 t="s">
        <v>1041</v>
      </c>
      <c r="AZ101">
        <v>1</v>
      </c>
      <c r="BA101">
        <v>0</v>
      </c>
      <c r="BB101" t="s">
        <v>1072</v>
      </c>
      <c r="BC101">
        <v>0</v>
      </c>
      <c r="BD101">
        <v>0</v>
      </c>
      <c r="BE101">
        <v>0</v>
      </c>
      <c r="CI101">
        <v>2.84</v>
      </c>
      <c r="CK101" t="s">
        <v>1084</v>
      </c>
      <c r="CM101">
        <v>1.9971231618613801</v>
      </c>
      <c r="CN101">
        <v>2.7</v>
      </c>
      <c r="CO101">
        <v>2.3485615809306899</v>
      </c>
      <c r="CP101">
        <v>-0.18</v>
      </c>
      <c r="CQ101">
        <v>2.1685615809306902</v>
      </c>
      <c r="CR101">
        <v>33.989273066163918</v>
      </c>
    </row>
    <row r="102" spans="1:98" hidden="1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 t="s">
        <v>1050</v>
      </c>
      <c r="AZ102">
        <v>0</v>
      </c>
      <c r="BA102">
        <v>0</v>
      </c>
      <c r="BB102" t="s">
        <v>1072</v>
      </c>
      <c r="BC102">
        <v>0</v>
      </c>
      <c r="BD102">
        <v>0</v>
      </c>
      <c r="BE102">
        <v>0</v>
      </c>
      <c r="CI102">
        <v>2.4175</v>
      </c>
      <c r="CK102" t="s">
        <v>1084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33.989273066163918</v>
      </c>
    </row>
    <row r="103" spans="1:98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1039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0.1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1053</v>
      </c>
      <c r="AZ103">
        <v>0</v>
      </c>
      <c r="BA103">
        <v>0</v>
      </c>
      <c r="BB103" t="s">
        <v>1073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4707</v>
      </c>
      <c r="CL103" t="s">
        <v>4710</v>
      </c>
      <c r="CM103">
        <v>1.7463198015266299</v>
      </c>
      <c r="CN103">
        <v>1.5</v>
      </c>
      <c r="CO103">
        <v>1.6231599007633151</v>
      </c>
      <c r="CP103">
        <v>-0.18</v>
      </c>
      <c r="CQ103">
        <v>1.4431599007633149</v>
      </c>
      <c r="CR103">
        <v>644.98568862730531</v>
      </c>
      <c r="CS103">
        <f>_xlfn.XLOOKUP(D103,[1]Universe_World!$D$12:$D$1485,[1]Universe_World!$CK$12:$CK$1485)</f>
        <v>218.3332464182503</v>
      </c>
      <c r="CT103" t="b">
        <f>CS103=AW103</f>
        <v>1</v>
      </c>
    </row>
    <row r="104" spans="1:98" hidden="1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1039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4685</v>
      </c>
      <c r="AC104" t="s">
        <v>1045</v>
      </c>
      <c r="AD104" t="s">
        <v>1045</v>
      </c>
      <c r="AE104" t="s">
        <v>1045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 t="s">
        <v>1041</v>
      </c>
      <c r="AZ104">
        <v>1</v>
      </c>
      <c r="BA104">
        <v>0</v>
      </c>
      <c r="BB104" t="s">
        <v>1061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2.6535000000000002</v>
      </c>
      <c r="CK104" t="s">
        <v>4707</v>
      </c>
      <c r="CL104" t="s">
        <v>4726</v>
      </c>
      <c r="CM104">
        <v>3.4</v>
      </c>
      <c r="CN104">
        <v>1.69</v>
      </c>
      <c r="CO104">
        <v>2.5449999999999999</v>
      </c>
      <c r="CP104">
        <v>-0.18</v>
      </c>
      <c r="CQ104">
        <v>2.3650000000000002</v>
      </c>
      <c r="CR104">
        <v>1318.4572430324611</v>
      </c>
    </row>
    <row r="105" spans="1:98" hidden="1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1047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 t="s">
        <v>1057</v>
      </c>
      <c r="AZ105">
        <v>0</v>
      </c>
      <c r="BA105">
        <v>0</v>
      </c>
      <c r="BB105" t="s">
        <v>4693</v>
      </c>
      <c r="BC105">
        <v>0</v>
      </c>
      <c r="BD105">
        <v>0</v>
      </c>
      <c r="BE105">
        <v>0</v>
      </c>
      <c r="CI105">
        <v>2.4935</v>
      </c>
      <c r="CK105" t="s">
        <v>1084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324.26126241447241</v>
      </c>
    </row>
    <row r="106" spans="1:98" hidden="1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 t="s">
        <v>1055</v>
      </c>
      <c r="AZ106">
        <v>1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2.6475</v>
      </c>
      <c r="CK106" t="s">
        <v>1084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2.1201609268168649</v>
      </c>
      <c r="CR106">
        <v>285.1353918298197</v>
      </c>
    </row>
    <row r="107" spans="1:98" hidden="1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1047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2.0019999999999998</v>
      </c>
      <c r="CK107" t="s">
        <v>1084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52.334818801261648</v>
      </c>
    </row>
    <row r="108" spans="1:98" hidden="1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1047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 t="s">
        <v>1053</v>
      </c>
      <c r="AZ108">
        <v>0</v>
      </c>
      <c r="BA108">
        <v>0</v>
      </c>
      <c r="BB108" t="s">
        <v>1073</v>
      </c>
      <c r="BC108">
        <v>0</v>
      </c>
      <c r="BD108">
        <v>0</v>
      </c>
      <c r="BE108">
        <v>0</v>
      </c>
      <c r="CI108">
        <v>2.6715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52.456210550267677</v>
      </c>
    </row>
    <row r="109" spans="1:98" hidden="1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 t="s">
        <v>1041</v>
      </c>
      <c r="AZ109">
        <v>1</v>
      </c>
      <c r="BA109">
        <v>0</v>
      </c>
      <c r="BB109" t="s">
        <v>1072</v>
      </c>
      <c r="BC109">
        <v>0</v>
      </c>
      <c r="BD109">
        <v>0</v>
      </c>
      <c r="BE109">
        <v>0</v>
      </c>
      <c r="CI109">
        <v>2.7054999999999998</v>
      </c>
      <c r="CK109" t="s">
        <v>1084</v>
      </c>
      <c r="CM109">
        <v>1.5011047196524201</v>
      </c>
      <c r="CN109">
        <v>3.1</v>
      </c>
      <c r="CO109">
        <v>2.3005523598262099</v>
      </c>
      <c r="CP109">
        <v>-0.18</v>
      </c>
      <c r="CQ109">
        <v>2.1205523598262102</v>
      </c>
      <c r="CR109">
        <v>57.961717871286183</v>
      </c>
    </row>
    <row r="110" spans="1:98" hidden="1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4690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2.3740000000000001</v>
      </c>
      <c r="CK110" t="s">
        <v>1084</v>
      </c>
      <c r="CM110">
        <v>1.6908877344436299</v>
      </c>
      <c r="CN110">
        <v>3.1</v>
      </c>
      <c r="CO110">
        <v>2.395443867221815</v>
      </c>
      <c r="CP110">
        <v>0.3</v>
      </c>
      <c r="CQ110">
        <v>2.6954438672218148</v>
      </c>
      <c r="CR110">
        <v>201.88986320732181</v>
      </c>
    </row>
    <row r="111" spans="1:98" hidden="1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0.05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 t="s">
        <v>1041</v>
      </c>
      <c r="AZ111">
        <v>1</v>
      </c>
      <c r="BA111">
        <v>0</v>
      </c>
      <c r="BB111" t="s">
        <v>1059</v>
      </c>
      <c r="BC111">
        <v>0</v>
      </c>
      <c r="BD111">
        <v>0</v>
      </c>
      <c r="BE111">
        <v>0</v>
      </c>
      <c r="BU111" t="s">
        <v>72</v>
      </c>
      <c r="CI111">
        <v>2.5194999999999999</v>
      </c>
      <c r="CK111" t="s">
        <v>4707</v>
      </c>
      <c r="CL111" t="s">
        <v>72</v>
      </c>
      <c r="CM111">
        <v>1.98488938270121</v>
      </c>
      <c r="CN111">
        <v>1.5</v>
      </c>
      <c r="CO111">
        <v>1.7424446913506051</v>
      </c>
      <c r="CP111">
        <v>-0.3</v>
      </c>
      <c r="CQ111">
        <v>1.442444691350605</v>
      </c>
      <c r="CR111">
        <v>713.70505428243405</v>
      </c>
    </row>
    <row r="112" spans="1:98" hidden="1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1043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2.4365000000000001</v>
      </c>
      <c r="CK112" t="s">
        <v>1084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324.26126241447241</v>
      </c>
    </row>
    <row r="113" spans="1:98" hidden="1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 t="s">
        <v>1041</v>
      </c>
      <c r="AZ113">
        <v>1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2.0775000000000001</v>
      </c>
      <c r="CK113" t="s">
        <v>1084</v>
      </c>
      <c r="CM113">
        <v>1.8746462302645699</v>
      </c>
      <c r="CN113">
        <v>3.1</v>
      </c>
      <c r="CO113">
        <v>2.487323115132285</v>
      </c>
      <c r="CP113">
        <v>-0.18</v>
      </c>
      <c r="CQ113">
        <v>2.3073231151322848</v>
      </c>
      <c r="CR113">
        <v>360.4956701882013</v>
      </c>
    </row>
    <row r="114" spans="1:98" hidden="1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 t="s">
        <v>1041</v>
      </c>
      <c r="AZ114">
        <v>1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2.2555000000000001</v>
      </c>
      <c r="CK114" t="s">
        <v>1084</v>
      </c>
      <c r="CM114">
        <v>1.73098444999193</v>
      </c>
      <c r="CN114">
        <v>3.1</v>
      </c>
      <c r="CO114">
        <v>2.4154922249959649</v>
      </c>
      <c r="CP114">
        <v>-0.3</v>
      </c>
      <c r="CQ114">
        <v>2.1154922249959651</v>
      </c>
      <c r="CR114">
        <v>285.1353918298197</v>
      </c>
    </row>
    <row r="115" spans="1:98" hidden="1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1039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 t="s">
        <v>1041</v>
      </c>
      <c r="AZ115">
        <v>1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1.9704999999999999</v>
      </c>
      <c r="CK115" t="s">
        <v>1084</v>
      </c>
      <c r="CM115">
        <v>3.45927081730993</v>
      </c>
      <c r="CN115">
        <v>3.1</v>
      </c>
      <c r="CO115">
        <v>3.2796354086549648</v>
      </c>
      <c r="CP115">
        <v>-0.18</v>
      </c>
      <c r="CQ115">
        <v>3.0996354086549651</v>
      </c>
      <c r="CR115">
        <v>52.456210550267677</v>
      </c>
    </row>
    <row r="116" spans="1:98" hidden="1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 t="s">
        <v>1041</v>
      </c>
      <c r="AZ116">
        <v>1</v>
      </c>
      <c r="BA116">
        <v>0</v>
      </c>
      <c r="BB116" t="s">
        <v>1071</v>
      </c>
      <c r="BC116">
        <v>0</v>
      </c>
      <c r="BD116">
        <v>0</v>
      </c>
      <c r="BE116">
        <v>0</v>
      </c>
      <c r="CI116">
        <v>2.3610000000000002</v>
      </c>
      <c r="CK116" t="s">
        <v>1084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713.70505428243405</v>
      </c>
    </row>
    <row r="117" spans="1:98" hidden="1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 t="s">
        <v>1054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2.0310000000000001</v>
      </c>
      <c r="CK117" t="s">
        <v>1084</v>
      </c>
      <c r="CM117">
        <v>3.45927081730993</v>
      </c>
      <c r="CN117">
        <v>3.1</v>
      </c>
      <c r="CO117">
        <v>3.2796354086549648</v>
      </c>
      <c r="CP117">
        <v>-0.18</v>
      </c>
      <c r="CQ117">
        <v>3.0996354086549651</v>
      </c>
      <c r="CR117">
        <v>360.4956701882013</v>
      </c>
    </row>
    <row r="118" spans="1:98" hidden="1" x14ac:dyDescent="0.25">
      <c r="A118">
        <v>117</v>
      </c>
      <c r="B118" t="s">
        <v>293</v>
      </c>
      <c r="C118" t="s">
        <v>593</v>
      </c>
      <c r="D118" t="s">
        <v>893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1038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 t="s">
        <v>1041</v>
      </c>
      <c r="AZ118">
        <v>1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2.5465</v>
      </c>
      <c r="CK118" t="s">
        <v>1084</v>
      </c>
      <c r="CM118">
        <v>1.7446677238802799</v>
      </c>
      <c r="CN118">
        <v>1.77</v>
      </c>
      <c r="CO118">
        <v>1.75733386194014</v>
      </c>
      <c r="CP118">
        <v>-0.3</v>
      </c>
      <c r="CQ118">
        <v>1.4573338619401399</v>
      </c>
      <c r="CR118">
        <v>89.792933203973661</v>
      </c>
    </row>
    <row r="119" spans="1:98" hidden="1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1038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 t="s">
        <v>1041</v>
      </c>
      <c r="AZ119">
        <v>1</v>
      </c>
      <c r="BA119">
        <v>0</v>
      </c>
      <c r="BB119" t="s">
        <v>1073</v>
      </c>
      <c r="BC119">
        <v>0</v>
      </c>
      <c r="BD119">
        <v>0</v>
      </c>
      <c r="BE119">
        <v>0</v>
      </c>
      <c r="CI119">
        <v>2.8325</v>
      </c>
      <c r="CK119" t="s">
        <v>1084</v>
      </c>
      <c r="CM119">
        <v>1.7486641100579701</v>
      </c>
      <c r="CN119">
        <v>3.1</v>
      </c>
      <c r="CO119">
        <v>2.4243320550289851</v>
      </c>
      <c r="CP119">
        <v>-0.3</v>
      </c>
      <c r="CQ119">
        <v>2.1243320550289848</v>
      </c>
      <c r="CR119">
        <v>33.989273066163918</v>
      </c>
    </row>
    <row r="120" spans="1:98" hidden="1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1040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 t="s">
        <v>1041</v>
      </c>
      <c r="AZ120">
        <v>1</v>
      </c>
      <c r="BA120">
        <v>0</v>
      </c>
      <c r="BB120" t="s">
        <v>1073</v>
      </c>
      <c r="BC120">
        <v>0</v>
      </c>
      <c r="BD120">
        <v>0</v>
      </c>
      <c r="BE120">
        <v>0</v>
      </c>
      <c r="CI120">
        <v>3.1164999999999998</v>
      </c>
      <c r="CK120" t="s">
        <v>1084</v>
      </c>
      <c r="CM120">
        <v>1.9984585218575901</v>
      </c>
      <c r="CN120">
        <v>3.1</v>
      </c>
      <c r="CO120">
        <v>2.549229260928795</v>
      </c>
      <c r="CP120">
        <v>-0.24</v>
      </c>
      <c r="CQ120">
        <v>2.3092292609287952</v>
      </c>
      <c r="CR120">
        <v>33.989273066163918</v>
      </c>
    </row>
    <row r="121" spans="1:98" hidden="1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 t="s">
        <v>1041</v>
      </c>
      <c r="AZ121">
        <v>1</v>
      </c>
      <c r="BA121">
        <v>0</v>
      </c>
      <c r="BB121" t="s">
        <v>4692</v>
      </c>
      <c r="BC121">
        <v>0</v>
      </c>
      <c r="BD121">
        <v>0</v>
      </c>
      <c r="BE121">
        <v>0</v>
      </c>
      <c r="CI121">
        <v>2.1595</v>
      </c>
      <c r="CK121" t="s">
        <v>1084</v>
      </c>
      <c r="CM121">
        <v>3.45927081730993</v>
      </c>
      <c r="CN121">
        <v>3.1</v>
      </c>
      <c r="CO121">
        <v>3.2796354086549648</v>
      </c>
      <c r="CP121">
        <v>-0.12</v>
      </c>
      <c r="CQ121">
        <v>3.1596354086549652</v>
      </c>
      <c r="CR121">
        <v>33.989273066163918</v>
      </c>
    </row>
    <row r="122" spans="1:98" hidden="1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1039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 t="s">
        <v>1057</v>
      </c>
      <c r="AZ122">
        <v>0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2.6684999999999999</v>
      </c>
      <c r="CK122" t="s">
        <v>1084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324.26126241447241</v>
      </c>
    </row>
    <row r="123" spans="1:98" x14ac:dyDescent="0.25">
      <c r="A123">
        <v>122</v>
      </c>
      <c r="B123" t="s">
        <v>350</v>
      </c>
      <c r="C123" t="s">
        <v>650</v>
      </c>
      <c r="D123" t="s">
        <v>950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1039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 t="s">
        <v>1054</v>
      </c>
      <c r="AZ123">
        <v>0</v>
      </c>
      <c r="BA123">
        <v>0</v>
      </c>
      <c r="BB123" t="s">
        <v>1060</v>
      </c>
      <c r="BC123">
        <v>0</v>
      </c>
      <c r="BD123">
        <v>0</v>
      </c>
      <c r="BE123">
        <v>0</v>
      </c>
      <c r="CI123">
        <v>2.4990000000000001</v>
      </c>
      <c r="CK123" t="s">
        <v>1084</v>
      </c>
      <c r="CM123">
        <v>1.74887448110706</v>
      </c>
      <c r="CN123">
        <v>1.5</v>
      </c>
      <c r="CO123">
        <v>1.6244372405535299</v>
      </c>
      <c r="CP123">
        <v>-0.18</v>
      </c>
      <c r="CQ123">
        <v>1.44443724055353</v>
      </c>
      <c r="CR123">
        <v>644.98568862730531</v>
      </c>
      <c r="CS123">
        <f>_xlfn.XLOOKUP(D123,[1]Universe_World!$D$12:$D$1485,[1]Universe_World!$CK$12:$CK$1485)</f>
        <v>482.55212603678791</v>
      </c>
      <c r="CT123" t="b">
        <f>CS123=AW123</f>
        <v>1</v>
      </c>
    </row>
    <row r="124" spans="1:98" hidden="1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 t="s">
        <v>1055</v>
      </c>
      <c r="AZ124">
        <v>1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2.4470000000000001</v>
      </c>
      <c r="CK124" t="s">
        <v>1084</v>
      </c>
      <c r="CM124">
        <v>2.3866666666666601</v>
      </c>
      <c r="CN124">
        <v>2.08</v>
      </c>
      <c r="CO124">
        <v>2.2333333333333298</v>
      </c>
      <c r="CP124">
        <v>-0.18</v>
      </c>
      <c r="CQ124">
        <v>2.0533333333333301</v>
      </c>
      <c r="CR124">
        <v>285.1353918298197</v>
      </c>
    </row>
    <row r="125" spans="1:98" hidden="1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 t="s">
        <v>1041</v>
      </c>
      <c r="AZ125">
        <v>1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2.6305000000000001</v>
      </c>
      <c r="CK125" t="s">
        <v>1084</v>
      </c>
      <c r="CM125">
        <v>1.9036122071759101</v>
      </c>
      <c r="CN125">
        <v>3.1</v>
      </c>
      <c r="CO125">
        <v>2.5018061035879549</v>
      </c>
      <c r="CP125">
        <v>-0.24</v>
      </c>
      <c r="CQ125">
        <v>2.2618061035879551</v>
      </c>
      <c r="CR125">
        <v>52.456210550267677</v>
      </c>
    </row>
    <row r="126" spans="1:98" hidden="1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1038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 t="s">
        <v>1041</v>
      </c>
      <c r="AZ126">
        <v>1</v>
      </c>
      <c r="BA126">
        <v>0</v>
      </c>
      <c r="BB126" t="s">
        <v>1068</v>
      </c>
      <c r="BC126">
        <v>0</v>
      </c>
      <c r="BD126">
        <v>0</v>
      </c>
      <c r="BE126">
        <v>0</v>
      </c>
      <c r="CI126">
        <v>2.5880000000000001</v>
      </c>
      <c r="CK126" t="s">
        <v>1084</v>
      </c>
      <c r="CM126">
        <v>1.74009250374075</v>
      </c>
      <c r="CN126">
        <v>1.5</v>
      </c>
      <c r="CO126">
        <v>1.6200462518703751</v>
      </c>
      <c r="CP126">
        <v>-0.3</v>
      </c>
      <c r="CQ126">
        <v>1.3200462518703751</v>
      </c>
      <c r="CR126">
        <v>52.456210550267677</v>
      </c>
    </row>
    <row r="127" spans="1:98" hidden="1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 t="s">
        <v>1057</v>
      </c>
      <c r="AZ127">
        <v>0</v>
      </c>
      <c r="BA127">
        <v>0</v>
      </c>
      <c r="BB127" t="s">
        <v>1077</v>
      </c>
      <c r="BC127">
        <v>0</v>
      </c>
      <c r="BD127">
        <v>0</v>
      </c>
      <c r="BE127">
        <v>0</v>
      </c>
      <c r="CI127">
        <v>2.3984999999999999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52.334818801261648</v>
      </c>
    </row>
    <row r="128" spans="1:98" hidden="1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1043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 t="s">
        <v>1050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3.22</v>
      </c>
      <c r="CK128" t="s">
        <v>1084</v>
      </c>
      <c r="CM128">
        <v>3.45927081730993</v>
      </c>
      <c r="CN128">
        <v>3.1</v>
      </c>
      <c r="CO128">
        <v>3.2796354086549648</v>
      </c>
      <c r="CP128">
        <v>0.3</v>
      </c>
      <c r="CQ128">
        <v>3.5796354086549651</v>
      </c>
      <c r="CR128">
        <v>57.961717871286183</v>
      </c>
    </row>
    <row r="129" spans="1:96" hidden="1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1047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 t="s">
        <v>1051</v>
      </c>
      <c r="AZ129">
        <v>1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2.4615</v>
      </c>
      <c r="CK129" t="s">
        <v>1084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360.4956701882013</v>
      </c>
    </row>
    <row r="130" spans="1:96" hidden="1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0.05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 t="s">
        <v>1041</v>
      </c>
      <c r="AZ130">
        <v>1</v>
      </c>
      <c r="BA130">
        <v>0</v>
      </c>
      <c r="BB130" t="s">
        <v>1060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4707</v>
      </c>
      <c r="CL130" t="s">
        <v>4710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360.4956701882013</v>
      </c>
    </row>
    <row r="131" spans="1:96" hidden="1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 t="s">
        <v>1050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2.6724999999999999</v>
      </c>
      <c r="CK131" t="s">
        <v>1084</v>
      </c>
      <c r="CM131">
        <v>3.45927081730993</v>
      </c>
      <c r="CN131">
        <v>3.1</v>
      </c>
      <c r="CO131">
        <v>3.2796354086549648</v>
      </c>
      <c r="CP131">
        <v>0.3</v>
      </c>
      <c r="CQ131">
        <v>3.5796354086549651</v>
      </c>
      <c r="CR131">
        <v>33.989273066163918</v>
      </c>
    </row>
    <row r="132" spans="1:96" hidden="1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1047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1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 t="s">
        <v>1042</v>
      </c>
      <c r="AZ132">
        <v>1</v>
      </c>
      <c r="BA132">
        <v>0</v>
      </c>
      <c r="BB132" t="s">
        <v>1072</v>
      </c>
      <c r="BC132">
        <v>0</v>
      </c>
      <c r="BD132">
        <v>0</v>
      </c>
      <c r="BE132">
        <v>0</v>
      </c>
      <c r="BU132" t="s">
        <v>72</v>
      </c>
      <c r="CI132">
        <v>2.1985000000000001</v>
      </c>
      <c r="CK132" t="s">
        <v>4707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</row>
    <row r="133" spans="1:96" hidden="1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1047</v>
      </c>
      <c r="V133" t="s">
        <v>1045</v>
      </c>
      <c r="W133">
        <v>0</v>
      </c>
      <c r="X133">
        <v>0.01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 t="s">
        <v>1051</v>
      </c>
      <c r="AZ133">
        <v>1</v>
      </c>
      <c r="BA133">
        <v>0</v>
      </c>
      <c r="BB133" t="s">
        <v>1080</v>
      </c>
      <c r="BC133">
        <v>0</v>
      </c>
      <c r="BD133">
        <v>0</v>
      </c>
      <c r="BE133">
        <v>0</v>
      </c>
      <c r="CI133">
        <v>2.1110000000000002</v>
      </c>
      <c r="CK133" t="s">
        <v>1084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360.4956701882013</v>
      </c>
    </row>
    <row r="134" spans="1:96" hidden="1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1047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 t="s">
        <v>1051</v>
      </c>
      <c r="AZ134">
        <v>1</v>
      </c>
      <c r="BA134">
        <v>0</v>
      </c>
      <c r="BB134" t="s">
        <v>1077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2.5194999999999999</v>
      </c>
      <c r="CK134" t="s">
        <v>4707</v>
      </c>
      <c r="CL134" t="s">
        <v>4727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360.4956701882013</v>
      </c>
    </row>
    <row r="135" spans="1:96" hidden="1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 t="s">
        <v>1050</v>
      </c>
      <c r="AZ135">
        <v>0</v>
      </c>
      <c r="BA135">
        <v>0</v>
      </c>
      <c r="BB135" t="s">
        <v>1068</v>
      </c>
      <c r="BC135">
        <v>0</v>
      </c>
      <c r="BD135">
        <v>0</v>
      </c>
      <c r="BE135">
        <v>0</v>
      </c>
      <c r="CI135">
        <v>2.0705</v>
      </c>
      <c r="CK135" t="s">
        <v>1084</v>
      </c>
      <c r="CM135">
        <v>1.74882941432336</v>
      </c>
      <c r="CN135">
        <v>3.1</v>
      </c>
      <c r="CO135">
        <v>2.4244147071616799</v>
      </c>
      <c r="CP135">
        <v>0</v>
      </c>
      <c r="CQ135">
        <v>2.4244147071616799</v>
      </c>
      <c r="CR135">
        <v>33.989273066163918</v>
      </c>
    </row>
    <row r="136" spans="1:96" hidden="1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 t="s">
        <v>1050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2.8220000000000001</v>
      </c>
      <c r="CK136" t="s">
        <v>1084</v>
      </c>
      <c r="CM136">
        <v>1.9949833356478199</v>
      </c>
      <c r="CN136">
        <v>3.1</v>
      </c>
      <c r="CO136">
        <v>2.5474916678239099</v>
      </c>
      <c r="CP136">
        <v>-0.18</v>
      </c>
      <c r="CQ136">
        <v>2.3674916678239102</v>
      </c>
      <c r="CR136">
        <v>33.989273066163918</v>
      </c>
    </row>
    <row r="137" spans="1:96" hidden="1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 t="s">
        <v>1053</v>
      </c>
      <c r="AZ137">
        <v>0</v>
      </c>
      <c r="BA137">
        <v>0</v>
      </c>
      <c r="BB137" t="s">
        <v>1072</v>
      </c>
      <c r="BC137">
        <v>0</v>
      </c>
      <c r="BD137">
        <v>0</v>
      </c>
      <c r="BE137">
        <v>0</v>
      </c>
      <c r="CI137">
        <v>2.8205</v>
      </c>
      <c r="CK137" t="s">
        <v>1084</v>
      </c>
      <c r="CM137">
        <v>3.4</v>
      </c>
      <c r="CN137">
        <v>1.5</v>
      </c>
      <c r="CO137">
        <v>2.4500000000000002</v>
      </c>
      <c r="CP137">
        <v>0</v>
      </c>
      <c r="CQ137">
        <v>2.4500000000000002</v>
      </c>
      <c r="CR137">
        <v>360.4956701882013</v>
      </c>
    </row>
    <row r="138" spans="1:96" hidden="1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 t="s">
        <v>1055</v>
      </c>
      <c r="AZ138">
        <v>1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2.6539999999999999</v>
      </c>
      <c r="CK138" t="s">
        <v>1084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205.31106631147961</v>
      </c>
    </row>
    <row r="139" spans="1:96" hidden="1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 t="s">
        <v>1049</v>
      </c>
      <c r="AZ139">
        <v>1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2.8045</v>
      </c>
      <c r="CK139" t="s">
        <v>1084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23.753720937909321</v>
      </c>
    </row>
    <row r="140" spans="1:96" hidden="1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1047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 t="s">
        <v>1057</v>
      </c>
      <c r="AZ140">
        <v>0</v>
      </c>
      <c r="BA140">
        <v>0</v>
      </c>
      <c r="BB140" t="s">
        <v>1060</v>
      </c>
      <c r="BC140">
        <v>0</v>
      </c>
      <c r="BD140">
        <v>0</v>
      </c>
      <c r="BE140">
        <v>0</v>
      </c>
      <c r="CI140">
        <v>2.4165000000000001</v>
      </c>
      <c r="CK140" t="s">
        <v>1084</v>
      </c>
      <c r="CM140">
        <v>1.9434610102243199</v>
      </c>
      <c r="CN140">
        <v>3.1</v>
      </c>
      <c r="CO140">
        <v>2.5217305051121599</v>
      </c>
      <c r="CP140">
        <v>0.3</v>
      </c>
      <c r="CQ140">
        <v>2.8217305051121602</v>
      </c>
      <c r="CR140">
        <v>278.39582298614158</v>
      </c>
    </row>
    <row r="141" spans="1:96" hidden="1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2.7725</v>
      </c>
      <c r="CK141" t="s">
        <v>1084</v>
      </c>
      <c r="CM141">
        <v>1.9994209635284099</v>
      </c>
      <c r="CN141">
        <v>3.1</v>
      </c>
      <c r="CO141">
        <v>2.5497104817642051</v>
      </c>
      <c r="CP141">
        <v>-0.18</v>
      </c>
      <c r="CQ141">
        <v>2.369710481764205</v>
      </c>
      <c r="CR141">
        <v>324.26126241447241</v>
      </c>
    </row>
    <row r="142" spans="1:96" hidden="1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1047</v>
      </c>
      <c r="V142" t="s">
        <v>1045</v>
      </c>
      <c r="W142">
        <v>0</v>
      </c>
      <c r="X142">
        <v>0.108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1055</v>
      </c>
      <c r="AZ142">
        <v>1</v>
      </c>
      <c r="BA142">
        <v>0</v>
      </c>
      <c r="BB142" t="s">
        <v>1075</v>
      </c>
      <c r="BC142">
        <v>0</v>
      </c>
      <c r="BD142">
        <v>0</v>
      </c>
      <c r="BE142">
        <v>0</v>
      </c>
      <c r="BL142" t="s">
        <v>4706</v>
      </c>
      <c r="CI142">
        <v>2.234</v>
      </c>
      <c r="CK142" t="s">
        <v>4707</v>
      </c>
      <c r="CL142" t="s">
        <v>4706</v>
      </c>
      <c r="CM142">
        <v>1.9665679700218801</v>
      </c>
      <c r="CN142">
        <v>3.1</v>
      </c>
      <c r="CO142">
        <v>2.5332839850109399</v>
      </c>
      <c r="CP142">
        <v>0.3</v>
      </c>
      <c r="CQ142">
        <v>2.8332839850109401</v>
      </c>
      <c r="CR142">
        <v>205.31106631147961</v>
      </c>
    </row>
    <row r="143" spans="1:96" hidden="1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hidden="1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 t="s">
        <v>1041</v>
      </c>
      <c r="AZ144">
        <v>1</v>
      </c>
      <c r="BA144">
        <v>0</v>
      </c>
      <c r="BB144" t="s">
        <v>1072</v>
      </c>
      <c r="BC144">
        <v>0</v>
      </c>
      <c r="BD144">
        <v>0</v>
      </c>
      <c r="BE144">
        <v>0</v>
      </c>
      <c r="BI144" t="s">
        <v>4702</v>
      </c>
      <c r="CI144">
        <v>2.2214999999999998</v>
      </c>
      <c r="CK144" t="s">
        <v>4707</v>
      </c>
      <c r="CL144" t="s">
        <v>4702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360.4956701882013</v>
      </c>
    </row>
    <row r="145" spans="1:96" hidden="1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0.05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BU145" t="s">
        <v>72</v>
      </c>
      <c r="CI145">
        <v>2.2484999999999999</v>
      </c>
      <c r="CK145" t="s">
        <v>4707</v>
      </c>
      <c r="CL145" t="s">
        <v>72</v>
      </c>
      <c r="CM145">
        <v>1.7458604535060001</v>
      </c>
      <c r="CN145">
        <v>2.08</v>
      </c>
      <c r="CO145">
        <v>1.912930226753</v>
      </c>
      <c r="CP145">
        <v>-0.18</v>
      </c>
      <c r="CQ145">
        <v>1.732930226753</v>
      </c>
      <c r="CR145">
        <v>360.4956701882013</v>
      </c>
    </row>
    <row r="146" spans="1:96" hidden="1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0.01</v>
      </c>
      <c r="AH146">
        <v>0</v>
      </c>
      <c r="AJ146">
        <v>0</v>
      </c>
      <c r="AK146" t="s">
        <v>1047</v>
      </c>
      <c r="AL146" t="s">
        <v>4686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 t="s">
        <v>1055</v>
      </c>
      <c r="AZ146">
        <v>1</v>
      </c>
      <c r="BA146">
        <v>0</v>
      </c>
      <c r="BB146" t="s">
        <v>1079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2.4864999999999999</v>
      </c>
      <c r="CK146" t="s">
        <v>4707</v>
      </c>
      <c r="CL146" t="s">
        <v>4728</v>
      </c>
      <c r="CM146">
        <v>3.45927081730993</v>
      </c>
      <c r="CN146">
        <v>3.1</v>
      </c>
      <c r="CO146">
        <v>3.2796354086549648</v>
      </c>
      <c r="CP146">
        <v>-0.18</v>
      </c>
      <c r="CQ146">
        <v>3.0996354086549651</v>
      </c>
      <c r="CR146">
        <v>713.70505428243405</v>
      </c>
    </row>
    <row r="147" spans="1:96" hidden="1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1041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1.9624999999999999</v>
      </c>
      <c r="CK147" t="s">
        <v>1084</v>
      </c>
      <c r="CM147">
        <v>3.45927081730993</v>
      </c>
      <c r="CN147">
        <v>3.1</v>
      </c>
      <c r="CO147">
        <v>3.2796354086549648</v>
      </c>
      <c r="CP147">
        <v>0</v>
      </c>
      <c r="CQ147">
        <v>3.2796354086549648</v>
      </c>
      <c r="CR147">
        <v>52.334818801261648</v>
      </c>
    </row>
    <row r="148" spans="1:96" hidden="1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1039</v>
      </c>
      <c r="V148" t="s">
        <v>1045</v>
      </c>
      <c r="W148">
        <v>0</v>
      </c>
      <c r="X148">
        <v>0.01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 t="s">
        <v>1055</v>
      </c>
      <c r="AZ148">
        <v>1</v>
      </c>
      <c r="BA148">
        <v>0</v>
      </c>
      <c r="BB148" t="s">
        <v>1061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4707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2.3618695718954599</v>
      </c>
      <c r="CR148">
        <v>205.31106631147961</v>
      </c>
    </row>
    <row r="149" spans="1:96" hidden="1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 t="s">
        <v>1057</v>
      </c>
      <c r="AZ149">
        <v>0</v>
      </c>
      <c r="BA149">
        <v>0</v>
      </c>
      <c r="BB149" t="s">
        <v>1083</v>
      </c>
      <c r="BC149">
        <v>0</v>
      </c>
      <c r="BD149">
        <v>0</v>
      </c>
      <c r="BE149">
        <v>0</v>
      </c>
      <c r="CI149">
        <v>2.4140000000000001</v>
      </c>
      <c r="CK149" t="s">
        <v>1084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278.39582298614158</v>
      </c>
    </row>
    <row r="150" spans="1:96" hidden="1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1041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4685</v>
      </c>
      <c r="AC150" t="s">
        <v>1046</v>
      </c>
      <c r="AD150" t="s">
        <v>1045</v>
      </c>
      <c r="AE150" t="s">
        <v>1045</v>
      </c>
      <c r="AF150">
        <v>0</v>
      </c>
      <c r="AG150">
        <v>0.05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P150" t="s">
        <v>4686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 t="s">
        <v>1051</v>
      </c>
      <c r="AZ150">
        <v>1</v>
      </c>
      <c r="BA150">
        <v>0</v>
      </c>
      <c r="BB150" t="s">
        <v>1068</v>
      </c>
      <c r="BC150">
        <v>0</v>
      </c>
      <c r="BD150">
        <v>0</v>
      </c>
      <c r="BE150">
        <v>0</v>
      </c>
      <c r="BI150" t="s">
        <v>4702</v>
      </c>
      <c r="BO150" t="s">
        <v>66</v>
      </c>
      <c r="BQ150" t="s">
        <v>68</v>
      </c>
      <c r="BU150" t="s">
        <v>72</v>
      </c>
      <c r="CD150" t="s">
        <v>81</v>
      </c>
      <c r="CI150">
        <v>2.5205000000000002</v>
      </c>
      <c r="CK150" t="s">
        <v>4707</v>
      </c>
      <c r="CL150" t="s">
        <v>4729</v>
      </c>
      <c r="CM150">
        <v>3.45927081730993</v>
      </c>
      <c r="CN150">
        <v>3.1</v>
      </c>
      <c r="CO150">
        <v>3.2796354086549648</v>
      </c>
      <c r="CP150">
        <v>0</v>
      </c>
      <c r="CQ150">
        <v>3.2796354086549648</v>
      </c>
      <c r="CR150">
        <v>360.4956701882013</v>
      </c>
    </row>
    <row r="151" spans="1:96" hidden="1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1039</v>
      </c>
      <c r="V151" t="s">
        <v>1046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4685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 t="s">
        <v>1041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BI151" t="s">
        <v>4702</v>
      </c>
      <c r="BO151" t="s">
        <v>66</v>
      </c>
      <c r="BQ151" t="s">
        <v>68</v>
      </c>
      <c r="BR151" t="s">
        <v>69</v>
      </c>
      <c r="BS151" t="s">
        <v>70</v>
      </c>
      <c r="CI151">
        <v>2.4904999999999999</v>
      </c>
      <c r="CK151" t="s">
        <v>4707</v>
      </c>
      <c r="CL151" t="s">
        <v>4730</v>
      </c>
      <c r="CM151">
        <v>1.7487774131171401</v>
      </c>
      <c r="CN151">
        <v>1.5</v>
      </c>
      <c r="CO151">
        <v>1.62438870655857</v>
      </c>
      <c r="CP151">
        <v>-0.18</v>
      </c>
      <c r="CQ151">
        <v>1.4443887065585701</v>
      </c>
      <c r="CR151">
        <v>360.4956701882013</v>
      </c>
    </row>
    <row r="152" spans="1:96" hidden="1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1047</v>
      </c>
      <c r="V152" t="s">
        <v>1046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1047</v>
      </c>
      <c r="AN152" t="s">
        <v>1047</v>
      </c>
      <c r="AO152" t="s">
        <v>1047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BI152" t="s">
        <v>4703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2.8679999999999999</v>
      </c>
      <c r="CK152" t="s">
        <v>4707</v>
      </c>
      <c r="CL152" t="s">
        <v>4731</v>
      </c>
      <c r="CM152">
        <v>3.45927081730993</v>
      </c>
      <c r="CN152">
        <v>3.1</v>
      </c>
      <c r="CO152">
        <v>3.2796354086549648</v>
      </c>
      <c r="CP152">
        <v>0.3</v>
      </c>
      <c r="CQ152">
        <v>3.5796354086549651</v>
      </c>
      <c r="CR152">
        <v>2017.115386101857</v>
      </c>
    </row>
    <row r="153" spans="1:96" hidden="1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1041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 t="s">
        <v>1057</v>
      </c>
      <c r="AZ153">
        <v>0</v>
      </c>
      <c r="BA153">
        <v>0</v>
      </c>
      <c r="BB153" t="s">
        <v>1075</v>
      </c>
      <c r="BC153">
        <v>0</v>
      </c>
      <c r="BD153">
        <v>0</v>
      </c>
      <c r="BE153">
        <v>0</v>
      </c>
      <c r="CI153">
        <v>2.3149999999999999</v>
      </c>
      <c r="CK153" t="s">
        <v>1084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324.26126241447241</v>
      </c>
    </row>
    <row r="154" spans="1:96" hidden="1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 t="s">
        <v>1057</v>
      </c>
      <c r="AZ154">
        <v>0</v>
      </c>
      <c r="BA154">
        <v>0</v>
      </c>
      <c r="BB154" t="s">
        <v>1069</v>
      </c>
      <c r="BC154">
        <v>0</v>
      </c>
      <c r="BD154">
        <v>0</v>
      </c>
      <c r="BE154">
        <v>0</v>
      </c>
      <c r="CI154">
        <v>2.5830000000000002</v>
      </c>
      <c r="CK154" t="s">
        <v>1084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52.334818801261648</v>
      </c>
    </row>
    <row r="155" spans="1:96" hidden="1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1047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 t="s">
        <v>1057</v>
      </c>
      <c r="AZ155">
        <v>0</v>
      </c>
      <c r="BA155">
        <v>0</v>
      </c>
      <c r="BB155" t="s">
        <v>1069</v>
      </c>
      <c r="BC155">
        <v>0</v>
      </c>
      <c r="BD155">
        <v>0</v>
      </c>
      <c r="BE155">
        <v>0</v>
      </c>
      <c r="CI155">
        <v>2.4055</v>
      </c>
      <c r="CK155" t="s">
        <v>1084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278.39582298614158</v>
      </c>
    </row>
    <row r="156" spans="1:96" hidden="1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 t="s">
        <v>1057</v>
      </c>
      <c r="AZ156">
        <v>0</v>
      </c>
      <c r="BA156">
        <v>0</v>
      </c>
      <c r="BB156" t="s">
        <v>1069</v>
      </c>
      <c r="BC156">
        <v>0</v>
      </c>
      <c r="BD156">
        <v>0</v>
      </c>
      <c r="BE156">
        <v>0</v>
      </c>
      <c r="CI156">
        <v>2.4790000000000001</v>
      </c>
      <c r="CK156" t="s">
        <v>1084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278.39582298614158</v>
      </c>
    </row>
    <row r="157" spans="1:96" hidden="1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 t="s">
        <v>1057</v>
      </c>
      <c r="AZ157">
        <v>0</v>
      </c>
      <c r="BA157">
        <v>0</v>
      </c>
      <c r="BB157" t="s">
        <v>1066</v>
      </c>
      <c r="BC157">
        <v>0</v>
      </c>
      <c r="BD157">
        <v>0</v>
      </c>
      <c r="BE157">
        <v>0</v>
      </c>
      <c r="CI157">
        <v>2.9325000000000001</v>
      </c>
      <c r="CK157" t="s">
        <v>1084</v>
      </c>
      <c r="CM157">
        <v>3.06327446033775</v>
      </c>
      <c r="CN157">
        <v>3.1</v>
      </c>
      <c r="CO157">
        <v>3.0816372301688748</v>
      </c>
      <c r="CP157">
        <v>-0.18</v>
      </c>
      <c r="CQ157">
        <v>2.9016372301688751</v>
      </c>
      <c r="CR157">
        <v>278.39582298614158</v>
      </c>
    </row>
    <row r="158" spans="1:96" hidden="1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 t="s">
        <v>1057</v>
      </c>
      <c r="AZ158">
        <v>0</v>
      </c>
      <c r="BA158">
        <v>0</v>
      </c>
      <c r="BB158" t="s">
        <v>1066</v>
      </c>
      <c r="BC158">
        <v>0</v>
      </c>
      <c r="BD158">
        <v>0</v>
      </c>
      <c r="BE158">
        <v>0</v>
      </c>
      <c r="CI158">
        <v>2.7719999999999998</v>
      </c>
      <c r="CK158" t="s">
        <v>1084</v>
      </c>
      <c r="CM158">
        <v>3.1466666666666598</v>
      </c>
      <c r="CN158">
        <v>1.5</v>
      </c>
      <c r="CO158">
        <v>2.3233333333333301</v>
      </c>
      <c r="CP158">
        <v>-0.3</v>
      </c>
      <c r="CQ158">
        <v>2.0233333333333299</v>
      </c>
      <c r="CR158">
        <v>278.39582298614158</v>
      </c>
    </row>
    <row r="159" spans="1:96" hidden="1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 t="s">
        <v>1050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1.9159999999999999</v>
      </c>
      <c r="CK159" t="s">
        <v>1084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89.792933203973661</v>
      </c>
    </row>
    <row r="160" spans="1:96" hidden="1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1043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 t="s">
        <v>1057</v>
      </c>
      <c r="AZ160">
        <v>0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2.6894999999999998</v>
      </c>
      <c r="CK160" t="s">
        <v>1084</v>
      </c>
      <c r="CM160">
        <v>3.4</v>
      </c>
      <c r="CN160">
        <v>1.5</v>
      </c>
      <c r="CO160">
        <v>2.4500000000000002</v>
      </c>
      <c r="CP160">
        <v>0.3</v>
      </c>
      <c r="CQ160">
        <v>2.75</v>
      </c>
      <c r="CR160">
        <v>52.334818801261648</v>
      </c>
    </row>
    <row r="161" spans="1:96" hidden="1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1043</v>
      </c>
      <c r="V161" t="s">
        <v>1046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 t="s">
        <v>1057</v>
      </c>
      <c r="AZ161">
        <v>0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2.3355000000000001</v>
      </c>
      <c r="CK161" t="s">
        <v>1084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278.39582298614158</v>
      </c>
    </row>
    <row r="162" spans="1:96" hidden="1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1041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 t="s">
        <v>1057</v>
      </c>
      <c r="AZ162">
        <v>0</v>
      </c>
      <c r="BA162">
        <v>0</v>
      </c>
      <c r="BB162" t="s">
        <v>1062</v>
      </c>
      <c r="BC162">
        <v>0</v>
      </c>
      <c r="BD162">
        <v>0</v>
      </c>
      <c r="BE162">
        <v>0</v>
      </c>
      <c r="CI162">
        <v>2.4300000000000002</v>
      </c>
      <c r="CK162" t="s">
        <v>1084</v>
      </c>
      <c r="CM162">
        <v>1.9796332440151201</v>
      </c>
      <c r="CN162">
        <v>3.1</v>
      </c>
      <c r="CO162">
        <v>2.5398166220075602</v>
      </c>
      <c r="CP162">
        <v>0</v>
      </c>
      <c r="CQ162">
        <v>2.5398166220075602</v>
      </c>
      <c r="CR162">
        <v>278.39582298614158</v>
      </c>
    </row>
    <row r="163" spans="1:96" hidden="1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1043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 t="s">
        <v>1057</v>
      </c>
      <c r="AZ163">
        <v>0</v>
      </c>
      <c r="BA163">
        <v>0</v>
      </c>
      <c r="BB163" t="s">
        <v>1078</v>
      </c>
      <c r="BC163">
        <v>0</v>
      </c>
      <c r="BD163">
        <v>0</v>
      </c>
      <c r="BE163">
        <v>0</v>
      </c>
      <c r="CI163">
        <v>2.6385000000000001</v>
      </c>
      <c r="CK163" t="s">
        <v>1084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278.39582298614158</v>
      </c>
    </row>
    <row r="164" spans="1:96" hidden="1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1043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 t="s">
        <v>1057</v>
      </c>
      <c r="AZ164">
        <v>0</v>
      </c>
      <c r="BA164">
        <v>0</v>
      </c>
      <c r="BB164" t="s">
        <v>1078</v>
      </c>
      <c r="BC164">
        <v>0</v>
      </c>
      <c r="BD164">
        <v>0</v>
      </c>
      <c r="BE164">
        <v>0</v>
      </c>
      <c r="CI164">
        <v>2.7875000000000001</v>
      </c>
      <c r="CK164" t="s">
        <v>1084</v>
      </c>
      <c r="CM164">
        <v>3.4</v>
      </c>
      <c r="CN164">
        <v>1.5</v>
      </c>
      <c r="CO164">
        <v>2.4500000000000002</v>
      </c>
      <c r="CP164">
        <v>0.3</v>
      </c>
      <c r="CQ164">
        <v>2.75</v>
      </c>
      <c r="CR164">
        <v>278.39582298614158</v>
      </c>
    </row>
    <row r="165" spans="1:96" hidden="1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1047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 t="s">
        <v>1057</v>
      </c>
      <c r="AZ165">
        <v>0</v>
      </c>
      <c r="BA165">
        <v>0</v>
      </c>
      <c r="BB165" t="s">
        <v>1077</v>
      </c>
      <c r="BC165">
        <v>0</v>
      </c>
      <c r="BD165">
        <v>0</v>
      </c>
      <c r="BE165">
        <v>0</v>
      </c>
      <c r="CI165">
        <v>2.407</v>
      </c>
      <c r="CK165" t="s">
        <v>1084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278.39582298614158</v>
      </c>
    </row>
    <row r="166" spans="1:96" hidden="1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1040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 t="s">
        <v>1057</v>
      </c>
      <c r="AZ166">
        <v>0</v>
      </c>
      <c r="BA166">
        <v>0</v>
      </c>
      <c r="BB166" t="s">
        <v>1066</v>
      </c>
      <c r="BC166">
        <v>0</v>
      </c>
      <c r="BD166">
        <v>0</v>
      </c>
      <c r="BE166">
        <v>0</v>
      </c>
      <c r="CI166">
        <v>2.3359999999999999</v>
      </c>
      <c r="CK166" t="s">
        <v>1084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278.39582298614158</v>
      </c>
    </row>
    <row r="167" spans="1:96" hidden="1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 t="s">
        <v>1057</v>
      </c>
      <c r="AZ167">
        <v>0</v>
      </c>
      <c r="BA167">
        <v>0</v>
      </c>
      <c r="BB167" t="s">
        <v>1068</v>
      </c>
      <c r="BC167">
        <v>0</v>
      </c>
      <c r="BD167">
        <v>0</v>
      </c>
      <c r="BE167">
        <v>0</v>
      </c>
      <c r="CI167">
        <v>2.9445000000000001</v>
      </c>
      <c r="CK167" t="s">
        <v>1084</v>
      </c>
      <c r="CM167">
        <v>3.0199999999999898</v>
      </c>
      <c r="CN167">
        <v>3.1</v>
      </c>
      <c r="CO167">
        <v>3.0599999999999952</v>
      </c>
      <c r="CP167">
        <v>-0.24</v>
      </c>
      <c r="CQ167">
        <v>2.819999999999995</v>
      </c>
      <c r="CR167">
        <v>278.39582298614158</v>
      </c>
    </row>
    <row r="168" spans="1:96" hidden="1" x14ac:dyDescent="0.25">
      <c r="A168">
        <v>167</v>
      </c>
      <c r="B168" t="s">
        <v>294</v>
      </c>
      <c r="C168" t="s">
        <v>594</v>
      </c>
      <c r="D168" t="s">
        <v>894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 t="s">
        <v>1047</v>
      </c>
      <c r="AZ168">
        <v>1</v>
      </c>
      <c r="BA168">
        <v>0</v>
      </c>
      <c r="BB168" t="s">
        <v>1068</v>
      </c>
      <c r="BC168">
        <v>0</v>
      </c>
      <c r="BD168">
        <v>0</v>
      </c>
      <c r="BE168">
        <v>0</v>
      </c>
      <c r="CI168">
        <v>2.8944999999999999</v>
      </c>
      <c r="CK168" t="s">
        <v>1084</v>
      </c>
      <c r="CM168">
        <v>1.7482663894438499</v>
      </c>
      <c r="CN168">
        <v>1.77</v>
      </c>
      <c r="CO168">
        <v>1.7591331947219251</v>
      </c>
      <c r="CP168">
        <v>-0.3</v>
      </c>
      <c r="CQ168">
        <v>1.459133194721925</v>
      </c>
      <c r="CR168">
        <v>89.792933203973661</v>
      </c>
    </row>
    <row r="169" spans="1:96" hidden="1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1039</v>
      </c>
      <c r="V169" t="s">
        <v>1046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 t="s">
        <v>1039</v>
      </c>
      <c r="AZ169">
        <v>1</v>
      </c>
      <c r="BA169">
        <v>0</v>
      </c>
      <c r="BB169" t="s">
        <v>1078</v>
      </c>
      <c r="BC169">
        <v>0</v>
      </c>
      <c r="BD169">
        <v>0</v>
      </c>
      <c r="BE169">
        <v>0</v>
      </c>
      <c r="CI169">
        <v>3.0070000000000001</v>
      </c>
      <c r="CK169" t="s">
        <v>1084</v>
      </c>
      <c r="CM169">
        <v>2.4394631800655202</v>
      </c>
      <c r="CN169">
        <v>3.1</v>
      </c>
      <c r="CO169">
        <v>2.7697315900327601</v>
      </c>
      <c r="CP169">
        <v>-0.18</v>
      </c>
      <c r="CQ169">
        <v>2.58973159003276</v>
      </c>
      <c r="CR169">
        <v>1318.4572430324611</v>
      </c>
    </row>
    <row r="170" spans="1:96" hidden="1" x14ac:dyDescent="0.25">
      <c r="A170">
        <v>169</v>
      </c>
      <c r="B170" t="s">
        <v>328</v>
      </c>
      <c r="C170" t="s">
        <v>628</v>
      </c>
      <c r="D170" t="s">
        <v>928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 t="s">
        <v>1041</v>
      </c>
      <c r="AZ170">
        <v>1</v>
      </c>
      <c r="BA170">
        <v>0</v>
      </c>
      <c r="BB170" t="s">
        <v>1075</v>
      </c>
      <c r="BC170">
        <v>0</v>
      </c>
      <c r="BD170">
        <v>0</v>
      </c>
      <c r="BE170">
        <v>0</v>
      </c>
      <c r="CI170">
        <v>2.2054999999999998</v>
      </c>
      <c r="CK170" t="s">
        <v>1084</v>
      </c>
      <c r="CM170">
        <v>1.7426036975708401</v>
      </c>
      <c r="CN170">
        <v>1.5</v>
      </c>
      <c r="CO170">
        <v>1.6213018487854201</v>
      </c>
      <c r="CP170">
        <v>-0.3</v>
      </c>
      <c r="CQ170">
        <v>1.32130184878542</v>
      </c>
      <c r="CR170">
        <v>285.1353918298197</v>
      </c>
    </row>
    <row r="171" spans="1:96" hidden="1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2.9999999999999997E-4</v>
      </c>
      <c r="AG171">
        <v>0.1</v>
      </c>
      <c r="AH171">
        <v>8.3000000000000001E-3</v>
      </c>
      <c r="AI171" t="s">
        <v>4687</v>
      </c>
      <c r="AJ171">
        <v>0</v>
      </c>
      <c r="AK171" t="s">
        <v>4688</v>
      </c>
      <c r="AL171" t="s">
        <v>4687</v>
      </c>
      <c r="AM171" t="s">
        <v>1047</v>
      </c>
      <c r="AN171" t="s">
        <v>4688</v>
      </c>
      <c r="AO171" t="s">
        <v>1047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4707</v>
      </c>
      <c r="CL171" t="s">
        <v>4732</v>
      </c>
      <c r="CM171">
        <v>2.7790984601687598</v>
      </c>
      <c r="CN171">
        <v>1.77</v>
      </c>
      <c r="CO171">
        <v>2.2745492300843799</v>
      </c>
      <c r="CP171">
        <v>-0.18</v>
      </c>
      <c r="CQ171">
        <v>2.0945492300843802</v>
      </c>
      <c r="CR171">
        <v>713.70505428243405</v>
      </c>
    </row>
    <row r="172" spans="1:96" hidden="1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1041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 t="s">
        <v>1057</v>
      </c>
      <c r="AZ172">
        <v>0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2.2610000000000001</v>
      </c>
      <c r="CK172" t="s">
        <v>1084</v>
      </c>
      <c r="CM172">
        <v>3.45927081730993</v>
      </c>
      <c r="CN172">
        <v>3.1</v>
      </c>
      <c r="CO172">
        <v>3.2796354086549648</v>
      </c>
      <c r="CP172">
        <v>0</v>
      </c>
      <c r="CQ172">
        <v>3.2796354086549648</v>
      </c>
      <c r="CR172">
        <v>278.39582298614158</v>
      </c>
    </row>
    <row r="173" spans="1:96" hidden="1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 t="s">
        <v>1041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3.1225000000000001</v>
      </c>
      <c r="CK173" t="s">
        <v>1084</v>
      </c>
      <c r="CM173">
        <v>3.19440649471077</v>
      </c>
      <c r="CN173">
        <v>2.7</v>
      </c>
      <c r="CO173">
        <v>2.9472032473553851</v>
      </c>
      <c r="CP173">
        <v>-0.18</v>
      </c>
      <c r="CQ173">
        <v>2.7672032473553849</v>
      </c>
      <c r="CR173">
        <v>52.456210550267677</v>
      </c>
    </row>
    <row r="174" spans="1:96" hidden="1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1047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1050</v>
      </c>
      <c r="AZ174">
        <v>0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4707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360.4956701882013</v>
      </c>
    </row>
    <row r="175" spans="1:96" hidden="1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1039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2.91</v>
      </c>
      <c r="CK175" t="s">
        <v>1084</v>
      </c>
      <c r="CM175">
        <v>1.6931442341836</v>
      </c>
      <c r="CN175">
        <v>3.1</v>
      </c>
      <c r="CO175">
        <v>2.3965721170918002</v>
      </c>
      <c r="CP175">
        <v>-0.18</v>
      </c>
      <c r="CQ175">
        <v>2.2165721170918</v>
      </c>
      <c r="CR175">
        <v>52.456210550267677</v>
      </c>
    </row>
    <row r="176" spans="1:96" hidden="1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 t="s">
        <v>1057</v>
      </c>
      <c r="AZ176">
        <v>0</v>
      </c>
      <c r="BA176">
        <v>0</v>
      </c>
      <c r="BB176" t="s">
        <v>1066</v>
      </c>
      <c r="BC176">
        <v>0</v>
      </c>
      <c r="BD176">
        <v>0</v>
      </c>
      <c r="BE176">
        <v>0</v>
      </c>
      <c r="CI176">
        <v>2.8130000000000002</v>
      </c>
      <c r="CK176" t="s">
        <v>1084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278.39582298614158</v>
      </c>
    </row>
    <row r="177" spans="1:98" hidden="1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 t="s">
        <v>1057</v>
      </c>
      <c r="AZ177">
        <v>0</v>
      </c>
      <c r="BA177">
        <v>0</v>
      </c>
      <c r="BB177" t="s">
        <v>1069</v>
      </c>
      <c r="BC177">
        <v>0</v>
      </c>
      <c r="BD177">
        <v>0</v>
      </c>
      <c r="BE177">
        <v>0</v>
      </c>
      <c r="CI177">
        <v>2.3565</v>
      </c>
      <c r="CK177" t="s">
        <v>1084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278.39582298614158</v>
      </c>
    </row>
    <row r="178" spans="1:98" hidden="1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 t="s">
        <v>1050</v>
      </c>
      <c r="AZ178">
        <v>0</v>
      </c>
      <c r="BA178">
        <v>0</v>
      </c>
      <c r="BB178" t="s">
        <v>1078</v>
      </c>
      <c r="BC178">
        <v>0</v>
      </c>
      <c r="BD178">
        <v>0</v>
      </c>
      <c r="BE178">
        <v>0</v>
      </c>
      <c r="CI178">
        <v>2.9015</v>
      </c>
      <c r="CK178" t="s">
        <v>1084</v>
      </c>
      <c r="CM178">
        <v>1.9418812330092201</v>
      </c>
      <c r="CN178">
        <v>1.5</v>
      </c>
      <c r="CO178">
        <v>1.7209406165046099</v>
      </c>
      <c r="CP178">
        <v>-0.18</v>
      </c>
      <c r="CQ178">
        <v>1.54094061650461</v>
      </c>
      <c r="CR178">
        <v>57.961717871286183</v>
      </c>
    </row>
    <row r="179" spans="1:98" hidden="1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1041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 t="s">
        <v>1041</v>
      </c>
      <c r="AZ179">
        <v>1</v>
      </c>
      <c r="BA179">
        <v>0</v>
      </c>
      <c r="BB179" t="s">
        <v>1073</v>
      </c>
      <c r="BC179">
        <v>0</v>
      </c>
      <c r="BD179">
        <v>0</v>
      </c>
      <c r="BE179">
        <v>0</v>
      </c>
      <c r="CI179">
        <v>2.5525000000000002</v>
      </c>
      <c r="CK179" t="s">
        <v>1084</v>
      </c>
      <c r="CM179">
        <v>3.45927081730993</v>
      </c>
      <c r="CN179">
        <v>3.1</v>
      </c>
      <c r="CO179">
        <v>3.2796354086549648</v>
      </c>
      <c r="CP179">
        <v>0</v>
      </c>
      <c r="CQ179">
        <v>3.2796354086549648</v>
      </c>
      <c r="CR179">
        <v>33.989273066163918</v>
      </c>
    </row>
    <row r="180" spans="1:98" hidden="1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1042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 t="s">
        <v>1057</v>
      </c>
      <c r="AZ180">
        <v>0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2.0910000000000002</v>
      </c>
      <c r="CK180" t="s">
        <v>1084</v>
      </c>
      <c r="CM180">
        <v>3.45927081730993</v>
      </c>
      <c r="CN180">
        <v>3.1</v>
      </c>
      <c r="CO180">
        <v>3.2796354086549648</v>
      </c>
      <c r="CP180">
        <v>0.18</v>
      </c>
      <c r="CQ180">
        <v>3.459635408654965</v>
      </c>
      <c r="CR180">
        <v>324.26126241447241</v>
      </c>
    </row>
    <row r="181" spans="1:98" hidden="1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 t="s">
        <v>1041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2.99</v>
      </c>
      <c r="CK181" t="s">
        <v>1084</v>
      </c>
      <c r="CM181">
        <v>1.73414916747478</v>
      </c>
      <c r="CN181">
        <v>3.1</v>
      </c>
      <c r="CO181">
        <v>2.4170745837373899</v>
      </c>
      <c r="CP181">
        <v>-0.18</v>
      </c>
      <c r="CQ181">
        <v>2.2370745837373902</v>
      </c>
      <c r="CR181">
        <v>52.456210550267677</v>
      </c>
    </row>
    <row r="182" spans="1:98" hidden="1" x14ac:dyDescent="0.25">
      <c r="A182">
        <v>181</v>
      </c>
      <c r="B182" t="s">
        <v>343</v>
      </c>
      <c r="C182" t="s">
        <v>643</v>
      </c>
      <c r="D182" t="s">
        <v>943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1040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 t="s">
        <v>1041</v>
      </c>
      <c r="AZ182">
        <v>1</v>
      </c>
      <c r="BA182">
        <v>0</v>
      </c>
      <c r="BB182" t="s">
        <v>1063</v>
      </c>
      <c r="BC182">
        <v>0</v>
      </c>
      <c r="BD182">
        <v>0</v>
      </c>
      <c r="BE182">
        <v>0</v>
      </c>
      <c r="CI182">
        <v>2.4175</v>
      </c>
      <c r="CK182" t="s">
        <v>1084</v>
      </c>
      <c r="CM182">
        <v>1.7450134819631999</v>
      </c>
      <c r="CN182">
        <v>1.5</v>
      </c>
      <c r="CO182">
        <v>1.6225067409816001</v>
      </c>
      <c r="CP182">
        <v>-0.24</v>
      </c>
      <c r="CQ182">
        <v>1.3825067409816001</v>
      </c>
      <c r="CR182">
        <v>414.93168140034493</v>
      </c>
    </row>
    <row r="183" spans="1:98" hidden="1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1047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 t="s">
        <v>1041</v>
      </c>
      <c r="AZ183">
        <v>1</v>
      </c>
      <c r="BA183">
        <v>0</v>
      </c>
      <c r="BB183" t="s">
        <v>1060</v>
      </c>
      <c r="BC183">
        <v>0</v>
      </c>
      <c r="BD183">
        <v>0</v>
      </c>
      <c r="BE183">
        <v>0</v>
      </c>
      <c r="CI183">
        <v>2.0415000000000001</v>
      </c>
      <c r="CK183" t="s">
        <v>1084</v>
      </c>
      <c r="CM183">
        <v>1.9980188053264101</v>
      </c>
      <c r="CN183">
        <v>3.1</v>
      </c>
      <c r="CO183">
        <v>2.5490094026632049</v>
      </c>
      <c r="CP183">
        <v>0.3</v>
      </c>
      <c r="CQ183">
        <v>2.8490094026632051</v>
      </c>
      <c r="CR183">
        <v>360.4956701882013</v>
      </c>
    </row>
    <row r="184" spans="1:98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1047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 t="s">
        <v>1041</v>
      </c>
      <c r="AZ184">
        <v>1</v>
      </c>
      <c r="BA184">
        <v>0</v>
      </c>
      <c r="BB184" t="s">
        <v>1075</v>
      </c>
      <c r="BC184">
        <v>0</v>
      </c>
      <c r="BD184">
        <v>0</v>
      </c>
      <c r="BE184">
        <v>0</v>
      </c>
      <c r="CI184">
        <v>2.2850000000000001</v>
      </c>
      <c r="CK184" t="s">
        <v>1084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644.98568862730531</v>
      </c>
      <c r="CS184">
        <f>_xlfn.XLOOKUP(D184,[1]Universe_World!$D$12:$D$1485,[1]Universe_World!$CK$12:$CK$1485)</f>
        <v>200.19293473894359</v>
      </c>
      <c r="CT184" t="b">
        <f>CS184=AW184</f>
        <v>1</v>
      </c>
    </row>
    <row r="185" spans="1:98" hidden="1" x14ac:dyDescent="0.25">
      <c r="A185">
        <v>184</v>
      </c>
      <c r="B185" t="s">
        <v>299</v>
      </c>
      <c r="C185" t="s">
        <v>599</v>
      </c>
      <c r="D185" t="s">
        <v>899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2.2829999999999999</v>
      </c>
      <c r="CK185" t="s">
        <v>1084</v>
      </c>
      <c r="CM185">
        <v>1.9966860020732899</v>
      </c>
      <c r="CN185">
        <v>2.08</v>
      </c>
      <c r="CO185">
        <v>2.0383430010366448</v>
      </c>
      <c r="CP185">
        <v>-0.18</v>
      </c>
      <c r="CQ185">
        <v>1.8583430010366451</v>
      </c>
      <c r="CR185">
        <v>89.792933203973661</v>
      </c>
    </row>
    <row r="186" spans="1:98" hidden="1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 t="s">
        <v>1057</v>
      </c>
      <c r="AZ186">
        <v>0</v>
      </c>
      <c r="BA186">
        <v>0</v>
      </c>
      <c r="BB186" t="s">
        <v>1077</v>
      </c>
      <c r="BC186">
        <v>0</v>
      </c>
      <c r="BD186">
        <v>0</v>
      </c>
      <c r="BE186">
        <v>0</v>
      </c>
      <c r="CI186">
        <v>2.4590000000000001</v>
      </c>
      <c r="CK186" t="s">
        <v>1084</v>
      </c>
      <c r="CM186">
        <v>1.71274617067833</v>
      </c>
      <c r="CN186">
        <v>3.1</v>
      </c>
      <c r="CO186">
        <v>2.4063730853391649</v>
      </c>
      <c r="CP186">
        <v>-0.18</v>
      </c>
      <c r="CQ186">
        <v>2.2263730853391648</v>
      </c>
      <c r="CR186">
        <v>278.39582298614158</v>
      </c>
    </row>
    <row r="187" spans="1:98" hidden="1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 t="s">
        <v>1047</v>
      </c>
      <c r="AZ187">
        <v>1</v>
      </c>
      <c r="BA187">
        <v>0</v>
      </c>
      <c r="BB187" t="s">
        <v>1068</v>
      </c>
      <c r="BC187">
        <v>0</v>
      </c>
      <c r="BD187">
        <v>0</v>
      </c>
      <c r="BE187">
        <v>0</v>
      </c>
      <c r="CI187">
        <v>2.4470000000000001</v>
      </c>
      <c r="CK187" t="s">
        <v>1084</v>
      </c>
      <c r="CM187">
        <v>3.45927081730993</v>
      </c>
      <c r="CN187">
        <v>3.1</v>
      </c>
      <c r="CO187">
        <v>3.2796354086549648</v>
      </c>
      <c r="CP187">
        <v>-0.18</v>
      </c>
      <c r="CQ187">
        <v>3.0996354086549651</v>
      </c>
      <c r="CR187">
        <v>89.792933203973661</v>
      </c>
    </row>
    <row r="188" spans="1:98" hidden="1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1047</v>
      </c>
      <c r="V188" t="s">
        <v>1046</v>
      </c>
      <c r="W188">
        <v>0</v>
      </c>
      <c r="X188">
        <v>0.01</v>
      </c>
      <c r="Y188" t="s">
        <v>1045</v>
      </c>
      <c r="Z188" t="s">
        <v>1045</v>
      </c>
      <c r="AA188" t="s">
        <v>1045</v>
      </c>
      <c r="AB188" t="s">
        <v>1046</v>
      </c>
      <c r="AC188" t="s">
        <v>1045</v>
      </c>
      <c r="AD188" t="s">
        <v>1046</v>
      </c>
      <c r="AE188" t="s">
        <v>1045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1047</v>
      </c>
      <c r="AM188" t="s">
        <v>1047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 t="s">
        <v>1057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4707</v>
      </c>
      <c r="CL188" t="s">
        <v>4733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52.334818801261648</v>
      </c>
    </row>
    <row r="189" spans="1:98" hidden="1" x14ac:dyDescent="0.25">
      <c r="A189">
        <v>188</v>
      </c>
      <c r="B189" t="s">
        <v>308</v>
      </c>
      <c r="C189" t="s">
        <v>608</v>
      </c>
      <c r="D189" t="s">
        <v>908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 t="s">
        <v>1055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2.6850000000000001</v>
      </c>
      <c r="CK189" t="s">
        <v>1084</v>
      </c>
      <c r="CM189">
        <v>1.9952485583212201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205.31106631147961</v>
      </c>
    </row>
    <row r="190" spans="1:98" hidden="1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1039</v>
      </c>
      <c r="V190" t="s">
        <v>4685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1047</v>
      </c>
      <c r="AM190" t="s">
        <v>4688</v>
      </c>
      <c r="AN190" t="s">
        <v>1047</v>
      </c>
      <c r="AO190" t="s">
        <v>1047</v>
      </c>
      <c r="AP190" t="s">
        <v>4687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 t="s">
        <v>1039</v>
      </c>
      <c r="AZ190">
        <v>1</v>
      </c>
      <c r="BA190">
        <v>0</v>
      </c>
      <c r="BB190" t="s">
        <v>1077</v>
      </c>
      <c r="BC190">
        <v>0</v>
      </c>
      <c r="BD190">
        <v>0</v>
      </c>
      <c r="BE190">
        <v>0</v>
      </c>
      <c r="BJ190" t="s">
        <v>4704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2.9510000000000001</v>
      </c>
      <c r="CK190" t="s">
        <v>4707</v>
      </c>
      <c r="CL190" t="s">
        <v>4734</v>
      </c>
      <c r="CM190">
        <v>3.3614390191633898</v>
      </c>
      <c r="CN190">
        <v>1.5</v>
      </c>
      <c r="CO190">
        <v>2.4307195095816949</v>
      </c>
      <c r="CP190">
        <v>-0.18</v>
      </c>
      <c r="CQ190">
        <v>2.2507195095816952</v>
      </c>
      <c r="CR190">
        <v>1318.4572430324611</v>
      </c>
    </row>
    <row r="191" spans="1:98" hidden="1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 t="s">
        <v>1053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2.6755</v>
      </c>
      <c r="CK191" t="s">
        <v>1084</v>
      </c>
      <c r="CM191">
        <v>1.7196536580552799</v>
      </c>
      <c r="CN191">
        <v>2.7</v>
      </c>
      <c r="CO191">
        <v>2.2098268290276399</v>
      </c>
      <c r="CP191">
        <v>-0.18</v>
      </c>
      <c r="CQ191">
        <v>2.0298268290276398</v>
      </c>
      <c r="CR191">
        <v>52.456210550267677</v>
      </c>
    </row>
    <row r="192" spans="1:98" hidden="1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1041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2.8534999999999999</v>
      </c>
      <c r="CK192" t="s">
        <v>1084</v>
      </c>
      <c r="CM192">
        <v>3.45927081730993</v>
      </c>
      <c r="CN192">
        <v>3.1</v>
      </c>
      <c r="CO192">
        <v>3.2796354086549648</v>
      </c>
      <c r="CP192">
        <v>0</v>
      </c>
      <c r="CQ192">
        <v>3.2796354086549648</v>
      </c>
      <c r="CR192">
        <v>52.456210550267677</v>
      </c>
    </row>
    <row r="193" spans="1:98" hidden="1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1.89E-2</v>
      </c>
      <c r="AG193">
        <v>7.8E-2</v>
      </c>
      <c r="AH193">
        <v>7.7799999999999994E-2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 t="s">
        <v>1042</v>
      </c>
      <c r="AZ193">
        <v>1</v>
      </c>
      <c r="BA193">
        <v>0</v>
      </c>
      <c r="BB193" t="s">
        <v>1075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2.2334999999999998</v>
      </c>
      <c r="CK193" t="s">
        <v>4707</v>
      </c>
      <c r="CL193" t="s">
        <v>4722</v>
      </c>
      <c r="CM193">
        <v>3.45927081730993</v>
      </c>
      <c r="CN193">
        <v>3.1</v>
      </c>
      <c r="CO193">
        <v>3.2796354086549648</v>
      </c>
      <c r="CP193">
        <v>-0.18</v>
      </c>
      <c r="CQ193">
        <v>3.0996354086549651</v>
      </c>
      <c r="CR193">
        <v>1003.286492573621</v>
      </c>
    </row>
    <row r="194" spans="1:98" hidden="1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1043</v>
      </c>
      <c r="V194" t="s">
        <v>1046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 t="s">
        <v>1057</v>
      </c>
      <c r="AZ194">
        <v>0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2.65</v>
      </c>
      <c r="CK194" t="s">
        <v>1084</v>
      </c>
      <c r="CM194">
        <v>3.45927081730993</v>
      </c>
      <c r="CN194">
        <v>3.1</v>
      </c>
      <c r="CO194">
        <v>3.2796354086549648</v>
      </c>
      <c r="CP194">
        <v>0.3</v>
      </c>
      <c r="CQ194">
        <v>3.5796354086549651</v>
      </c>
      <c r="CR194">
        <v>52.334818801261648</v>
      </c>
    </row>
    <row r="195" spans="1:98" hidden="1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1047</v>
      </c>
      <c r="V195" t="s">
        <v>1046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 t="s">
        <v>1057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1.7769999999999999</v>
      </c>
      <c r="CJ195" t="s">
        <v>87</v>
      </c>
      <c r="CK195" t="s">
        <v>4707</v>
      </c>
      <c r="CL195" t="s">
        <v>87</v>
      </c>
      <c r="CM195">
        <v>3.45927081730993</v>
      </c>
      <c r="CN195">
        <v>3.1</v>
      </c>
      <c r="CO195">
        <v>3.2796354086549648</v>
      </c>
      <c r="CP195">
        <v>0.3</v>
      </c>
      <c r="CQ195">
        <v>3.5796354086549651</v>
      </c>
      <c r="CR195">
        <v>52.334818801261648</v>
      </c>
    </row>
    <row r="196" spans="1:98" hidden="1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1039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2.0990000000000002</v>
      </c>
      <c r="CK196" t="s">
        <v>1084</v>
      </c>
      <c r="CM196">
        <v>1.99839549659958</v>
      </c>
      <c r="CN196">
        <v>3.1</v>
      </c>
      <c r="CO196">
        <v>2.5491977482997901</v>
      </c>
      <c r="CP196">
        <v>-0.18</v>
      </c>
      <c r="CQ196">
        <v>2.3691977482997899</v>
      </c>
      <c r="CR196">
        <v>360.4956701882013</v>
      </c>
    </row>
    <row r="197" spans="1:98" hidden="1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1042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 t="s">
        <v>1041</v>
      </c>
      <c r="AZ197">
        <v>1</v>
      </c>
      <c r="BA197">
        <v>0</v>
      </c>
      <c r="BB197" t="s">
        <v>1077</v>
      </c>
      <c r="BC197">
        <v>0</v>
      </c>
      <c r="BD197">
        <v>0</v>
      </c>
      <c r="BE197">
        <v>0</v>
      </c>
      <c r="CH197" t="s">
        <v>85</v>
      </c>
      <c r="CI197">
        <v>2.7555000000000001</v>
      </c>
      <c r="CK197" t="s">
        <v>4707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1318.4572430324611</v>
      </c>
    </row>
    <row r="198" spans="1:98" hidden="1" x14ac:dyDescent="0.25">
      <c r="A198">
        <v>197</v>
      </c>
      <c r="B198" t="s">
        <v>281</v>
      </c>
      <c r="C198" t="s">
        <v>581</v>
      </c>
      <c r="D198" t="s">
        <v>881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 t="s">
        <v>1041</v>
      </c>
      <c r="AZ198">
        <v>1</v>
      </c>
      <c r="BA198">
        <v>0</v>
      </c>
      <c r="BB198" t="s">
        <v>1063</v>
      </c>
      <c r="BC198">
        <v>0</v>
      </c>
      <c r="BD198">
        <v>0</v>
      </c>
      <c r="BE198">
        <v>0</v>
      </c>
      <c r="CI198">
        <v>2.3540000000000001</v>
      </c>
      <c r="CK198" t="s">
        <v>1084</v>
      </c>
      <c r="CM198">
        <v>1.7483805263697001</v>
      </c>
      <c r="CN198">
        <v>1.5</v>
      </c>
      <c r="CO198">
        <v>1.6241902631848499</v>
      </c>
      <c r="CP198">
        <v>-0.24</v>
      </c>
      <c r="CQ198">
        <v>1.3841902631848499</v>
      </c>
      <c r="CR198">
        <v>1319.652187663035</v>
      </c>
    </row>
    <row r="199" spans="1:98" hidden="1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 t="s">
        <v>1057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2.8105000000000002</v>
      </c>
      <c r="CK199" t="s">
        <v>1084</v>
      </c>
      <c r="CM199">
        <v>3.3054605885148698</v>
      </c>
      <c r="CN199">
        <v>1.5</v>
      </c>
      <c r="CO199">
        <v>2.4027302942574349</v>
      </c>
      <c r="CP199">
        <v>-0.24</v>
      </c>
      <c r="CQ199">
        <v>2.1627302942574351</v>
      </c>
      <c r="CR199">
        <v>278.39582298614158</v>
      </c>
    </row>
    <row r="200" spans="1:98" hidden="1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1043</v>
      </c>
      <c r="V200" t="s">
        <v>4685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4685</v>
      </c>
      <c r="AC200" t="s">
        <v>1046</v>
      </c>
      <c r="AD200" t="s">
        <v>1045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BI200" t="s">
        <v>4700</v>
      </c>
      <c r="BJ200" t="s">
        <v>4704</v>
      </c>
      <c r="BO200" t="s">
        <v>66</v>
      </c>
      <c r="BQ200" t="s">
        <v>68</v>
      </c>
      <c r="BS200" t="s">
        <v>70</v>
      </c>
      <c r="CI200">
        <v>2.4239999999999999</v>
      </c>
      <c r="CK200" t="s">
        <v>4707</v>
      </c>
      <c r="CL200" t="s">
        <v>4735</v>
      </c>
      <c r="CM200">
        <v>3.4</v>
      </c>
      <c r="CN200">
        <v>1.5</v>
      </c>
      <c r="CO200">
        <v>2.4500000000000002</v>
      </c>
      <c r="CP200">
        <v>0.3</v>
      </c>
      <c r="CQ200">
        <v>2.75</v>
      </c>
      <c r="CR200">
        <v>360.4956701882013</v>
      </c>
    </row>
    <row r="201" spans="1:98" hidden="1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1047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 t="s">
        <v>1041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2.9020000000000001</v>
      </c>
      <c r="CK201" t="s">
        <v>1084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2.7331265877656352</v>
      </c>
      <c r="CR201">
        <v>1318.4572430324611</v>
      </c>
    </row>
    <row r="202" spans="1:98" hidden="1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v>2.1881891393233102</v>
      </c>
      <c r="T202">
        <v>3.1</v>
      </c>
      <c r="U202" t="s">
        <v>1039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0.20399999999999999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 t="s">
        <v>1050</v>
      </c>
      <c r="AZ202">
        <v>0</v>
      </c>
      <c r="BA202">
        <v>0</v>
      </c>
      <c r="BB202" t="s">
        <v>1059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4707</v>
      </c>
      <c r="CL202" t="s">
        <v>72</v>
      </c>
      <c r="CM202">
        <v>2.1881891393233102</v>
      </c>
      <c r="CN202">
        <v>3.1</v>
      </c>
      <c r="CO202">
        <v>2.6440945696616551</v>
      </c>
      <c r="CP202">
        <v>-0.18</v>
      </c>
      <c r="CQ202">
        <v>2.464094569661655</v>
      </c>
      <c r="CR202">
        <v>64.495465369280737</v>
      </c>
    </row>
    <row r="203" spans="1:98" hidden="1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1041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 t="s">
        <v>1050</v>
      </c>
      <c r="AZ203">
        <v>0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2.0830000000000002</v>
      </c>
      <c r="CK203" t="s">
        <v>1084</v>
      </c>
      <c r="CM203">
        <v>1.7424976158026899</v>
      </c>
      <c r="CN203">
        <v>3.1</v>
      </c>
      <c r="CO203">
        <v>2.4212488079013448</v>
      </c>
      <c r="CP203">
        <v>0</v>
      </c>
      <c r="CQ203">
        <v>2.4212488079013448</v>
      </c>
      <c r="CR203">
        <v>201.88986320732181</v>
      </c>
    </row>
    <row r="204" spans="1:98" hidden="1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 t="s">
        <v>1041</v>
      </c>
      <c r="AZ204">
        <v>1</v>
      </c>
      <c r="BA204">
        <v>0</v>
      </c>
      <c r="BB204" t="s">
        <v>1072</v>
      </c>
      <c r="BC204">
        <v>0</v>
      </c>
      <c r="BD204">
        <v>0</v>
      </c>
      <c r="BE204">
        <v>0</v>
      </c>
      <c r="CI204">
        <v>3.085</v>
      </c>
      <c r="CK204" t="s">
        <v>1084</v>
      </c>
      <c r="CM204">
        <v>1.7381151387520399</v>
      </c>
      <c r="CN204">
        <v>1.5</v>
      </c>
      <c r="CO204">
        <v>1.6190575693760201</v>
      </c>
      <c r="CP204">
        <v>-0.18</v>
      </c>
      <c r="CQ204">
        <v>1.4390575693760199</v>
      </c>
      <c r="CR204">
        <v>52.456210550267677</v>
      </c>
    </row>
    <row r="205" spans="1:98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0.05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 t="s">
        <v>1047</v>
      </c>
      <c r="AZ205">
        <v>1</v>
      </c>
      <c r="BA205">
        <v>0</v>
      </c>
      <c r="BB205" t="s">
        <v>1059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4707</v>
      </c>
      <c r="CL205" t="s">
        <v>4736</v>
      </c>
      <c r="CM205">
        <v>1.95111168937556</v>
      </c>
      <c r="CN205">
        <v>1.5</v>
      </c>
      <c r="CO205">
        <v>1.7255558446877799</v>
      </c>
      <c r="CP205">
        <v>-0.18</v>
      </c>
      <c r="CQ205">
        <v>1.54555584468778</v>
      </c>
      <c r="CR205">
        <v>644.98568862730531</v>
      </c>
      <c r="CS205">
        <f>_xlfn.XLOOKUP(D205,[1]Universe_World!$D$12:$D$1485,[1]Universe_World!$CK$12:$CK$1485)</f>
        <v>725.3060896150339</v>
      </c>
      <c r="CT205" t="b">
        <f>CS205=AW205</f>
        <v>1</v>
      </c>
    </row>
    <row r="206" spans="1:98" hidden="1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1039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0.85699999999999998</v>
      </c>
      <c r="AH206">
        <v>3.2000000000000002E-3</v>
      </c>
      <c r="AI206" t="s">
        <v>4687</v>
      </c>
      <c r="AJ206">
        <v>0</v>
      </c>
      <c r="AK206" t="s">
        <v>4688</v>
      </c>
      <c r="AL206" t="s">
        <v>4687</v>
      </c>
      <c r="AM206" t="s">
        <v>1047</v>
      </c>
      <c r="AN206" t="s">
        <v>4688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 t="s">
        <v>1041</v>
      </c>
      <c r="AZ206">
        <v>1</v>
      </c>
      <c r="BA206">
        <v>0</v>
      </c>
      <c r="BB206" t="s">
        <v>1068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2.9754999999999998</v>
      </c>
      <c r="CK206" t="s">
        <v>4707</v>
      </c>
      <c r="CL206" t="s">
        <v>4737</v>
      </c>
      <c r="CM206">
        <v>3.3080794444478898</v>
      </c>
      <c r="CN206">
        <v>1.5</v>
      </c>
      <c r="CO206">
        <v>2.4040397222239451</v>
      </c>
      <c r="CP206">
        <v>-0.18</v>
      </c>
      <c r="CQ206">
        <v>2.224039722223945</v>
      </c>
      <c r="CR206">
        <v>2017.115386101857</v>
      </c>
    </row>
    <row r="207" spans="1:98" hidden="1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1041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 t="s">
        <v>1057</v>
      </c>
      <c r="AZ207">
        <v>0</v>
      </c>
      <c r="BA207">
        <v>0</v>
      </c>
      <c r="BB207" t="s">
        <v>1069</v>
      </c>
      <c r="BC207">
        <v>0</v>
      </c>
      <c r="BD207">
        <v>0</v>
      </c>
      <c r="BE207">
        <v>0</v>
      </c>
      <c r="CI207">
        <v>2.7004999999999999</v>
      </c>
      <c r="CK207" t="s">
        <v>1084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278.39582298614158</v>
      </c>
    </row>
    <row r="208" spans="1:98" hidden="1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 t="s">
        <v>1057</v>
      </c>
      <c r="AZ208">
        <v>0</v>
      </c>
      <c r="BA208">
        <v>0</v>
      </c>
      <c r="BB208" t="s">
        <v>1075</v>
      </c>
      <c r="BC208">
        <v>0</v>
      </c>
      <c r="BD208">
        <v>0</v>
      </c>
      <c r="BE208">
        <v>0</v>
      </c>
      <c r="CI208">
        <v>2.4834999999999998</v>
      </c>
      <c r="CK208" t="s">
        <v>1084</v>
      </c>
      <c r="CM208">
        <v>2.7183589714236498</v>
      </c>
      <c r="CN208">
        <v>2.08</v>
      </c>
      <c r="CO208">
        <v>2.3991794857118252</v>
      </c>
      <c r="CP208">
        <v>-0.18</v>
      </c>
      <c r="CQ208">
        <v>2.219179485711825</v>
      </c>
      <c r="CR208">
        <v>278.39582298614158</v>
      </c>
    </row>
    <row r="209" spans="1:96" hidden="1" x14ac:dyDescent="0.25">
      <c r="A209">
        <v>208</v>
      </c>
      <c r="B209" t="s">
        <v>363</v>
      </c>
      <c r="C209" t="s">
        <v>663</v>
      </c>
      <c r="D209" t="s">
        <v>963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 t="s">
        <v>1054</v>
      </c>
      <c r="AZ209">
        <v>0</v>
      </c>
      <c r="BA209">
        <v>0</v>
      </c>
      <c r="BB209" t="s">
        <v>1077</v>
      </c>
      <c r="BC209">
        <v>0</v>
      </c>
      <c r="BD209">
        <v>0</v>
      </c>
      <c r="BE209">
        <v>0</v>
      </c>
      <c r="CI209">
        <v>2.7480000000000002</v>
      </c>
      <c r="CK209" t="s">
        <v>1084</v>
      </c>
      <c r="CM209">
        <v>1.98160221845632</v>
      </c>
      <c r="CN209">
        <v>1.77</v>
      </c>
      <c r="CO209">
        <v>1.8758011092281599</v>
      </c>
      <c r="CP209">
        <v>-0.3</v>
      </c>
      <c r="CQ209">
        <v>1.5758011092281601</v>
      </c>
      <c r="CR209">
        <v>360.4956701882013</v>
      </c>
    </row>
    <row r="210" spans="1:96" hidden="1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1047</v>
      </c>
      <c r="AL210" t="s">
        <v>4686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 t="s">
        <v>1055</v>
      </c>
      <c r="AZ210">
        <v>1</v>
      </c>
      <c r="BA210">
        <v>0</v>
      </c>
      <c r="BB210" t="s">
        <v>1063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4707</v>
      </c>
      <c r="CL210" t="s">
        <v>4738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3.0649904775904049</v>
      </c>
      <c r="CR210">
        <v>713.70505428243405</v>
      </c>
    </row>
    <row r="211" spans="1:96" hidden="1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1047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 t="s">
        <v>1057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1.9744999999999999</v>
      </c>
      <c r="CK211" t="s">
        <v>1084</v>
      </c>
      <c r="CM211">
        <v>3.45927081730993</v>
      </c>
      <c r="CN211">
        <v>3.1</v>
      </c>
      <c r="CO211">
        <v>3.2796354086549648</v>
      </c>
      <c r="CP211">
        <v>0.3</v>
      </c>
      <c r="CQ211">
        <v>3.5796354086549651</v>
      </c>
      <c r="CR211">
        <v>52.334818801261648</v>
      </c>
    </row>
    <row r="212" spans="1:96" hidden="1" x14ac:dyDescent="0.25">
      <c r="A212">
        <v>211</v>
      </c>
      <c r="B212" t="s">
        <v>285</v>
      </c>
      <c r="C212" t="s">
        <v>585</v>
      </c>
      <c r="D212" t="s">
        <v>885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 t="s">
        <v>1041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2.5724999999999998</v>
      </c>
      <c r="CK212" t="s">
        <v>1084</v>
      </c>
      <c r="CM212">
        <v>1.9928264409111001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</row>
    <row r="213" spans="1:96" hidden="1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 t="s">
        <v>1041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2.6425000000000001</v>
      </c>
      <c r="CK213" t="s">
        <v>1084</v>
      </c>
      <c r="CM213">
        <v>1.7106550842001</v>
      </c>
      <c r="CN213">
        <v>2.08</v>
      </c>
      <c r="CO213">
        <v>1.8953275421000499</v>
      </c>
      <c r="CP213">
        <v>-0.18</v>
      </c>
      <c r="CQ213">
        <v>1.71532754210005</v>
      </c>
      <c r="CR213">
        <v>52.456210550267677</v>
      </c>
    </row>
    <row r="214" spans="1:96" hidden="1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1038</v>
      </c>
      <c r="V214" t="s">
        <v>1045</v>
      </c>
      <c r="W214">
        <v>0.98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BI214" t="s">
        <v>4701</v>
      </c>
      <c r="BK214" t="s">
        <v>4705</v>
      </c>
      <c r="CI214">
        <v>2.5609999999999999</v>
      </c>
      <c r="CK214" t="s">
        <v>4707</v>
      </c>
      <c r="CL214" t="s">
        <v>4721</v>
      </c>
      <c r="CM214">
        <v>1.9628814264651</v>
      </c>
      <c r="CN214">
        <v>2.39</v>
      </c>
      <c r="CO214">
        <v>2.1764407132325498</v>
      </c>
      <c r="CP214">
        <v>-0.3</v>
      </c>
      <c r="CQ214">
        <v>1.87644071323255</v>
      </c>
      <c r="CR214">
        <v>285.1353918298197</v>
      </c>
    </row>
    <row r="215" spans="1:96" hidden="1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1039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 t="s">
        <v>1049</v>
      </c>
      <c r="AZ215">
        <v>1</v>
      </c>
      <c r="BA215">
        <v>0</v>
      </c>
      <c r="BB215" t="s">
        <v>1068</v>
      </c>
      <c r="BC215">
        <v>0</v>
      </c>
      <c r="BD215">
        <v>0</v>
      </c>
      <c r="BE215">
        <v>0</v>
      </c>
      <c r="CI215">
        <v>2.8014999999999999</v>
      </c>
      <c r="CK215" t="s">
        <v>1084</v>
      </c>
      <c r="CM215">
        <v>1.9949620053206301</v>
      </c>
      <c r="CN215">
        <v>3.1</v>
      </c>
      <c r="CO215">
        <v>2.547481002660315</v>
      </c>
      <c r="CP215">
        <v>-0.18</v>
      </c>
      <c r="CQ215">
        <v>2.3674810026603148</v>
      </c>
      <c r="CR215">
        <v>23.753720937909321</v>
      </c>
    </row>
    <row r="216" spans="1:96" hidden="1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1043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2.6509999999999998</v>
      </c>
      <c r="CK216" t="s">
        <v>1084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33.989273066163918</v>
      </c>
    </row>
    <row r="217" spans="1:96" hidden="1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1042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 t="s">
        <v>1057</v>
      </c>
      <c r="AZ217">
        <v>0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2.6539999999999999</v>
      </c>
      <c r="CK217" t="s">
        <v>1084</v>
      </c>
      <c r="CM217">
        <v>1.7408993945760001</v>
      </c>
      <c r="CN217">
        <v>1.5</v>
      </c>
      <c r="CO217">
        <v>1.620449697288</v>
      </c>
      <c r="CP217">
        <v>0.18</v>
      </c>
      <c r="CQ217">
        <v>1.800449697288</v>
      </c>
      <c r="CR217">
        <v>52.334818801261648</v>
      </c>
    </row>
    <row r="218" spans="1:96" hidden="1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4685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 t="s">
        <v>1057</v>
      </c>
      <c r="AZ218">
        <v>0</v>
      </c>
      <c r="BA218">
        <v>0</v>
      </c>
      <c r="BB218" t="s">
        <v>1078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4707</v>
      </c>
      <c r="CL218" t="s">
        <v>66</v>
      </c>
      <c r="CM218">
        <v>3.45927081730993</v>
      </c>
      <c r="CN218">
        <v>3.1</v>
      </c>
      <c r="CO218">
        <v>3.2796354086549648</v>
      </c>
      <c r="CP218">
        <v>0.3</v>
      </c>
      <c r="CQ218">
        <v>3.5796354086549651</v>
      </c>
      <c r="CR218">
        <v>52.334818801261648</v>
      </c>
    </row>
    <row r="219" spans="1:96" hidden="1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4685</v>
      </c>
      <c r="AC219" t="s">
        <v>1045</v>
      </c>
      <c r="AD219" t="s">
        <v>1045</v>
      </c>
      <c r="AE219" t="s">
        <v>1045</v>
      </c>
      <c r="AF219">
        <v>0</v>
      </c>
      <c r="AG219">
        <v>0.19900000000000001</v>
      </c>
      <c r="AH219">
        <v>0</v>
      </c>
      <c r="AJ219">
        <v>0</v>
      </c>
      <c r="AK219" t="s">
        <v>1047</v>
      </c>
      <c r="AL219" t="s">
        <v>4689</v>
      </c>
      <c r="AM219" t="s">
        <v>1047</v>
      </c>
      <c r="AN219" t="s">
        <v>1047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 t="s">
        <v>1057</v>
      </c>
      <c r="AZ219">
        <v>0</v>
      </c>
      <c r="BA219">
        <v>0</v>
      </c>
      <c r="BB219" t="s">
        <v>1078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2.0565000000000002</v>
      </c>
      <c r="CK219" t="s">
        <v>4707</v>
      </c>
      <c r="CL219" t="s">
        <v>4739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52.334818801261648</v>
      </c>
    </row>
    <row r="220" spans="1:96" hidden="1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2.3660000000000001</v>
      </c>
      <c r="CK220" t="s">
        <v>1084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1.9454126859625001</v>
      </c>
      <c r="CR220">
        <v>33.989273066163918</v>
      </c>
    </row>
    <row r="221" spans="1:96" hidden="1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1047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 t="s">
        <v>1057</v>
      </c>
      <c r="AZ221">
        <v>0</v>
      </c>
      <c r="BA221">
        <v>0</v>
      </c>
      <c r="BB221" t="s">
        <v>1072</v>
      </c>
      <c r="BC221">
        <v>0</v>
      </c>
      <c r="BD221">
        <v>0</v>
      </c>
      <c r="BE221">
        <v>0</v>
      </c>
      <c r="CI221">
        <v>2.0739999999999998</v>
      </c>
      <c r="CK221" t="s">
        <v>1084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324.26126241447241</v>
      </c>
    </row>
    <row r="222" spans="1:96" hidden="1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 t="s">
        <v>1055</v>
      </c>
      <c r="AZ222">
        <v>1</v>
      </c>
      <c r="BA222">
        <v>0</v>
      </c>
      <c r="BB222" t="s">
        <v>1069</v>
      </c>
      <c r="BC222">
        <v>0</v>
      </c>
      <c r="BD222">
        <v>0</v>
      </c>
      <c r="BE222">
        <v>0</v>
      </c>
      <c r="CI222">
        <v>2.2494999999999998</v>
      </c>
      <c r="CK222" t="s">
        <v>1084</v>
      </c>
      <c r="CM222">
        <v>1.7390900627903201</v>
      </c>
      <c r="CN222">
        <v>3.1</v>
      </c>
      <c r="CO222">
        <v>2.4195450313951601</v>
      </c>
      <c r="CP222">
        <v>-0.18</v>
      </c>
      <c r="CQ222">
        <v>2.2395450313951599</v>
      </c>
      <c r="CR222">
        <v>89.792933203973661</v>
      </c>
    </row>
    <row r="223" spans="1:96" hidden="1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 t="s">
        <v>1050</v>
      </c>
      <c r="AZ223">
        <v>0</v>
      </c>
      <c r="BA223">
        <v>0</v>
      </c>
      <c r="BB223" t="s">
        <v>1068</v>
      </c>
      <c r="BC223">
        <v>0</v>
      </c>
      <c r="BD223">
        <v>0</v>
      </c>
      <c r="BE223">
        <v>0</v>
      </c>
      <c r="CI223">
        <v>2.6619999999999999</v>
      </c>
      <c r="CK223" t="s">
        <v>1084</v>
      </c>
      <c r="CM223">
        <v>2.3119389045162899</v>
      </c>
      <c r="CN223">
        <v>2.39</v>
      </c>
      <c r="CO223">
        <v>2.3509694522581448</v>
      </c>
      <c r="CP223">
        <v>-0.3</v>
      </c>
      <c r="CQ223">
        <v>2.050969452258145</v>
      </c>
      <c r="CR223">
        <v>57.961717871286183</v>
      </c>
    </row>
    <row r="224" spans="1:96" hidden="1" x14ac:dyDescent="0.25">
      <c r="A224">
        <v>223</v>
      </c>
      <c r="B224" t="s">
        <v>371</v>
      </c>
      <c r="C224" t="s">
        <v>671</v>
      </c>
      <c r="D224" t="s">
        <v>971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 t="s">
        <v>1055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2.4984999999999999</v>
      </c>
      <c r="CK224" t="s">
        <v>1084</v>
      </c>
      <c r="CM224">
        <v>1.74632403309423</v>
      </c>
      <c r="CN224">
        <v>2.39</v>
      </c>
      <c r="CO224">
        <v>2.0681620165471148</v>
      </c>
      <c r="CP224">
        <v>-0.18</v>
      </c>
      <c r="CQ224">
        <v>1.8881620165471149</v>
      </c>
      <c r="CR224">
        <v>360.4956701882013</v>
      </c>
    </row>
    <row r="225" spans="1:98" hidden="1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2.8025000000000002</v>
      </c>
      <c r="CK225" t="s">
        <v>1084</v>
      </c>
      <c r="CM225">
        <v>1.73983973665924</v>
      </c>
      <c r="CN225">
        <v>3.1</v>
      </c>
      <c r="CO225">
        <v>2.4199198683296199</v>
      </c>
      <c r="CP225">
        <v>-0.24</v>
      </c>
      <c r="CQ225">
        <v>2.1799198683296201</v>
      </c>
      <c r="CR225">
        <v>89.792933203973661</v>
      </c>
    </row>
    <row r="226" spans="1:98" hidden="1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0.01</v>
      </c>
      <c r="AG226">
        <v>0.15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 t="s">
        <v>1053</v>
      </c>
      <c r="AZ226">
        <v>0</v>
      </c>
      <c r="BA226">
        <v>0</v>
      </c>
      <c r="BB226" t="s">
        <v>1059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2.6379999999999999</v>
      </c>
      <c r="CK226" t="s">
        <v>4707</v>
      </c>
      <c r="CL226" t="s">
        <v>4718</v>
      </c>
      <c r="CM226">
        <v>1.9554510967391101</v>
      </c>
      <c r="CN226">
        <v>3.1</v>
      </c>
      <c r="CO226">
        <v>2.5277255483695549</v>
      </c>
      <c r="CP226">
        <v>-0.3</v>
      </c>
      <c r="CQ226">
        <v>2.2277255483695551</v>
      </c>
      <c r="CR226">
        <v>360.4956701882013</v>
      </c>
    </row>
    <row r="227" spans="1:98" hidden="1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1047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52.040497609466762</v>
      </c>
      <c r="AX227">
        <v>1.5</v>
      </c>
      <c r="AY227" t="s">
        <v>1057</v>
      </c>
      <c r="AZ227">
        <v>0</v>
      </c>
      <c r="BA227">
        <v>0</v>
      </c>
      <c r="BB227" t="s">
        <v>4694</v>
      </c>
      <c r="BC227">
        <v>0</v>
      </c>
      <c r="BD227">
        <v>0</v>
      </c>
      <c r="BE227">
        <v>0</v>
      </c>
      <c r="CK227" t="s">
        <v>1084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52.334818801261648</v>
      </c>
    </row>
    <row r="228" spans="1:98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 t="s">
        <v>1041</v>
      </c>
      <c r="AZ228">
        <v>1</v>
      </c>
      <c r="BA228">
        <v>0</v>
      </c>
      <c r="BB228" t="s">
        <v>1069</v>
      </c>
      <c r="BC228">
        <v>0</v>
      </c>
      <c r="BD228">
        <v>0</v>
      </c>
      <c r="BE228">
        <v>0</v>
      </c>
      <c r="CI228">
        <v>2.1705000000000001</v>
      </c>
      <c r="CK228" t="s">
        <v>1084</v>
      </c>
      <c r="CM228">
        <v>3.45927081730993</v>
      </c>
      <c r="CN228">
        <v>3.1</v>
      </c>
      <c r="CO228">
        <v>3.2796354086549648</v>
      </c>
      <c r="CP228">
        <v>-0.18</v>
      </c>
      <c r="CQ228">
        <v>3.0996354086549651</v>
      </c>
      <c r="CR228">
        <v>644.98568862730531</v>
      </c>
      <c r="CS228">
        <f>_xlfn.XLOOKUP(D228,[1]Universe_World!$D$12:$D$1485,[1]Universe_World!$CK$12:$CK$1485)</f>
        <v>4311.5807426671909</v>
      </c>
      <c r="CT228" t="b">
        <f>CS228=AW228</f>
        <v>1</v>
      </c>
    </row>
    <row r="229" spans="1:98" hidden="1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 t="s">
        <v>1050</v>
      </c>
      <c r="AZ229">
        <v>0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2.7650000000000001</v>
      </c>
      <c r="CK229" t="s">
        <v>1084</v>
      </c>
      <c r="CM229">
        <v>1.7199765555264701</v>
      </c>
      <c r="CN229">
        <v>3.1</v>
      </c>
      <c r="CO229">
        <v>2.4099882777632349</v>
      </c>
      <c r="CP229">
        <v>-0.24</v>
      </c>
      <c r="CQ229">
        <v>2.1699882777632351</v>
      </c>
      <c r="CR229">
        <v>33.989273066163918</v>
      </c>
    </row>
    <row r="230" spans="1:98" hidden="1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 t="s">
        <v>1057</v>
      </c>
      <c r="AZ230">
        <v>0</v>
      </c>
      <c r="BA230">
        <v>0</v>
      </c>
      <c r="BB230" t="s">
        <v>1066</v>
      </c>
      <c r="BC230">
        <v>0</v>
      </c>
      <c r="BD230">
        <v>0</v>
      </c>
      <c r="BE230">
        <v>0</v>
      </c>
      <c r="CI230">
        <v>2.9380000000000002</v>
      </c>
      <c r="CK230" t="s">
        <v>1084</v>
      </c>
      <c r="CM230">
        <v>3.3263230654218598</v>
      </c>
      <c r="CN230">
        <v>3.1</v>
      </c>
      <c r="CO230">
        <v>3.21316153271093</v>
      </c>
      <c r="CP230">
        <v>-0.24</v>
      </c>
      <c r="CQ230">
        <v>2.9731615327109302</v>
      </c>
      <c r="CR230">
        <v>278.39582298614158</v>
      </c>
    </row>
    <row r="231" spans="1:98" hidden="1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4685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P231" t="s">
        <v>4689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 t="s">
        <v>1039</v>
      </c>
      <c r="AZ231">
        <v>1</v>
      </c>
      <c r="BA231">
        <v>0</v>
      </c>
      <c r="BB231" t="s">
        <v>1078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4707</v>
      </c>
      <c r="CL231" t="s">
        <v>4740</v>
      </c>
      <c r="CM231">
        <v>3.4</v>
      </c>
      <c r="CN231">
        <v>2.39</v>
      </c>
      <c r="CO231">
        <v>2.895</v>
      </c>
      <c r="CP231">
        <v>-0.18</v>
      </c>
      <c r="CQ231">
        <v>2.7149999999999999</v>
      </c>
      <c r="CR231">
        <v>2017.115386101857</v>
      </c>
    </row>
    <row r="232" spans="1:98" hidden="1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1039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2.2949999999999999</v>
      </c>
      <c r="CK232" t="s">
        <v>1084</v>
      </c>
      <c r="CM232">
        <v>1.60969936166303</v>
      </c>
      <c r="CN232">
        <v>3.1</v>
      </c>
      <c r="CO232">
        <v>2.3548496808315149</v>
      </c>
      <c r="CP232">
        <v>-0.18</v>
      </c>
      <c r="CQ232">
        <v>2.1748496808315152</v>
      </c>
      <c r="CR232">
        <v>285.1353918298197</v>
      </c>
    </row>
    <row r="233" spans="1:98" hidden="1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1039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0.19800000000000001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 t="s">
        <v>1051</v>
      </c>
      <c r="AZ233">
        <v>1</v>
      </c>
      <c r="BA233">
        <v>0</v>
      </c>
      <c r="BB233" t="s">
        <v>1078</v>
      </c>
      <c r="BC233">
        <v>0</v>
      </c>
      <c r="BD233">
        <v>0</v>
      </c>
      <c r="BE233">
        <v>0</v>
      </c>
      <c r="BU233" t="s">
        <v>72</v>
      </c>
      <c r="CI233">
        <v>2.6545000000000001</v>
      </c>
      <c r="CK233" t="s">
        <v>4707</v>
      </c>
      <c r="CL233" t="s">
        <v>72</v>
      </c>
      <c r="CM233">
        <v>1.75</v>
      </c>
      <c r="CN233">
        <v>2.39</v>
      </c>
      <c r="CO233">
        <v>2.0699999999999998</v>
      </c>
      <c r="CP233">
        <v>-0.18</v>
      </c>
      <c r="CQ233">
        <v>1.89</v>
      </c>
      <c r="CR233">
        <v>360.4956701882013</v>
      </c>
    </row>
    <row r="234" spans="1:98" hidden="1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1047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1047</v>
      </c>
      <c r="AN234" t="s">
        <v>4688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 t="s">
        <v>1039</v>
      </c>
      <c r="AZ234">
        <v>1</v>
      </c>
      <c r="BA234">
        <v>0</v>
      </c>
      <c r="BB234" t="s">
        <v>1078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2.2749999999999999</v>
      </c>
      <c r="CK234" t="s">
        <v>4707</v>
      </c>
      <c r="CL234" t="s">
        <v>4737</v>
      </c>
      <c r="CM234">
        <v>3.45927081730993</v>
      </c>
      <c r="CN234">
        <v>3.1</v>
      </c>
      <c r="CO234">
        <v>3.2796354086549648</v>
      </c>
      <c r="CP234">
        <v>0.3</v>
      </c>
      <c r="CQ234">
        <v>3.5796354086549651</v>
      </c>
      <c r="CR234">
        <v>2017.115386101857</v>
      </c>
    </row>
    <row r="235" spans="1:98" hidden="1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1043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0.2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 t="s">
        <v>1051</v>
      </c>
      <c r="AZ235">
        <v>1</v>
      </c>
      <c r="BA235">
        <v>0</v>
      </c>
      <c r="BB235" t="s">
        <v>1078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4707</v>
      </c>
      <c r="CL235" t="s">
        <v>72</v>
      </c>
      <c r="CM235">
        <v>1.8662544895375801</v>
      </c>
      <c r="CN235">
        <v>3.01</v>
      </c>
      <c r="CO235">
        <v>2.4381272447687898</v>
      </c>
      <c r="CP235">
        <v>0.3</v>
      </c>
      <c r="CQ235">
        <v>2.7381272447687901</v>
      </c>
      <c r="CR235">
        <v>360.4956701882013</v>
      </c>
    </row>
    <row r="236" spans="1:98" hidden="1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2.5855000000000001</v>
      </c>
      <c r="CK236" t="s">
        <v>1084</v>
      </c>
      <c r="CM236">
        <v>1.9387808963083799</v>
      </c>
      <c r="CN236">
        <v>1.77</v>
      </c>
      <c r="CO236">
        <v>1.85439044815419</v>
      </c>
      <c r="CP236">
        <v>-0.24</v>
      </c>
      <c r="CQ236">
        <v>1.61439044815419</v>
      </c>
      <c r="CR236">
        <v>33.989273066163918</v>
      </c>
    </row>
    <row r="237" spans="1:98" hidden="1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1047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 t="s">
        <v>1050</v>
      </c>
      <c r="AZ237">
        <v>0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4707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89.792933203973661</v>
      </c>
    </row>
    <row r="238" spans="1:98" hidden="1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1046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 t="s">
        <v>1050</v>
      </c>
      <c r="AZ238">
        <v>0</v>
      </c>
      <c r="BA238">
        <v>0</v>
      </c>
      <c r="BB238" t="s">
        <v>1059</v>
      </c>
      <c r="BC238">
        <v>0</v>
      </c>
      <c r="BD238">
        <v>0</v>
      </c>
      <c r="BE238">
        <v>0</v>
      </c>
      <c r="BO238" t="s">
        <v>66</v>
      </c>
      <c r="CI238">
        <v>3.2069999999999999</v>
      </c>
      <c r="CK238" t="s">
        <v>4707</v>
      </c>
      <c r="CL238" t="s">
        <v>66</v>
      </c>
      <c r="CM238">
        <v>1.7441534969425401</v>
      </c>
      <c r="CN238">
        <v>1.5</v>
      </c>
      <c r="CO238">
        <v>1.6220767484712699</v>
      </c>
      <c r="CP238">
        <v>-0.3</v>
      </c>
      <c r="CQ238">
        <v>1.3220767484712701</v>
      </c>
      <c r="CR238">
        <v>33.989273066163918</v>
      </c>
    </row>
    <row r="239" spans="1:98" hidden="1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1043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 t="s">
        <v>1057</v>
      </c>
      <c r="AZ239">
        <v>0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2.1829999999999998</v>
      </c>
      <c r="CK239" t="s">
        <v>1084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360.4956701882013</v>
      </c>
    </row>
    <row r="240" spans="1:98" hidden="1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1047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 t="s">
        <v>1049</v>
      </c>
      <c r="AZ240">
        <v>1</v>
      </c>
      <c r="BA240">
        <v>0</v>
      </c>
      <c r="BB240" t="s">
        <v>1076</v>
      </c>
      <c r="BC240">
        <v>0</v>
      </c>
      <c r="BD240">
        <v>0</v>
      </c>
      <c r="BE240">
        <v>0</v>
      </c>
      <c r="CI240">
        <v>1.97</v>
      </c>
      <c r="CK240" t="s">
        <v>1084</v>
      </c>
      <c r="CM240">
        <v>3.45927081730993</v>
      </c>
      <c r="CN240">
        <v>3.1</v>
      </c>
      <c r="CO240">
        <v>3.2796354086549648</v>
      </c>
      <c r="CP240">
        <v>0.3</v>
      </c>
      <c r="CQ240">
        <v>3.5796354086549651</v>
      </c>
      <c r="CR240">
        <v>23.753720937909321</v>
      </c>
    </row>
    <row r="241" spans="1:98" hidden="1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1047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 t="s">
        <v>1049</v>
      </c>
      <c r="AZ241">
        <v>1</v>
      </c>
      <c r="BA241">
        <v>0</v>
      </c>
      <c r="BB241" t="s">
        <v>1076</v>
      </c>
      <c r="BC241">
        <v>0</v>
      </c>
      <c r="BD241">
        <v>0</v>
      </c>
      <c r="BE241">
        <v>0</v>
      </c>
      <c r="CI241">
        <v>2.0554999999999999</v>
      </c>
      <c r="CK241" t="s">
        <v>1084</v>
      </c>
      <c r="CM241">
        <v>3.45927081730993</v>
      </c>
      <c r="CN241">
        <v>3.1</v>
      </c>
      <c r="CO241">
        <v>3.2796354086549648</v>
      </c>
      <c r="CP241">
        <v>0.3</v>
      </c>
      <c r="CQ241">
        <v>3.5796354086549651</v>
      </c>
      <c r="CR241">
        <v>23.753720937909321</v>
      </c>
    </row>
    <row r="242" spans="1:98" hidden="1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 t="s">
        <v>1057</v>
      </c>
      <c r="AZ242">
        <v>0</v>
      </c>
      <c r="BA242">
        <v>0</v>
      </c>
      <c r="BB242" t="s">
        <v>1076</v>
      </c>
      <c r="BC242">
        <v>0</v>
      </c>
      <c r="BD242">
        <v>0</v>
      </c>
      <c r="BE242">
        <v>0</v>
      </c>
      <c r="CI242">
        <v>2.2014999999999998</v>
      </c>
      <c r="CK242" t="s">
        <v>1084</v>
      </c>
      <c r="CM242">
        <v>3.45927081730993</v>
      </c>
      <c r="CN242">
        <v>3.1</v>
      </c>
      <c r="CO242">
        <v>3.2796354086549648</v>
      </c>
      <c r="CP242">
        <v>0.3</v>
      </c>
      <c r="CQ242">
        <v>3.5796354086549651</v>
      </c>
      <c r="CR242">
        <v>23.753720937909321</v>
      </c>
    </row>
    <row r="243" spans="1:98" hidden="1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1047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 t="s">
        <v>1050</v>
      </c>
      <c r="AZ243">
        <v>0</v>
      </c>
      <c r="BA243">
        <v>0</v>
      </c>
      <c r="BB243" t="s">
        <v>1077</v>
      </c>
      <c r="BC243">
        <v>0</v>
      </c>
      <c r="BD243">
        <v>0</v>
      </c>
      <c r="BE243">
        <v>0</v>
      </c>
      <c r="CI243">
        <v>2.1025</v>
      </c>
      <c r="CK243" t="s">
        <v>1084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33.989273066163918</v>
      </c>
    </row>
    <row r="244" spans="1:98" hidden="1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1041</v>
      </c>
      <c r="V244" t="s">
        <v>1046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 t="s">
        <v>1055</v>
      </c>
      <c r="AZ244">
        <v>1</v>
      </c>
      <c r="BA244">
        <v>0</v>
      </c>
      <c r="BB244" t="s">
        <v>1072</v>
      </c>
      <c r="BC244">
        <v>0</v>
      </c>
      <c r="BD244">
        <v>0</v>
      </c>
      <c r="BE244">
        <v>0</v>
      </c>
      <c r="CI244">
        <v>2.9565000000000001</v>
      </c>
      <c r="CK244" t="s">
        <v>1084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52.456210550267677</v>
      </c>
    </row>
    <row r="245" spans="1:98" hidden="1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 t="s">
        <v>1041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2.6240000000000001</v>
      </c>
      <c r="CK245" t="s">
        <v>1084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1.9326793522539301</v>
      </c>
      <c r="CR245">
        <v>285.1353918298197</v>
      </c>
    </row>
    <row r="246" spans="1:98" hidden="1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1042</v>
      </c>
      <c r="V246" t="s">
        <v>1045</v>
      </c>
      <c r="W246">
        <v>0</v>
      </c>
      <c r="X246">
        <v>0.01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 t="s">
        <v>1051</v>
      </c>
      <c r="AZ246">
        <v>1</v>
      </c>
      <c r="BA246">
        <v>0</v>
      </c>
      <c r="BB246" t="s">
        <v>4695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4707</v>
      </c>
      <c r="CL246" t="s">
        <v>59</v>
      </c>
      <c r="CM246">
        <v>3.45927081730993</v>
      </c>
      <c r="CN246">
        <v>3.1</v>
      </c>
      <c r="CO246">
        <v>3.2796354086549648</v>
      </c>
      <c r="CP246">
        <v>0.18</v>
      </c>
      <c r="CQ246">
        <v>3.459635408654965</v>
      </c>
      <c r="CR246">
        <v>201.88986320732181</v>
      </c>
    </row>
    <row r="247" spans="1:98" hidden="1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1039</v>
      </c>
      <c r="V247" t="s">
        <v>1046</v>
      </c>
      <c r="W247">
        <v>0</v>
      </c>
      <c r="X247">
        <v>0.05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0.01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 t="s">
        <v>1055</v>
      </c>
      <c r="AZ247">
        <v>1</v>
      </c>
      <c r="BA247">
        <v>0</v>
      </c>
      <c r="BB247" t="s">
        <v>1059</v>
      </c>
      <c r="BC247">
        <v>0</v>
      </c>
      <c r="BD247">
        <v>0</v>
      </c>
      <c r="BE247">
        <v>0</v>
      </c>
      <c r="BU247" t="s">
        <v>72</v>
      </c>
      <c r="CI247">
        <v>2.5430000000000001</v>
      </c>
      <c r="CK247" t="s">
        <v>4707</v>
      </c>
      <c r="CL247" t="s">
        <v>72</v>
      </c>
      <c r="CM247">
        <v>1.99688767329008</v>
      </c>
      <c r="CN247">
        <v>1.5</v>
      </c>
      <c r="CO247">
        <v>1.7484438366450401</v>
      </c>
      <c r="CP247">
        <v>-0.18</v>
      </c>
      <c r="CQ247">
        <v>1.5684438366450399</v>
      </c>
      <c r="CR247">
        <v>414.93168140034493</v>
      </c>
    </row>
    <row r="248" spans="1:98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2.6865000000000001</v>
      </c>
      <c r="CK248" t="s">
        <v>1084</v>
      </c>
      <c r="CM248">
        <v>1.7496806400560601</v>
      </c>
      <c r="CN248">
        <v>3.1</v>
      </c>
      <c r="CO248">
        <v>2.42484032002803</v>
      </c>
      <c r="CP248">
        <v>-0.18</v>
      </c>
      <c r="CQ248">
        <v>2.2448403200280298</v>
      </c>
      <c r="CR248">
        <v>644.98568862730531</v>
      </c>
      <c r="CS248">
        <f>_xlfn.XLOOKUP(D248,[1]Universe_World!$D$12:$D$1485,[1]Universe_World!$CK$12:$CK$1485)</f>
        <v>7900.4462022258158</v>
      </c>
      <c r="CT248" t="b">
        <f>CS248=AW248</f>
        <v>1</v>
      </c>
    </row>
    <row r="249" spans="1:98" hidden="1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 t="s">
        <v>1055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1.8925000000000001</v>
      </c>
      <c r="CJ249" t="s">
        <v>87</v>
      </c>
      <c r="CK249" t="s">
        <v>4707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205.31106631147961</v>
      </c>
    </row>
    <row r="250" spans="1:98" hidden="1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 t="s">
        <v>1049</v>
      </c>
      <c r="AZ250">
        <v>1</v>
      </c>
      <c r="BA250">
        <v>1</v>
      </c>
      <c r="BB250" t="s">
        <v>1060</v>
      </c>
      <c r="BC250">
        <v>0</v>
      </c>
      <c r="BD250">
        <v>0</v>
      </c>
      <c r="BE250">
        <v>0</v>
      </c>
      <c r="CI250">
        <v>2.5110000000000001</v>
      </c>
      <c r="CK250" t="s">
        <v>1084</v>
      </c>
      <c r="CM250">
        <v>1.9835888454470301</v>
      </c>
      <c r="CN250">
        <v>3.1</v>
      </c>
      <c r="CO250">
        <v>2.5417944227235152</v>
      </c>
      <c r="CP250">
        <v>-0.3</v>
      </c>
      <c r="CQ250">
        <v>2.2417944227235149</v>
      </c>
      <c r="CR250">
        <v>23.753720937909321</v>
      </c>
    </row>
    <row r="251" spans="1:98" hidden="1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1047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0.01</v>
      </c>
      <c r="AG251">
        <v>0.2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2.5594999999999999</v>
      </c>
      <c r="CK251" t="s">
        <v>4707</v>
      </c>
      <c r="CL251" t="s">
        <v>4727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360.4956701882013</v>
      </c>
    </row>
    <row r="252" spans="1:98" hidden="1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 t="s">
        <v>1049</v>
      </c>
      <c r="AZ252">
        <v>1</v>
      </c>
      <c r="BA252">
        <v>0</v>
      </c>
      <c r="BB252" t="s">
        <v>1072</v>
      </c>
      <c r="BC252">
        <v>0</v>
      </c>
      <c r="BD252">
        <v>0</v>
      </c>
      <c r="BE252">
        <v>0</v>
      </c>
      <c r="CI252">
        <v>3.0070000000000001</v>
      </c>
      <c r="CK252" t="s">
        <v>1084</v>
      </c>
      <c r="CM252">
        <v>1.74966674256536</v>
      </c>
      <c r="CN252">
        <v>2.39</v>
      </c>
      <c r="CO252">
        <v>2.0698333712826802</v>
      </c>
      <c r="CP252">
        <v>-0.24</v>
      </c>
      <c r="CQ252">
        <v>1.82983337128268</v>
      </c>
      <c r="CR252">
        <v>23.753720937909321</v>
      </c>
    </row>
    <row r="253" spans="1:98" hidden="1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 t="s">
        <v>1050</v>
      </c>
      <c r="AZ253">
        <v>0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2.6469999999999998</v>
      </c>
      <c r="CK253" t="s">
        <v>1084</v>
      </c>
      <c r="CM253">
        <v>1.9974979873116501</v>
      </c>
      <c r="CN253">
        <v>3.1</v>
      </c>
      <c r="CO253">
        <v>2.548748993655825</v>
      </c>
      <c r="CP253">
        <v>-0.18</v>
      </c>
      <c r="CQ253">
        <v>2.3687489936558248</v>
      </c>
      <c r="CR253">
        <v>33.989273066163918</v>
      </c>
    </row>
    <row r="254" spans="1:98" hidden="1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 t="s">
        <v>1047</v>
      </c>
      <c r="AZ254">
        <v>1</v>
      </c>
      <c r="BA254">
        <v>0</v>
      </c>
      <c r="BB254" t="s">
        <v>1066</v>
      </c>
      <c r="BC254">
        <v>0</v>
      </c>
      <c r="BD254">
        <v>0</v>
      </c>
      <c r="BE254">
        <v>0</v>
      </c>
      <c r="CI254">
        <v>2.8780000000000001</v>
      </c>
      <c r="CK254" t="s">
        <v>1084</v>
      </c>
      <c r="CM254">
        <v>1.95381713589362</v>
      </c>
      <c r="CN254">
        <v>3.1</v>
      </c>
      <c r="CO254">
        <v>2.5269085679468102</v>
      </c>
      <c r="CP254">
        <v>-0.3</v>
      </c>
      <c r="CQ254">
        <v>2.2269085679468099</v>
      </c>
      <c r="CR254">
        <v>57.961717871286183</v>
      </c>
    </row>
    <row r="255" spans="1:98" hidden="1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1047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 t="s">
        <v>1057</v>
      </c>
      <c r="AZ255">
        <v>0</v>
      </c>
      <c r="BA255">
        <v>0</v>
      </c>
      <c r="BB255" t="s">
        <v>1075</v>
      </c>
      <c r="BC255">
        <v>0</v>
      </c>
      <c r="BD255">
        <v>0</v>
      </c>
      <c r="BE255">
        <v>0</v>
      </c>
      <c r="CI255">
        <v>2.581</v>
      </c>
      <c r="CK255" t="s">
        <v>1084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278.39582298614158</v>
      </c>
    </row>
    <row r="256" spans="1:98" hidden="1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1039</v>
      </c>
      <c r="V256" t="s">
        <v>1046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 t="s">
        <v>1055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2.7805</v>
      </c>
      <c r="CK256" t="s">
        <v>1084</v>
      </c>
      <c r="CM256">
        <v>1.9958784356283199</v>
      </c>
      <c r="CN256">
        <v>3.1</v>
      </c>
      <c r="CO256">
        <v>2.54793921781416</v>
      </c>
      <c r="CP256">
        <v>-0.18</v>
      </c>
      <c r="CQ256">
        <v>2.3679392178141598</v>
      </c>
      <c r="CR256">
        <v>414.93168140034493</v>
      </c>
    </row>
    <row r="257" spans="1:96" hidden="1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1047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0.95599999999999996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1047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 t="s">
        <v>1041</v>
      </c>
      <c r="AZ257">
        <v>1</v>
      </c>
      <c r="BA257">
        <v>0</v>
      </c>
      <c r="BB257" t="s">
        <v>1078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2.4449999999999998</v>
      </c>
      <c r="CK257" t="s">
        <v>4707</v>
      </c>
      <c r="CL257" t="s">
        <v>4741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</row>
    <row r="258" spans="1:96" hidden="1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 t="s">
        <v>1057</v>
      </c>
      <c r="AZ258">
        <v>0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3.0505</v>
      </c>
      <c r="CK258" t="s">
        <v>1084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52.456210550267677</v>
      </c>
    </row>
    <row r="259" spans="1:96" hidden="1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1047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 t="s">
        <v>1042</v>
      </c>
      <c r="AZ259">
        <v>1</v>
      </c>
      <c r="BA259">
        <v>0</v>
      </c>
      <c r="BB259" t="s">
        <v>1072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4707</v>
      </c>
      <c r="CL259" t="s">
        <v>4714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</row>
    <row r="260" spans="1:96" hidden="1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1039</v>
      </c>
      <c r="V260" t="s">
        <v>1045</v>
      </c>
      <c r="W260">
        <v>0</v>
      </c>
      <c r="X260">
        <v>0.01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 t="s">
        <v>1051</v>
      </c>
      <c r="AZ260">
        <v>1</v>
      </c>
      <c r="BA260">
        <v>0</v>
      </c>
      <c r="BB260" t="s">
        <v>1071</v>
      </c>
      <c r="BC260">
        <v>0</v>
      </c>
      <c r="BD260">
        <v>0</v>
      </c>
      <c r="BE260">
        <v>0</v>
      </c>
      <c r="CI260">
        <v>1.4684999999999999</v>
      </c>
      <c r="CJ260" t="s">
        <v>87</v>
      </c>
      <c r="CK260" t="s">
        <v>4707</v>
      </c>
      <c r="CL260" t="s">
        <v>87</v>
      </c>
      <c r="CM260">
        <v>3.45927081730993</v>
      </c>
      <c r="CN260">
        <v>3.1</v>
      </c>
      <c r="CO260">
        <v>3.2796354086549648</v>
      </c>
      <c r="CP260">
        <v>-0.18</v>
      </c>
      <c r="CQ260">
        <v>3.0996354086549651</v>
      </c>
      <c r="CR260">
        <v>360.4956701882013</v>
      </c>
    </row>
    <row r="261" spans="1:96" hidden="1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1047</v>
      </c>
      <c r="AM261" t="s">
        <v>1047</v>
      </c>
      <c r="AN261" t="s">
        <v>1047</v>
      </c>
      <c r="AO261" t="s">
        <v>4688</v>
      </c>
      <c r="AP261" t="s">
        <v>4687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 t="s">
        <v>1042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3.1705000000000001</v>
      </c>
      <c r="CK261" t="s">
        <v>4707</v>
      </c>
      <c r="CL261" t="s">
        <v>4742</v>
      </c>
      <c r="CM261">
        <v>2.6222375806624898</v>
      </c>
      <c r="CN261">
        <v>3.1</v>
      </c>
      <c r="CO261">
        <v>2.8611187903312452</v>
      </c>
      <c r="CP261">
        <v>-0.18</v>
      </c>
      <c r="CQ261">
        <v>2.681118790331245</v>
      </c>
      <c r="CR261">
        <v>1003.286492573621</v>
      </c>
    </row>
    <row r="262" spans="1:96" hidden="1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 t="s">
        <v>1050</v>
      </c>
      <c r="AZ262">
        <v>0</v>
      </c>
      <c r="BA262">
        <v>0</v>
      </c>
      <c r="BB262" t="s">
        <v>1078</v>
      </c>
      <c r="BC262">
        <v>0</v>
      </c>
      <c r="BD262">
        <v>0</v>
      </c>
      <c r="BE262">
        <v>0</v>
      </c>
      <c r="CI262">
        <v>2.786</v>
      </c>
      <c r="CK262" t="s">
        <v>1084</v>
      </c>
      <c r="CM262">
        <v>3.3080794444478898</v>
      </c>
      <c r="CN262">
        <v>1.77</v>
      </c>
      <c r="CO262">
        <v>2.5390397222239449</v>
      </c>
      <c r="CP262">
        <v>-0.18</v>
      </c>
      <c r="CQ262">
        <v>2.3590397222239452</v>
      </c>
      <c r="CR262">
        <v>33.989273066163918</v>
      </c>
    </row>
    <row r="263" spans="1:96" hidden="1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1042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 t="s">
        <v>1057</v>
      </c>
      <c r="AZ263">
        <v>0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2.2534999999999998</v>
      </c>
      <c r="CK263" t="s">
        <v>1084</v>
      </c>
      <c r="CM263">
        <v>3.4</v>
      </c>
      <c r="CN263">
        <v>3.01</v>
      </c>
      <c r="CO263">
        <v>3.2050000000000001</v>
      </c>
      <c r="CP263">
        <v>0.18</v>
      </c>
      <c r="CQ263">
        <v>3.3849999999999998</v>
      </c>
      <c r="CR263">
        <v>52.334818801261648</v>
      </c>
    </row>
    <row r="264" spans="1:96" hidden="1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1047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 t="s">
        <v>1050</v>
      </c>
      <c r="AZ264">
        <v>0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2.7290000000000001</v>
      </c>
      <c r="CK264" t="s">
        <v>1084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57.961717871286183</v>
      </c>
    </row>
    <row r="265" spans="1:96" hidden="1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1047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 t="s">
        <v>1049</v>
      </c>
      <c r="AZ265">
        <v>1</v>
      </c>
      <c r="BA265">
        <v>0</v>
      </c>
      <c r="BB265" t="s">
        <v>1077</v>
      </c>
      <c r="BC265">
        <v>0</v>
      </c>
      <c r="BD265">
        <v>0</v>
      </c>
      <c r="BE265">
        <v>0</v>
      </c>
      <c r="CI265">
        <v>2.407</v>
      </c>
      <c r="CK265" t="s">
        <v>1084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23.753720937909321</v>
      </c>
    </row>
    <row r="266" spans="1:96" hidden="1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1041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 t="s">
        <v>1050</v>
      </c>
      <c r="AZ266">
        <v>0</v>
      </c>
      <c r="BA266">
        <v>0</v>
      </c>
      <c r="BB266" t="s">
        <v>4696</v>
      </c>
      <c r="BC266">
        <v>0</v>
      </c>
      <c r="BD266">
        <v>0</v>
      </c>
      <c r="BE266">
        <v>0</v>
      </c>
      <c r="CI266">
        <v>2.8555000000000001</v>
      </c>
      <c r="CK266" t="s">
        <v>1084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33.989273066163918</v>
      </c>
    </row>
    <row r="267" spans="1:96" hidden="1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1047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1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 t="s">
        <v>1041</v>
      </c>
      <c r="AZ267">
        <v>1</v>
      </c>
      <c r="BA267">
        <v>0</v>
      </c>
      <c r="BB267" t="s">
        <v>1072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2.9704999999999999</v>
      </c>
      <c r="CK267" t="s">
        <v>4707</v>
      </c>
      <c r="CL267" t="s">
        <v>4723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</row>
    <row r="268" spans="1:96" hidden="1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1047</v>
      </c>
      <c r="V268" t="s">
        <v>1046</v>
      </c>
      <c r="W268">
        <v>0</v>
      </c>
      <c r="X268">
        <v>0.01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1</v>
      </c>
      <c r="AH268">
        <v>9.9000000000000008E-3</v>
      </c>
      <c r="AI268" t="s">
        <v>4687</v>
      </c>
      <c r="AJ268">
        <v>0</v>
      </c>
      <c r="AK268" t="s">
        <v>4688</v>
      </c>
      <c r="AL268" t="s">
        <v>4687</v>
      </c>
      <c r="AM268" t="s">
        <v>1047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4707</v>
      </c>
      <c r="CL268" t="s">
        <v>4741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</row>
    <row r="269" spans="1:96" hidden="1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 t="s">
        <v>1057</v>
      </c>
      <c r="AZ269">
        <v>0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4707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278.39582298614158</v>
      </c>
    </row>
    <row r="270" spans="1:96" hidden="1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 t="s">
        <v>1058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2.4220000000000002</v>
      </c>
      <c r="CK270" t="s">
        <v>1084</v>
      </c>
      <c r="CM270">
        <v>1.9786741000085999</v>
      </c>
      <c r="CN270">
        <v>3.1</v>
      </c>
      <c r="CO270">
        <v>2.5393370500043</v>
      </c>
      <c r="CP270">
        <v>-0.18</v>
      </c>
      <c r="CQ270">
        <v>2.3593370500042998</v>
      </c>
      <c r="CR270">
        <v>201.88986320732181</v>
      </c>
    </row>
    <row r="271" spans="1:96" hidden="1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1042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 t="s">
        <v>1057</v>
      </c>
      <c r="AZ271">
        <v>0</v>
      </c>
      <c r="BA271">
        <v>0</v>
      </c>
      <c r="BB271" t="s">
        <v>1075</v>
      </c>
      <c r="BC271">
        <v>0</v>
      </c>
      <c r="BD271">
        <v>0</v>
      </c>
      <c r="BE271">
        <v>0</v>
      </c>
      <c r="CI271">
        <v>2.222</v>
      </c>
      <c r="CK271" t="s">
        <v>1084</v>
      </c>
      <c r="CM271">
        <v>3.4</v>
      </c>
      <c r="CN271">
        <v>2.39</v>
      </c>
      <c r="CO271">
        <v>2.895</v>
      </c>
      <c r="CP271">
        <v>0.18</v>
      </c>
      <c r="CQ271">
        <v>3.0750000000000002</v>
      </c>
      <c r="CR271">
        <v>324.26126241447241</v>
      </c>
    </row>
    <row r="272" spans="1:96" hidden="1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1039</v>
      </c>
      <c r="V272" t="s">
        <v>1046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0.1857</v>
      </c>
      <c r="AG272">
        <v>0.77900000000000003</v>
      </c>
      <c r="AH272">
        <v>0.7681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 t="s">
        <v>1042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4707</v>
      </c>
      <c r="CL272" t="s">
        <v>4714</v>
      </c>
      <c r="CM272">
        <v>2.5471329031225798</v>
      </c>
      <c r="CN272">
        <v>3.1</v>
      </c>
      <c r="CO272">
        <v>2.8235664515612902</v>
      </c>
      <c r="CP272">
        <v>-0.18</v>
      </c>
      <c r="CQ272">
        <v>2.64356645156129</v>
      </c>
      <c r="CR272">
        <v>1003.286492573621</v>
      </c>
    </row>
    <row r="273" spans="1:96" hidden="1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2.5609999999999999</v>
      </c>
      <c r="CK273" t="s">
        <v>1084</v>
      </c>
      <c r="CM273">
        <v>1.9865555608387599</v>
      </c>
      <c r="CN273">
        <v>1.77</v>
      </c>
      <c r="CO273">
        <v>1.87827778041938</v>
      </c>
      <c r="CP273">
        <v>-0.3</v>
      </c>
      <c r="CQ273">
        <v>1.5782777804193799</v>
      </c>
      <c r="CR273">
        <v>52.456210550267677</v>
      </c>
    </row>
    <row r="274" spans="1:96" hidden="1" x14ac:dyDescent="0.25">
      <c r="A274">
        <v>273</v>
      </c>
      <c r="B274" t="s">
        <v>346</v>
      </c>
      <c r="C274" t="s">
        <v>646</v>
      </c>
      <c r="D274" t="s">
        <v>946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 t="s">
        <v>1041</v>
      </c>
      <c r="AZ274">
        <v>1</v>
      </c>
      <c r="BA274">
        <v>0</v>
      </c>
      <c r="BB274" t="s">
        <v>1072</v>
      </c>
      <c r="BC274">
        <v>0</v>
      </c>
      <c r="BD274">
        <v>0</v>
      </c>
      <c r="BE274">
        <v>0</v>
      </c>
      <c r="CI274">
        <v>2.6480000000000001</v>
      </c>
      <c r="CK274" t="s">
        <v>1084</v>
      </c>
      <c r="CM274">
        <v>1.9797120989347501</v>
      </c>
      <c r="CN274">
        <v>1.5</v>
      </c>
      <c r="CO274">
        <v>1.7398560494673749</v>
      </c>
      <c r="CP274">
        <v>-0.18</v>
      </c>
      <c r="CQ274">
        <v>1.559856049467375</v>
      </c>
      <c r="CR274">
        <v>414.93168140034493</v>
      </c>
    </row>
    <row r="275" spans="1:96" hidden="1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1043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 t="s">
        <v>1057</v>
      </c>
      <c r="AZ275">
        <v>0</v>
      </c>
      <c r="BA275">
        <v>0</v>
      </c>
      <c r="BB275" t="s">
        <v>1078</v>
      </c>
      <c r="BC275">
        <v>0</v>
      </c>
      <c r="BD275">
        <v>0</v>
      </c>
      <c r="BE275">
        <v>0</v>
      </c>
      <c r="CI275">
        <v>2.7480000000000002</v>
      </c>
      <c r="CK275" t="s">
        <v>1084</v>
      </c>
      <c r="CM275">
        <v>3.4</v>
      </c>
      <c r="CN275">
        <v>1.5</v>
      </c>
      <c r="CO275">
        <v>2.4500000000000002</v>
      </c>
      <c r="CP275">
        <v>0.3</v>
      </c>
      <c r="CQ275">
        <v>2.75</v>
      </c>
      <c r="CR275">
        <v>278.39582298614158</v>
      </c>
    </row>
    <row r="276" spans="1:96" hidden="1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 t="s">
        <v>1041</v>
      </c>
      <c r="AZ276">
        <v>1</v>
      </c>
      <c r="BA276">
        <v>0</v>
      </c>
      <c r="BB276" t="s">
        <v>1075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2.5525000000000002</v>
      </c>
      <c r="CK276" t="s">
        <v>4707</v>
      </c>
      <c r="CL276" t="s">
        <v>4743</v>
      </c>
      <c r="CM276">
        <v>3.45927081730993</v>
      </c>
      <c r="CN276">
        <v>3.1</v>
      </c>
      <c r="CO276">
        <v>3.2796354086549648</v>
      </c>
      <c r="CP276">
        <v>-0.18</v>
      </c>
      <c r="CQ276">
        <v>3.0996354086549651</v>
      </c>
      <c r="CR276">
        <v>89.792933203973661</v>
      </c>
    </row>
    <row r="277" spans="1:96" hidden="1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1043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 t="s">
        <v>1057</v>
      </c>
      <c r="AZ277">
        <v>0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2.8605</v>
      </c>
      <c r="CK277" t="s">
        <v>1084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52.456210550267677</v>
      </c>
    </row>
    <row r="278" spans="1:96" hidden="1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1047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 t="s">
        <v>1057</v>
      </c>
      <c r="AZ278">
        <v>0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2.1419999999999999</v>
      </c>
      <c r="CK278" t="s">
        <v>1084</v>
      </c>
      <c r="CM278">
        <v>3.4</v>
      </c>
      <c r="CN278">
        <v>2.39</v>
      </c>
      <c r="CO278">
        <v>2.895</v>
      </c>
      <c r="CP278">
        <v>0.3</v>
      </c>
      <c r="CQ278">
        <v>3.1949999999999998</v>
      </c>
      <c r="CR278">
        <v>324.26126241447241</v>
      </c>
    </row>
    <row r="279" spans="1:96" hidden="1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1047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 t="s">
        <v>4691</v>
      </c>
      <c r="AZ279">
        <v>0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2.601</v>
      </c>
      <c r="CK279" t="s">
        <v>1084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360.4956701882013</v>
      </c>
    </row>
    <row r="280" spans="1:96" hidden="1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 t="s">
        <v>1041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3.0554999999999999</v>
      </c>
      <c r="CK280" t="s">
        <v>1084</v>
      </c>
      <c r="CM280">
        <v>1.7478035883429399</v>
      </c>
      <c r="CN280">
        <v>1.5</v>
      </c>
      <c r="CO280">
        <v>1.62390179417147</v>
      </c>
      <c r="CP280">
        <v>-0.3</v>
      </c>
      <c r="CQ280">
        <v>1.3239017941714699</v>
      </c>
      <c r="CR280">
        <v>57.961717871286183</v>
      </c>
    </row>
    <row r="281" spans="1:96" hidden="1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1043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 t="s">
        <v>1057</v>
      </c>
      <c r="AZ281">
        <v>0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3.0034999999999998</v>
      </c>
      <c r="CK281" t="s">
        <v>1084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278.39582298614158</v>
      </c>
    </row>
    <row r="282" spans="1:96" hidden="1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1043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 t="s">
        <v>1057</v>
      </c>
      <c r="AZ282">
        <v>0</v>
      </c>
      <c r="BA282">
        <v>0</v>
      </c>
      <c r="BB282" t="s">
        <v>1072</v>
      </c>
      <c r="BC282">
        <v>0</v>
      </c>
      <c r="BD282">
        <v>0</v>
      </c>
      <c r="BE282">
        <v>0</v>
      </c>
      <c r="CI282">
        <v>2.44</v>
      </c>
      <c r="CK282" t="s">
        <v>1084</v>
      </c>
      <c r="CM282">
        <v>3.4</v>
      </c>
      <c r="CN282">
        <v>1.5</v>
      </c>
      <c r="CO282">
        <v>2.4500000000000002</v>
      </c>
      <c r="CP282">
        <v>0.3</v>
      </c>
      <c r="CQ282">
        <v>2.75</v>
      </c>
      <c r="CR282">
        <v>278.39582298614158</v>
      </c>
    </row>
    <row r="283" spans="1:96" hidden="1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1047</v>
      </c>
      <c r="V283" t="s">
        <v>1045</v>
      </c>
      <c r="W283">
        <v>0</v>
      </c>
      <c r="X283">
        <v>0.01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 t="s">
        <v>1049</v>
      </c>
      <c r="AZ283">
        <v>1</v>
      </c>
      <c r="BA283">
        <v>0</v>
      </c>
      <c r="BB283" t="s">
        <v>4692</v>
      </c>
      <c r="BC283">
        <v>0</v>
      </c>
      <c r="BD283">
        <v>0</v>
      </c>
      <c r="BE283">
        <v>0</v>
      </c>
      <c r="CI283">
        <v>2.4864999999999999</v>
      </c>
      <c r="CK283" t="s">
        <v>1084</v>
      </c>
      <c r="CM283">
        <v>1.7302200897306499</v>
      </c>
      <c r="CN283">
        <v>3.1</v>
      </c>
      <c r="CO283">
        <v>2.4151100448653251</v>
      </c>
      <c r="CP283">
        <v>0.3</v>
      </c>
      <c r="CQ283">
        <v>2.7151100448653249</v>
      </c>
      <c r="CR283">
        <v>23.753720937909321</v>
      </c>
    </row>
    <row r="284" spans="1:96" hidden="1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1044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2.2000000000000001E-3</v>
      </c>
      <c r="AG284">
        <v>0.15</v>
      </c>
      <c r="AH284">
        <v>6.8999999999999999E-3</v>
      </c>
      <c r="AI284" t="s">
        <v>4687</v>
      </c>
      <c r="AJ284">
        <v>0</v>
      </c>
      <c r="AK284" t="s">
        <v>4688</v>
      </c>
      <c r="AL284" t="s">
        <v>4687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 t="s">
        <v>1055</v>
      </c>
      <c r="AZ284">
        <v>1</v>
      </c>
      <c r="BA284">
        <v>0</v>
      </c>
      <c r="BB284" t="s">
        <v>4692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2.4329999999999998</v>
      </c>
      <c r="CK284" t="s">
        <v>4707</v>
      </c>
      <c r="CL284" t="s">
        <v>4744</v>
      </c>
      <c r="CM284">
        <v>3.45927081730993</v>
      </c>
      <c r="CN284">
        <v>3.1</v>
      </c>
      <c r="CO284">
        <v>3.2796354086549648</v>
      </c>
      <c r="CP284">
        <v>0.3</v>
      </c>
      <c r="CQ284">
        <v>3.5796354086549651</v>
      </c>
      <c r="CR284">
        <v>360.4956701882013</v>
      </c>
    </row>
    <row r="285" spans="1:96" hidden="1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1047</v>
      </c>
      <c r="AZ285">
        <v>1</v>
      </c>
      <c r="BA285">
        <v>0</v>
      </c>
      <c r="BB285" t="s">
        <v>4693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4707</v>
      </c>
      <c r="CL285" t="s">
        <v>4714</v>
      </c>
      <c r="CM285">
        <v>3.45927081730993</v>
      </c>
      <c r="CN285">
        <v>3.1</v>
      </c>
      <c r="CO285">
        <v>3.2796354086549648</v>
      </c>
      <c r="CP285">
        <v>-0.18</v>
      </c>
      <c r="CQ285">
        <v>3.0996354086549651</v>
      </c>
      <c r="CR285">
        <v>1003.286492573621</v>
      </c>
    </row>
    <row r="286" spans="1:96" hidden="1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1047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 t="s">
        <v>1052</v>
      </c>
      <c r="AZ286">
        <v>1</v>
      </c>
      <c r="BA286">
        <v>0</v>
      </c>
      <c r="BB286" t="s">
        <v>1077</v>
      </c>
      <c r="BC286">
        <v>0</v>
      </c>
      <c r="BD286">
        <v>0</v>
      </c>
      <c r="BE286">
        <v>0</v>
      </c>
      <c r="CI286">
        <v>2.2185000000000001</v>
      </c>
      <c r="CK286" t="s">
        <v>1084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</row>
    <row r="287" spans="1:96" hidden="1" x14ac:dyDescent="0.25">
      <c r="A287">
        <v>286</v>
      </c>
      <c r="B287" t="s">
        <v>345</v>
      </c>
      <c r="C287" t="s">
        <v>645</v>
      </c>
      <c r="D287" t="s">
        <v>945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 t="s">
        <v>1041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2.7705000000000002</v>
      </c>
      <c r="CK287" t="s">
        <v>1084</v>
      </c>
      <c r="CM287">
        <v>1.9855191390311999</v>
      </c>
      <c r="CN287">
        <v>1.5</v>
      </c>
      <c r="CO287">
        <v>1.7427595695156</v>
      </c>
      <c r="CP287">
        <v>-0.3</v>
      </c>
      <c r="CQ287">
        <v>1.4427595695155999</v>
      </c>
      <c r="CR287">
        <v>414.93168140034493</v>
      </c>
    </row>
    <row r="288" spans="1:96" hidden="1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 t="s">
        <v>1050</v>
      </c>
      <c r="AZ288">
        <v>0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2.4845000000000002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33.989273066163918</v>
      </c>
    </row>
    <row r="289" spans="1:96" hidden="1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1047</v>
      </c>
      <c r="AM289" t="s">
        <v>1047</v>
      </c>
      <c r="AN289" t="s">
        <v>1047</v>
      </c>
      <c r="AO289" t="s">
        <v>4688</v>
      </c>
      <c r="AP289" t="s">
        <v>4687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 t="s">
        <v>1042</v>
      </c>
      <c r="AZ289">
        <v>1</v>
      </c>
      <c r="BA289">
        <v>0</v>
      </c>
      <c r="BB289" t="s">
        <v>1074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4707</v>
      </c>
      <c r="CL289" t="s">
        <v>4745</v>
      </c>
      <c r="CM289">
        <v>1.8196721933556499</v>
      </c>
      <c r="CN289">
        <v>2.93</v>
      </c>
      <c r="CO289">
        <v>2.374836096677825</v>
      </c>
      <c r="CP289">
        <v>-0.18</v>
      </c>
      <c r="CQ289">
        <v>2.1948360966778249</v>
      </c>
      <c r="CR289">
        <v>1003.286492573621</v>
      </c>
    </row>
    <row r="290" spans="1:96" hidden="1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 t="s">
        <v>1057</v>
      </c>
      <c r="AZ290">
        <v>0</v>
      </c>
      <c r="BA290">
        <v>0</v>
      </c>
      <c r="BB290" t="s">
        <v>1072</v>
      </c>
      <c r="BC290">
        <v>0</v>
      </c>
      <c r="BD290">
        <v>0</v>
      </c>
      <c r="BE290">
        <v>0</v>
      </c>
      <c r="CI290">
        <v>2.34</v>
      </c>
      <c r="CK290" t="s">
        <v>1084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52.334818801261648</v>
      </c>
    </row>
    <row r="291" spans="1:96" hidden="1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1043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0.1075</v>
      </c>
      <c r="AG291">
        <v>0.68700000000000006</v>
      </c>
      <c r="AH291">
        <v>0.3619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 t="s">
        <v>1042</v>
      </c>
      <c r="AZ291">
        <v>1</v>
      </c>
      <c r="BA291">
        <v>0</v>
      </c>
      <c r="BB291" t="s">
        <v>1072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2.6739999999999999</v>
      </c>
      <c r="CK291" t="s">
        <v>4707</v>
      </c>
      <c r="CL291" t="s">
        <v>4714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</row>
    <row r="292" spans="1:96" hidden="1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2.2374999999999998</v>
      </c>
      <c r="CK292" t="s">
        <v>1084</v>
      </c>
      <c r="CM292">
        <v>1.89247420445505</v>
      </c>
      <c r="CN292">
        <v>2.39</v>
      </c>
      <c r="CO292">
        <v>2.1412371022275249</v>
      </c>
      <c r="CP292">
        <v>-0.18</v>
      </c>
      <c r="CQ292">
        <v>1.961237102227525</v>
      </c>
      <c r="CR292">
        <v>285.1353918298197</v>
      </c>
    </row>
    <row r="293" spans="1:96" hidden="1" x14ac:dyDescent="0.25">
      <c r="A293">
        <v>292</v>
      </c>
      <c r="B293" t="s">
        <v>336</v>
      </c>
      <c r="C293" t="s">
        <v>636</v>
      </c>
      <c r="D293" t="s">
        <v>936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1039</v>
      </c>
      <c r="V293" t="s">
        <v>1046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2.2985000000000002</v>
      </c>
      <c r="CK293" t="s">
        <v>1084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</row>
    <row r="294" spans="1:96" hidden="1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1038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1E-3</v>
      </c>
      <c r="AG294">
        <v>1E-3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 t="s">
        <v>1041</v>
      </c>
      <c r="AZ294">
        <v>1</v>
      </c>
      <c r="BA294">
        <v>0</v>
      </c>
      <c r="BB294" t="s">
        <v>1068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2.6274999999999999</v>
      </c>
      <c r="CK294" t="s">
        <v>4707</v>
      </c>
      <c r="CL294" t="s">
        <v>4727</v>
      </c>
      <c r="CM294">
        <v>1.7314179145297499</v>
      </c>
      <c r="CN294">
        <v>3.1</v>
      </c>
      <c r="CO294">
        <v>2.4157089572648749</v>
      </c>
      <c r="CP294">
        <v>-0.3</v>
      </c>
      <c r="CQ294">
        <v>2.1157089572648751</v>
      </c>
      <c r="CR294">
        <v>285.1353918298197</v>
      </c>
    </row>
    <row r="295" spans="1:96" hidden="1" x14ac:dyDescent="0.25">
      <c r="A295">
        <v>294</v>
      </c>
      <c r="B295" t="s">
        <v>326</v>
      </c>
      <c r="C295" t="s">
        <v>626</v>
      </c>
      <c r="D295" t="s">
        <v>926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2.4575</v>
      </c>
      <c r="CK295" t="s">
        <v>1084</v>
      </c>
      <c r="CM295">
        <v>1.7271705380618301</v>
      </c>
      <c r="CN295">
        <v>1.5</v>
      </c>
      <c r="CO295">
        <v>1.6135852690309149</v>
      </c>
      <c r="CP295">
        <v>-0.3</v>
      </c>
      <c r="CQ295">
        <v>1.3135852690309151</v>
      </c>
      <c r="CR295">
        <v>285.1353918298197</v>
      </c>
    </row>
    <row r="296" spans="1:96" hidden="1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 t="s">
        <v>1041</v>
      </c>
      <c r="AZ296">
        <v>1</v>
      </c>
      <c r="BA296">
        <v>0</v>
      </c>
      <c r="BB296" t="s">
        <v>1077</v>
      </c>
      <c r="BC296">
        <v>0</v>
      </c>
      <c r="BD296">
        <v>0</v>
      </c>
      <c r="BE296">
        <v>0</v>
      </c>
      <c r="CI296">
        <v>2.9175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52.456210550267677</v>
      </c>
    </row>
    <row r="297" spans="1:96" hidden="1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1042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 t="s">
        <v>1050</v>
      </c>
      <c r="AZ297">
        <v>0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2.78</v>
      </c>
      <c r="CK297" t="s">
        <v>1084</v>
      </c>
      <c r="CM297">
        <v>1.73174864132506</v>
      </c>
      <c r="CN297">
        <v>1.77</v>
      </c>
      <c r="CO297">
        <v>1.7508743206625299</v>
      </c>
      <c r="CP297">
        <v>0.18</v>
      </c>
      <c r="CQ297">
        <v>1.9308743206625301</v>
      </c>
      <c r="CR297">
        <v>33.989273066163918</v>
      </c>
    </row>
    <row r="298" spans="1:96" hidden="1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1047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1057</v>
      </c>
      <c r="AZ298">
        <v>0</v>
      </c>
      <c r="BA298">
        <v>0</v>
      </c>
      <c r="BB298" t="s">
        <v>1072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4707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52.334818801261648</v>
      </c>
    </row>
    <row r="299" spans="1:96" hidden="1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1047</v>
      </c>
      <c r="V299" t="s">
        <v>1045</v>
      </c>
      <c r="W299">
        <v>0</v>
      </c>
      <c r="X299">
        <v>0.05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 t="s">
        <v>1055</v>
      </c>
      <c r="AZ299">
        <v>1</v>
      </c>
      <c r="BA299">
        <v>0</v>
      </c>
      <c r="BB299" t="s">
        <v>1077</v>
      </c>
      <c r="BC299">
        <v>0</v>
      </c>
      <c r="BD299">
        <v>0</v>
      </c>
      <c r="BE299">
        <v>0</v>
      </c>
      <c r="CI299">
        <v>2.734</v>
      </c>
      <c r="CK299" t="s">
        <v>1084</v>
      </c>
      <c r="CM299">
        <v>1.9376762006952799</v>
      </c>
      <c r="CN299">
        <v>3.1</v>
      </c>
      <c r="CO299">
        <v>2.5188381003476401</v>
      </c>
      <c r="CP299">
        <v>0.3</v>
      </c>
      <c r="CQ299">
        <v>2.8188381003476399</v>
      </c>
      <c r="CR299">
        <v>414.93168140034493</v>
      </c>
    </row>
    <row r="300" spans="1:96" hidden="1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1043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2.88</v>
      </c>
      <c r="CK300" t="s">
        <v>1084</v>
      </c>
      <c r="CM300">
        <v>1.7474848289372999</v>
      </c>
      <c r="CN300">
        <v>1.5</v>
      </c>
      <c r="CO300">
        <v>1.6237424144686501</v>
      </c>
      <c r="CP300">
        <v>0.3</v>
      </c>
      <c r="CQ300">
        <v>1.9237424144686499</v>
      </c>
      <c r="CR300">
        <v>414.93168140034493</v>
      </c>
    </row>
    <row r="301" spans="1:96" hidden="1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 t="s">
        <v>1041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2.6819999999999999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52.456210550267677</v>
      </c>
    </row>
    <row r="302" spans="1:96" hidden="1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1042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 t="s">
        <v>1050</v>
      </c>
      <c r="AZ302">
        <v>0</v>
      </c>
      <c r="BA302">
        <v>0</v>
      </c>
      <c r="BB302" t="s">
        <v>1072</v>
      </c>
      <c r="BC302">
        <v>0</v>
      </c>
      <c r="BD302">
        <v>0</v>
      </c>
      <c r="BE302">
        <v>0</v>
      </c>
      <c r="CI302">
        <v>2.6280000000000001</v>
      </c>
      <c r="CK302" t="s">
        <v>1084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3.3064532774328752</v>
      </c>
      <c r="CR302">
        <v>57.961717871286183</v>
      </c>
    </row>
    <row r="303" spans="1:96" hidden="1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 t="s">
        <v>1051</v>
      </c>
      <c r="AZ303">
        <v>1</v>
      </c>
      <c r="BA303">
        <v>0</v>
      </c>
      <c r="BB303" t="s">
        <v>1076</v>
      </c>
      <c r="BC303">
        <v>0</v>
      </c>
      <c r="BD303">
        <v>0</v>
      </c>
      <c r="BE303">
        <v>0</v>
      </c>
      <c r="CI303">
        <v>2.19</v>
      </c>
      <c r="CK303" t="s">
        <v>1084</v>
      </c>
      <c r="CM303">
        <v>3.45927081730993</v>
      </c>
      <c r="CN303">
        <v>3.1</v>
      </c>
      <c r="CO303">
        <v>3.2796354086549648</v>
      </c>
      <c r="CP303">
        <v>-0.18</v>
      </c>
      <c r="CQ303">
        <v>3.0996354086549651</v>
      </c>
      <c r="CR303">
        <v>360.4956701882013</v>
      </c>
    </row>
    <row r="304" spans="1:96" hidden="1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1039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 t="s">
        <v>1057</v>
      </c>
      <c r="AZ304">
        <v>0</v>
      </c>
      <c r="BA304">
        <v>0</v>
      </c>
      <c r="BB304" t="s">
        <v>1063</v>
      </c>
      <c r="BC304">
        <v>0</v>
      </c>
      <c r="BD304">
        <v>0</v>
      </c>
      <c r="BE304">
        <v>0</v>
      </c>
      <c r="CI304">
        <v>2.5914999999999999</v>
      </c>
      <c r="CK304" t="s">
        <v>1084</v>
      </c>
      <c r="CM304">
        <v>1.9118214423098601</v>
      </c>
      <c r="CN304">
        <v>1.5</v>
      </c>
      <c r="CO304">
        <v>1.70591072115493</v>
      </c>
      <c r="CP304">
        <v>-0.18</v>
      </c>
      <c r="CQ304">
        <v>1.5259107211549301</v>
      </c>
      <c r="CR304">
        <v>278.39582298614158</v>
      </c>
    </row>
    <row r="305" spans="1:98" hidden="1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1043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 t="s">
        <v>1057</v>
      </c>
      <c r="AZ305">
        <v>0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2.4820000000000002</v>
      </c>
      <c r="CK305" t="s">
        <v>1084</v>
      </c>
      <c r="CM305">
        <v>3.45927081730993</v>
      </c>
      <c r="CN305">
        <v>3.1</v>
      </c>
      <c r="CO305">
        <v>3.2796354086549648</v>
      </c>
      <c r="CP305">
        <v>0.3</v>
      </c>
      <c r="CQ305">
        <v>3.5796354086549651</v>
      </c>
      <c r="CR305">
        <v>278.39582298614158</v>
      </c>
    </row>
    <row r="306" spans="1:98" hidden="1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1039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 t="s">
        <v>1058</v>
      </c>
      <c r="AZ306">
        <v>0</v>
      </c>
      <c r="BA306">
        <v>0</v>
      </c>
      <c r="BB306" t="s">
        <v>1068</v>
      </c>
      <c r="BC306">
        <v>0</v>
      </c>
      <c r="BD306">
        <v>0</v>
      </c>
      <c r="BE306">
        <v>0</v>
      </c>
      <c r="CI306">
        <v>2.2534999999999998</v>
      </c>
      <c r="CK306" t="s">
        <v>1084</v>
      </c>
      <c r="CM306">
        <v>1.99376491722917</v>
      </c>
      <c r="CN306">
        <v>3.1</v>
      </c>
      <c r="CO306">
        <v>2.5468824586145851</v>
      </c>
      <c r="CP306">
        <v>-0.18</v>
      </c>
      <c r="CQ306">
        <v>2.3668824586145849</v>
      </c>
      <c r="CR306">
        <v>89.792933203973661</v>
      </c>
    </row>
    <row r="307" spans="1:98" hidden="1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1039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 t="s">
        <v>1057</v>
      </c>
      <c r="AZ307">
        <v>0</v>
      </c>
      <c r="BA307">
        <v>0</v>
      </c>
      <c r="BB307" t="s">
        <v>1077</v>
      </c>
      <c r="BC307">
        <v>0</v>
      </c>
      <c r="BD307">
        <v>0</v>
      </c>
      <c r="BE307">
        <v>0</v>
      </c>
      <c r="CI307">
        <v>2.3620000000000001</v>
      </c>
      <c r="CK307" t="s">
        <v>1084</v>
      </c>
      <c r="CM307">
        <v>1.7438134453096299</v>
      </c>
      <c r="CN307">
        <v>3.1</v>
      </c>
      <c r="CO307">
        <v>2.421906722654815</v>
      </c>
      <c r="CP307">
        <v>-0.18</v>
      </c>
      <c r="CQ307">
        <v>2.2419067226548148</v>
      </c>
      <c r="CR307">
        <v>52.334818801261648</v>
      </c>
    </row>
    <row r="308" spans="1:98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1039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 t="s">
        <v>1047</v>
      </c>
      <c r="AZ308">
        <v>1</v>
      </c>
      <c r="BA308">
        <v>0</v>
      </c>
      <c r="BB308" t="s">
        <v>1071</v>
      </c>
      <c r="BC308">
        <v>0</v>
      </c>
      <c r="BD308">
        <v>0</v>
      </c>
      <c r="BE308">
        <v>0</v>
      </c>
      <c r="CI308">
        <v>1.6405000000000001</v>
      </c>
      <c r="CJ308" t="s">
        <v>87</v>
      </c>
      <c r="CK308" t="s">
        <v>4707</v>
      </c>
      <c r="CL308" t="s">
        <v>87</v>
      </c>
      <c r="CM308">
        <v>1.97077597058012</v>
      </c>
      <c r="CN308">
        <v>3.1</v>
      </c>
      <c r="CO308">
        <v>2.5353879852900598</v>
      </c>
      <c r="CP308">
        <v>-0.18</v>
      </c>
      <c r="CQ308">
        <v>2.3553879852900601</v>
      </c>
      <c r="CR308">
        <v>644.98568862730531</v>
      </c>
      <c r="CS308">
        <f>_xlfn.XLOOKUP(D308,[1]Universe_World!$D$12:$D$1485,[1]Universe_World!$CK$12:$CK$1485)</f>
        <v>760.70943164810103</v>
      </c>
      <c r="CT308" t="b">
        <f>CS308=AW308</f>
        <v>1</v>
      </c>
    </row>
    <row r="309" spans="1:98" hidden="1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1039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 t="s">
        <v>1057</v>
      </c>
      <c r="AZ309">
        <v>0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4707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278.39582298614158</v>
      </c>
    </row>
    <row r="310" spans="1:98" hidden="1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1043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0.94399999999999995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1047</v>
      </c>
      <c r="AN310" t="s">
        <v>4688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 t="s">
        <v>1039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2.8029999999999999</v>
      </c>
      <c r="CK310" t="s">
        <v>4707</v>
      </c>
      <c r="CL310" t="s">
        <v>4746</v>
      </c>
      <c r="CM310">
        <v>3.4</v>
      </c>
      <c r="CN310">
        <v>1.5</v>
      </c>
      <c r="CO310">
        <v>2.4500000000000002</v>
      </c>
      <c r="CP310">
        <v>0.3</v>
      </c>
      <c r="CQ310">
        <v>2.75</v>
      </c>
      <c r="CR310">
        <v>2017.115386101857</v>
      </c>
    </row>
    <row r="311" spans="1:98" hidden="1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1043</v>
      </c>
      <c r="V311" t="s">
        <v>1046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1047</v>
      </c>
      <c r="AM311" t="s">
        <v>1047</v>
      </c>
      <c r="AN311" t="s">
        <v>1047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 t="s">
        <v>1042</v>
      </c>
      <c r="AZ311">
        <v>1</v>
      </c>
      <c r="BA311">
        <v>0</v>
      </c>
      <c r="BB311" t="s">
        <v>1072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2.5019999999999998</v>
      </c>
      <c r="CK311" t="s">
        <v>4707</v>
      </c>
      <c r="CL311" t="s">
        <v>4725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</row>
    <row r="312" spans="1:98" hidden="1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1039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 t="s">
        <v>1041</v>
      </c>
      <c r="AZ312">
        <v>1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2.3165</v>
      </c>
      <c r="CK312" t="s">
        <v>1084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</row>
    <row r="313" spans="1:98" hidden="1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1039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0.216</v>
      </c>
      <c r="AH313">
        <v>6.5000000000000002E-2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P313" t="s">
        <v>4687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 t="s">
        <v>1042</v>
      </c>
      <c r="AZ313">
        <v>1</v>
      </c>
      <c r="BA313">
        <v>0</v>
      </c>
      <c r="BB313" t="s">
        <v>1072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2.8279999999999998</v>
      </c>
      <c r="CK313" t="s">
        <v>4707</v>
      </c>
      <c r="CL313" t="s">
        <v>4747</v>
      </c>
      <c r="CM313">
        <v>3.29512733065132</v>
      </c>
      <c r="CN313">
        <v>3.1</v>
      </c>
      <c r="CO313">
        <v>3.1975636653256601</v>
      </c>
      <c r="CP313">
        <v>-0.18</v>
      </c>
      <c r="CQ313">
        <v>3.0175636653256599</v>
      </c>
      <c r="CR313">
        <v>1003.286492573621</v>
      </c>
    </row>
    <row r="314" spans="1:98" hidden="1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1047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 t="s">
        <v>1050</v>
      </c>
      <c r="AZ314">
        <v>0</v>
      </c>
      <c r="BA314">
        <v>0</v>
      </c>
      <c r="BB314" t="s">
        <v>1078</v>
      </c>
      <c r="BC314">
        <v>0</v>
      </c>
      <c r="BD314">
        <v>0</v>
      </c>
      <c r="BE314">
        <v>0</v>
      </c>
      <c r="CI314">
        <v>2.0394999999999999</v>
      </c>
      <c r="CK314" t="s">
        <v>1084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33.989273066163918</v>
      </c>
    </row>
    <row r="315" spans="1:98" hidden="1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1042</v>
      </c>
      <c r="V315" t="s">
        <v>1045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0.2</v>
      </c>
      <c r="AH315">
        <v>0.16250000000000001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 t="s">
        <v>1042</v>
      </c>
      <c r="AZ315">
        <v>1</v>
      </c>
      <c r="BA315">
        <v>0</v>
      </c>
      <c r="BB315" t="s">
        <v>1080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2.8660000000000001</v>
      </c>
      <c r="CK315" t="s">
        <v>4707</v>
      </c>
      <c r="CL315" t="s">
        <v>4748</v>
      </c>
      <c r="CM315">
        <v>1.78924691911306</v>
      </c>
      <c r="CN315">
        <v>2.31</v>
      </c>
      <c r="CO315">
        <v>2.0496234595565301</v>
      </c>
      <c r="CP315">
        <v>0.18</v>
      </c>
      <c r="CQ315">
        <v>2.2296234595565299</v>
      </c>
      <c r="CR315">
        <v>1003.286492573621</v>
      </c>
    </row>
    <row r="316" spans="1:98" hidden="1" x14ac:dyDescent="0.25">
      <c r="A316">
        <v>315</v>
      </c>
      <c r="B316" t="s">
        <v>283</v>
      </c>
      <c r="C316" t="s">
        <v>583</v>
      </c>
      <c r="D316" t="s">
        <v>883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1040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 t="s">
        <v>1041</v>
      </c>
      <c r="AZ316">
        <v>1</v>
      </c>
      <c r="BA316">
        <v>0</v>
      </c>
      <c r="BB316" t="s">
        <v>1063</v>
      </c>
      <c r="BC316">
        <v>0</v>
      </c>
      <c r="BD316">
        <v>0</v>
      </c>
      <c r="BE316">
        <v>0</v>
      </c>
      <c r="CI316">
        <v>2.5190000000000001</v>
      </c>
      <c r="CK316" t="s">
        <v>1084</v>
      </c>
      <c r="CM316">
        <v>1.99537761888822</v>
      </c>
      <c r="CN316">
        <v>1.5</v>
      </c>
      <c r="CO316">
        <v>1.7476888094441101</v>
      </c>
      <c r="CP316">
        <v>-0.24</v>
      </c>
      <c r="CQ316">
        <v>1.5076888094441101</v>
      </c>
      <c r="CR316">
        <v>1319.652187663035</v>
      </c>
    </row>
    <row r="317" spans="1:98" hidden="1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 t="s">
        <v>1041</v>
      </c>
      <c r="AZ317">
        <v>1</v>
      </c>
      <c r="BA317">
        <v>0</v>
      </c>
      <c r="BB317" t="s">
        <v>1068</v>
      </c>
      <c r="BC317">
        <v>0</v>
      </c>
      <c r="BD317">
        <v>0</v>
      </c>
      <c r="BE317">
        <v>0</v>
      </c>
      <c r="CI317">
        <v>2.8935</v>
      </c>
      <c r="CK317" t="s">
        <v>1084</v>
      </c>
      <c r="CM317">
        <v>1.97423180401412</v>
      </c>
      <c r="CN317">
        <v>1.5</v>
      </c>
      <c r="CO317">
        <v>1.7371159020070599</v>
      </c>
      <c r="CP317">
        <v>-0.18</v>
      </c>
      <c r="CQ317">
        <v>1.55711590200706</v>
      </c>
      <c r="CR317">
        <v>52.456210550267677</v>
      </c>
    </row>
    <row r="318" spans="1:98" hidden="1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1041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 t="s">
        <v>1041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2.9790000000000001</v>
      </c>
      <c r="CK318" t="s">
        <v>1084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52.456210550267677</v>
      </c>
    </row>
    <row r="319" spans="1:98" hidden="1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1047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 t="s">
        <v>1055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2.3815</v>
      </c>
      <c r="CK319" t="s">
        <v>1084</v>
      </c>
      <c r="CM319">
        <v>3.45927081730993</v>
      </c>
      <c r="CN319">
        <v>3.1</v>
      </c>
      <c r="CO319">
        <v>3.2796354086549648</v>
      </c>
      <c r="CP319">
        <v>0.3</v>
      </c>
      <c r="CQ319">
        <v>3.5796354086549651</v>
      </c>
      <c r="CR319">
        <v>89.792933203973661</v>
      </c>
    </row>
    <row r="320" spans="1:98" hidden="1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1039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 t="s">
        <v>1041</v>
      </c>
      <c r="AZ320">
        <v>1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2.7734999999999999</v>
      </c>
      <c r="CK320" t="s">
        <v>1084</v>
      </c>
      <c r="CM320">
        <v>1.80889427368725</v>
      </c>
      <c r="CN320">
        <v>3.1</v>
      </c>
      <c r="CO320">
        <v>2.4544471368436249</v>
      </c>
      <c r="CP320">
        <v>-0.18</v>
      </c>
      <c r="CQ320">
        <v>2.2744471368436252</v>
      </c>
      <c r="CR320">
        <v>33.989273066163918</v>
      </c>
    </row>
    <row r="321" spans="1:98" hidden="1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1047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1.7915000000000001</v>
      </c>
      <c r="CJ321" t="s">
        <v>87</v>
      </c>
      <c r="CK321" t="s">
        <v>4707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360.4956701882013</v>
      </c>
    </row>
    <row r="322" spans="1:98" hidden="1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1041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 t="s">
        <v>1041</v>
      </c>
      <c r="AZ322">
        <v>1</v>
      </c>
      <c r="BA322">
        <v>0</v>
      </c>
      <c r="BB322" t="s">
        <v>1072</v>
      </c>
      <c r="BC322">
        <v>0</v>
      </c>
      <c r="BD322">
        <v>0</v>
      </c>
      <c r="BE322">
        <v>0</v>
      </c>
      <c r="CI322">
        <v>2.6495000000000002</v>
      </c>
      <c r="CK322" t="s">
        <v>1084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</row>
    <row r="323" spans="1:98" hidden="1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1039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0.872</v>
      </c>
      <c r="AH323">
        <v>0</v>
      </c>
      <c r="AJ323">
        <v>0</v>
      </c>
      <c r="AK323" t="s">
        <v>1047</v>
      </c>
      <c r="AM323" t="s">
        <v>1047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 t="s">
        <v>1041</v>
      </c>
      <c r="AZ323">
        <v>1</v>
      </c>
      <c r="BA323">
        <v>0</v>
      </c>
      <c r="BB323" t="s">
        <v>1071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2.1764999999999999</v>
      </c>
      <c r="CK323" t="s">
        <v>4707</v>
      </c>
      <c r="CL323" t="s">
        <v>4749</v>
      </c>
      <c r="CM323">
        <v>3.2778963473665801</v>
      </c>
      <c r="CN323">
        <v>2.7</v>
      </c>
      <c r="CO323">
        <v>2.9889481736832901</v>
      </c>
      <c r="CP323">
        <v>-0.18</v>
      </c>
      <c r="CQ323">
        <v>2.80894817368329</v>
      </c>
      <c r="CR323">
        <v>2017.115386101857</v>
      </c>
    </row>
    <row r="324" spans="1:98" hidden="1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1047</v>
      </c>
      <c r="V324" t="s">
        <v>1045</v>
      </c>
      <c r="W324">
        <v>0</v>
      </c>
      <c r="X324">
        <v>0.01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 t="s">
        <v>1055</v>
      </c>
      <c r="AZ324">
        <v>1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4707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414.93168140034493</v>
      </c>
    </row>
    <row r="325" spans="1:98" hidden="1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4683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 t="s">
        <v>1049</v>
      </c>
      <c r="AZ325">
        <v>1</v>
      </c>
      <c r="BA325">
        <v>0</v>
      </c>
      <c r="BB325" t="s">
        <v>1072</v>
      </c>
      <c r="BC325">
        <v>0</v>
      </c>
      <c r="BD325">
        <v>0</v>
      </c>
      <c r="BE325">
        <v>0</v>
      </c>
      <c r="CI325">
        <v>2.5880000000000001</v>
      </c>
      <c r="CK325" t="s">
        <v>1084</v>
      </c>
      <c r="CM325">
        <v>2.7203199778793801</v>
      </c>
      <c r="CN325">
        <v>3.1</v>
      </c>
      <c r="CO325">
        <v>2.9101599889396899</v>
      </c>
      <c r="CP325">
        <v>-0.12</v>
      </c>
      <c r="CQ325">
        <v>2.7901599889396902</v>
      </c>
      <c r="CR325">
        <v>23.753720937909321</v>
      </c>
    </row>
    <row r="326" spans="1:98" hidden="1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1039</v>
      </c>
      <c r="V326" t="s">
        <v>1045</v>
      </c>
      <c r="W326">
        <v>0</v>
      </c>
      <c r="X326">
        <v>0.01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0.128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 t="s">
        <v>1055</v>
      </c>
      <c r="AZ326">
        <v>1</v>
      </c>
      <c r="BA326">
        <v>0</v>
      </c>
      <c r="BB326" t="s">
        <v>1072</v>
      </c>
      <c r="BC326">
        <v>0</v>
      </c>
      <c r="BD326">
        <v>0</v>
      </c>
      <c r="BE326">
        <v>0</v>
      </c>
      <c r="BU326" t="s">
        <v>72</v>
      </c>
      <c r="CI326">
        <v>2.2534999999999998</v>
      </c>
      <c r="CK326" t="s">
        <v>4707</v>
      </c>
      <c r="CL326" t="s">
        <v>72</v>
      </c>
      <c r="CM326">
        <v>2.8346285750615401</v>
      </c>
      <c r="CN326">
        <v>2.7</v>
      </c>
      <c r="CO326">
        <v>2.7673142875307701</v>
      </c>
      <c r="CP326">
        <v>-0.18</v>
      </c>
      <c r="CQ326">
        <v>2.58731428753077</v>
      </c>
      <c r="CR326">
        <v>205.31106631147961</v>
      </c>
    </row>
    <row r="327" spans="1:98" hidden="1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1047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0.94799999999999995</v>
      </c>
      <c r="AH327">
        <v>0</v>
      </c>
      <c r="AI327" t="s">
        <v>4687</v>
      </c>
      <c r="AJ327">
        <v>0</v>
      </c>
      <c r="AK327" t="s">
        <v>1047</v>
      </c>
      <c r="AL327" t="s">
        <v>4687</v>
      </c>
      <c r="AM327" t="s">
        <v>1047</v>
      </c>
      <c r="AN327" t="s">
        <v>4688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 t="s">
        <v>1039</v>
      </c>
      <c r="AZ327">
        <v>1</v>
      </c>
      <c r="BA327">
        <v>0</v>
      </c>
      <c r="BB327" t="s">
        <v>1072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4707</v>
      </c>
      <c r="CL327" t="s">
        <v>4750</v>
      </c>
      <c r="CM327">
        <v>3.45927081730993</v>
      </c>
      <c r="CN327">
        <v>3.1</v>
      </c>
      <c r="CO327">
        <v>3.2796354086549648</v>
      </c>
      <c r="CP327">
        <v>0.3</v>
      </c>
      <c r="CQ327">
        <v>3.5796354086549651</v>
      </c>
      <c r="CR327">
        <v>2017.115386101857</v>
      </c>
    </row>
    <row r="328" spans="1:98" hidden="1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1047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 t="s">
        <v>1055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2.0394999999999999</v>
      </c>
      <c r="CK328" t="s">
        <v>1084</v>
      </c>
      <c r="CM328">
        <v>3.45927081730993</v>
      </c>
      <c r="CN328">
        <v>3.1</v>
      </c>
      <c r="CO328">
        <v>3.2796354086549648</v>
      </c>
      <c r="CP328">
        <v>0.3</v>
      </c>
      <c r="CQ328">
        <v>3.5796354086549651</v>
      </c>
      <c r="CR328">
        <v>205.31106631147961</v>
      </c>
    </row>
    <row r="329" spans="1:98" hidden="1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1041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 t="s">
        <v>1041</v>
      </c>
      <c r="AZ329">
        <v>1</v>
      </c>
      <c r="BA329">
        <v>0</v>
      </c>
      <c r="BB329" t="s">
        <v>1063</v>
      </c>
      <c r="BC329">
        <v>0</v>
      </c>
      <c r="BD329">
        <v>0</v>
      </c>
      <c r="BE329">
        <v>0</v>
      </c>
      <c r="CI329">
        <v>2.5935000000000001</v>
      </c>
      <c r="CK329" t="s">
        <v>1084</v>
      </c>
      <c r="CM329">
        <v>3.4</v>
      </c>
      <c r="CN329">
        <v>3.01</v>
      </c>
      <c r="CO329">
        <v>3.2050000000000001</v>
      </c>
      <c r="CP329">
        <v>0</v>
      </c>
      <c r="CQ329">
        <v>3.2050000000000001</v>
      </c>
      <c r="CR329">
        <v>713.70505428243405</v>
      </c>
    </row>
    <row r="330" spans="1:98" hidden="1" x14ac:dyDescent="0.25">
      <c r="A330">
        <v>329</v>
      </c>
      <c r="B330" t="s">
        <v>340</v>
      </c>
      <c r="C330" t="s">
        <v>640</v>
      </c>
      <c r="D330" t="s">
        <v>940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1039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 t="s">
        <v>1041</v>
      </c>
      <c r="AZ330">
        <v>1</v>
      </c>
      <c r="BA330">
        <v>0</v>
      </c>
      <c r="BB330" t="s">
        <v>1068</v>
      </c>
      <c r="BC330">
        <v>0</v>
      </c>
      <c r="BD330">
        <v>0</v>
      </c>
      <c r="BE330">
        <v>0</v>
      </c>
      <c r="CI330">
        <v>2.6429999999999998</v>
      </c>
      <c r="CK330" t="s">
        <v>1084</v>
      </c>
      <c r="CM330">
        <v>1.9863210229255801</v>
      </c>
      <c r="CN330">
        <v>1.77</v>
      </c>
      <c r="CO330">
        <v>1.8781605114627899</v>
      </c>
      <c r="CP330">
        <v>-0.18</v>
      </c>
      <c r="CQ330">
        <v>1.69816051146279</v>
      </c>
      <c r="CR330">
        <v>285.1353918298197</v>
      </c>
    </row>
    <row r="331" spans="1:98" hidden="1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1040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 t="s">
        <v>1057</v>
      </c>
      <c r="AZ331">
        <v>0</v>
      </c>
      <c r="BA331">
        <v>0</v>
      </c>
      <c r="BB331" t="s">
        <v>1059</v>
      </c>
      <c r="BC331">
        <v>0</v>
      </c>
      <c r="BD331">
        <v>0</v>
      </c>
      <c r="BE331">
        <v>0</v>
      </c>
      <c r="CI331">
        <v>2.5125000000000002</v>
      </c>
      <c r="CK331" t="s">
        <v>1084</v>
      </c>
      <c r="CM331">
        <v>3.2733333333333299</v>
      </c>
      <c r="CN331">
        <v>1.5</v>
      </c>
      <c r="CO331">
        <v>2.3866666666666649</v>
      </c>
      <c r="CP331">
        <v>-0.24</v>
      </c>
      <c r="CQ331">
        <v>2.1466666666666652</v>
      </c>
      <c r="CR331">
        <v>278.39582298614158</v>
      </c>
    </row>
    <row r="332" spans="1:98" hidden="1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1039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 t="s">
        <v>1057</v>
      </c>
      <c r="AZ332">
        <v>0</v>
      </c>
      <c r="BA332">
        <v>0</v>
      </c>
      <c r="BB332" t="s">
        <v>1071</v>
      </c>
      <c r="BC332">
        <v>0</v>
      </c>
      <c r="BD332">
        <v>0</v>
      </c>
      <c r="BE332">
        <v>0</v>
      </c>
      <c r="CI332">
        <v>1.8075000000000001</v>
      </c>
      <c r="CJ332" t="s">
        <v>87</v>
      </c>
      <c r="CK332" t="s">
        <v>4707</v>
      </c>
      <c r="CL332" t="s">
        <v>87</v>
      </c>
      <c r="CM332">
        <v>1.98771895086772</v>
      </c>
      <c r="CN332">
        <v>3.1</v>
      </c>
      <c r="CO332">
        <v>2.5438594754338602</v>
      </c>
      <c r="CP332">
        <v>-0.18</v>
      </c>
      <c r="CQ332">
        <v>2.36385947543386</v>
      </c>
      <c r="CR332">
        <v>360.4956701882013</v>
      </c>
    </row>
    <row r="333" spans="1:98" x14ac:dyDescent="0.25">
      <c r="A333">
        <v>332</v>
      </c>
      <c r="B333" t="s">
        <v>354</v>
      </c>
      <c r="C333" t="s">
        <v>654</v>
      </c>
      <c r="D333" t="s">
        <v>954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1040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 t="s">
        <v>1041</v>
      </c>
      <c r="AZ333">
        <v>1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2.92</v>
      </c>
      <c r="CK333" t="s">
        <v>1084</v>
      </c>
      <c r="CM333">
        <v>1.6479582753442299</v>
      </c>
      <c r="CN333">
        <v>3.1</v>
      </c>
      <c r="CO333">
        <v>2.3739791376721149</v>
      </c>
      <c r="CP333">
        <v>-0.24</v>
      </c>
      <c r="CQ333">
        <v>2.1339791376721151</v>
      </c>
      <c r="CR333">
        <v>644.98568862730531</v>
      </c>
      <c r="CS333">
        <f>_xlfn.XLOOKUP(D333,[1]Universe_World!$D$12:$D$1485,[1]Universe_World!$CK$12:$CK$1485)</f>
        <v>767.47012269655693</v>
      </c>
      <c r="CT333" t="b">
        <f>CS333=AW333</f>
        <v>1</v>
      </c>
    </row>
    <row r="334" spans="1:98" hidden="1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1040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 t="s">
        <v>1041</v>
      </c>
      <c r="AZ334">
        <v>1</v>
      </c>
      <c r="BA334">
        <v>0</v>
      </c>
      <c r="BB334" t="s">
        <v>1068</v>
      </c>
      <c r="BC334">
        <v>0</v>
      </c>
      <c r="BD334">
        <v>0</v>
      </c>
      <c r="BE334">
        <v>0</v>
      </c>
      <c r="CI334">
        <v>2.7774999999999999</v>
      </c>
      <c r="CK334" t="s">
        <v>1084</v>
      </c>
      <c r="CM334">
        <v>1.95739384437404</v>
      </c>
      <c r="CN334">
        <v>3.01</v>
      </c>
      <c r="CO334">
        <v>2.4836969221870202</v>
      </c>
      <c r="CP334">
        <v>-0.24</v>
      </c>
      <c r="CQ334">
        <v>2.24369692218702</v>
      </c>
      <c r="CR334">
        <v>713.70505428243405</v>
      </c>
    </row>
    <row r="335" spans="1:98" hidden="1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1047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 t="s">
        <v>1050</v>
      </c>
      <c r="AZ335">
        <v>0</v>
      </c>
      <c r="BA335">
        <v>0</v>
      </c>
      <c r="BB335" t="s">
        <v>1072</v>
      </c>
      <c r="BC335">
        <v>0</v>
      </c>
      <c r="BD335">
        <v>0</v>
      </c>
      <c r="BE335">
        <v>0</v>
      </c>
      <c r="CI335">
        <v>2.4129999999999998</v>
      </c>
      <c r="CK335" t="s">
        <v>1084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33.989273066163918</v>
      </c>
    </row>
    <row r="336" spans="1:98" hidden="1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1042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 t="s">
        <v>1049</v>
      </c>
      <c r="AZ336">
        <v>1</v>
      </c>
      <c r="BA336">
        <v>0</v>
      </c>
      <c r="BB336" t="s">
        <v>1072</v>
      </c>
      <c r="BC336">
        <v>0</v>
      </c>
      <c r="BD336">
        <v>0</v>
      </c>
      <c r="BE336">
        <v>0</v>
      </c>
      <c r="CI336">
        <v>2.8195000000000001</v>
      </c>
      <c r="CK336" t="s">
        <v>1084</v>
      </c>
      <c r="CM336">
        <v>3.37796149217368</v>
      </c>
      <c r="CN336">
        <v>3.1</v>
      </c>
      <c r="CO336">
        <v>3.2389807460868401</v>
      </c>
      <c r="CP336">
        <v>0.18</v>
      </c>
      <c r="CQ336">
        <v>3.4189807460868402</v>
      </c>
      <c r="CR336">
        <v>23.753720937909321</v>
      </c>
    </row>
    <row r="337" spans="1:98" hidden="1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1041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 t="s">
        <v>1053</v>
      </c>
      <c r="AZ337">
        <v>0</v>
      </c>
      <c r="BA337">
        <v>0</v>
      </c>
      <c r="BB337" t="s">
        <v>1077</v>
      </c>
      <c r="BC337">
        <v>0</v>
      </c>
      <c r="BD337">
        <v>0</v>
      </c>
      <c r="BE337">
        <v>0</v>
      </c>
      <c r="CI337">
        <v>2.89</v>
      </c>
      <c r="CK337" t="s">
        <v>1084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52.456210550267677</v>
      </c>
    </row>
    <row r="338" spans="1:98" hidden="1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1039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0.17</v>
      </c>
      <c r="AG338">
        <v>0.17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 t="s">
        <v>1051</v>
      </c>
      <c r="AZ338">
        <v>1</v>
      </c>
      <c r="BA338">
        <v>0</v>
      </c>
      <c r="BB338" t="s">
        <v>1072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4707</v>
      </c>
      <c r="CL338" t="s">
        <v>4727</v>
      </c>
      <c r="CM338">
        <v>2.5957549852409301</v>
      </c>
      <c r="CN338">
        <v>1.5</v>
      </c>
      <c r="CO338">
        <v>2.047877492620465</v>
      </c>
      <c r="CP338">
        <v>-0.18</v>
      </c>
      <c r="CQ338">
        <v>1.8678774926204651</v>
      </c>
      <c r="CR338">
        <v>360.4956701882013</v>
      </c>
    </row>
    <row r="339" spans="1:98" hidden="1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1047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 t="s">
        <v>4690</v>
      </c>
      <c r="AZ339">
        <v>0</v>
      </c>
      <c r="BA339">
        <v>0</v>
      </c>
      <c r="BB339" t="s">
        <v>1063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4707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64.495465369280737</v>
      </c>
    </row>
    <row r="340" spans="1:98" hidden="1" x14ac:dyDescent="0.25">
      <c r="A340">
        <v>339</v>
      </c>
      <c r="B340" t="s">
        <v>368</v>
      </c>
      <c r="C340" t="s">
        <v>668</v>
      </c>
      <c r="D340" t="s">
        <v>968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1041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 t="s">
        <v>1041</v>
      </c>
      <c r="AZ340">
        <v>1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2.7374999999999998</v>
      </c>
      <c r="CK340" t="s">
        <v>1084</v>
      </c>
      <c r="CM340">
        <v>1.9996708371440299</v>
      </c>
      <c r="CN340">
        <v>1.5</v>
      </c>
      <c r="CO340">
        <v>1.7498354185720151</v>
      </c>
      <c r="CP340">
        <v>0</v>
      </c>
      <c r="CQ340">
        <v>1.7498354185720151</v>
      </c>
      <c r="CR340">
        <v>360.4956701882013</v>
      </c>
    </row>
    <row r="341" spans="1:98" hidden="1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 t="s">
        <v>1048</v>
      </c>
      <c r="AV341" t="s">
        <v>1048</v>
      </c>
      <c r="AW341">
        <v>0</v>
      </c>
      <c r="AX341">
        <v>0</v>
      </c>
      <c r="AY341" t="s">
        <v>1057</v>
      </c>
      <c r="AZ341">
        <v>0</v>
      </c>
      <c r="BA341">
        <v>0</v>
      </c>
      <c r="BB341" t="s">
        <v>1081</v>
      </c>
      <c r="BC341">
        <v>0</v>
      </c>
      <c r="BD341">
        <v>0</v>
      </c>
      <c r="BE341">
        <v>0</v>
      </c>
      <c r="CK341" t="s">
        <v>1084</v>
      </c>
      <c r="CM341">
        <v>3.45927081730993</v>
      </c>
      <c r="CN341">
        <v>3.1</v>
      </c>
      <c r="CO341">
        <v>3.2796354086549648</v>
      </c>
      <c r="CP341">
        <v>0.3</v>
      </c>
      <c r="CQ341">
        <v>3.5796354086549651</v>
      </c>
      <c r="CR341">
        <v>52.334818801261648</v>
      </c>
    </row>
    <row r="342" spans="1:98" hidden="1" x14ac:dyDescent="0.25">
      <c r="A342">
        <v>341</v>
      </c>
      <c r="B342" t="s">
        <v>342</v>
      </c>
      <c r="C342" t="s">
        <v>642</v>
      </c>
      <c r="D342" t="s">
        <v>942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1040</v>
      </c>
      <c r="V342" t="s">
        <v>1046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 t="s">
        <v>1055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2.508</v>
      </c>
      <c r="CK342" t="s">
        <v>1084</v>
      </c>
      <c r="CM342">
        <v>1.7330585064877699</v>
      </c>
      <c r="CN342">
        <v>1.5</v>
      </c>
      <c r="CO342">
        <v>1.6165292532438851</v>
      </c>
      <c r="CP342">
        <v>-0.24</v>
      </c>
      <c r="CQ342">
        <v>1.3765292532438851</v>
      </c>
      <c r="CR342">
        <v>414.93168140034493</v>
      </c>
    </row>
    <row r="343" spans="1:98" hidden="1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1041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 t="s">
        <v>1053</v>
      </c>
      <c r="AZ343">
        <v>0</v>
      </c>
      <c r="BA343">
        <v>0</v>
      </c>
      <c r="BB343" t="s">
        <v>1071</v>
      </c>
      <c r="BC343">
        <v>0</v>
      </c>
      <c r="BD343">
        <v>0</v>
      </c>
      <c r="BE343">
        <v>0</v>
      </c>
      <c r="CI343">
        <v>1.6180000000000001</v>
      </c>
      <c r="CJ343" t="s">
        <v>87</v>
      </c>
      <c r="CK343" t="s">
        <v>4707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33.989273066163918</v>
      </c>
    </row>
    <row r="344" spans="1:98" hidden="1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1047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 t="s">
        <v>1050</v>
      </c>
      <c r="AZ344">
        <v>0</v>
      </c>
      <c r="BA344">
        <v>0</v>
      </c>
      <c r="BB344" t="s">
        <v>4696</v>
      </c>
      <c r="BC344">
        <v>0</v>
      </c>
      <c r="BD344">
        <v>0</v>
      </c>
      <c r="BE344">
        <v>0</v>
      </c>
      <c r="CI344">
        <v>2.6110000000000002</v>
      </c>
      <c r="CK344" t="s">
        <v>1084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33.989273066163918</v>
      </c>
    </row>
    <row r="345" spans="1:98" hidden="1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1041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 t="s">
        <v>1047</v>
      </c>
      <c r="AZ345">
        <v>1</v>
      </c>
      <c r="BA345">
        <v>0</v>
      </c>
      <c r="BB345" t="s">
        <v>1072</v>
      </c>
      <c r="BC345">
        <v>0</v>
      </c>
      <c r="BD345">
        <v>0</v>
      </c>
      <c r="BE345">
        <v>0</v>
      </c>
      <c r="CI345">
        <v>2.1230000000000002</v>
      </c>
      <c r="CK345" t="s">
        <v>1084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89.792933203973661</v>
      </c>
    </row>
    <row r="346" spans="1:98" hidden="1" x14ac:dyDescent="0.25">
      <c r="A346">
        <v>345</v>
      </c>
      <c r="B346" t="s">
        <v>373</v>
      </c>
      <c r="C346" t="s">
        <v>673</v>
      </c>
      <c r="D346" t="s">
        <v>973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1038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 t="s">
        <v>1041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2.2810000000000001</v>
      </c>
      <c r="CK346" t="s">
        <v>1084</v>
      </c>
      <c r="CM346">
        <v>3.1224814842845099</v>
      </c>
      <c r="CN346">
        <v>1.5</v>
      </c>
      <c r="CO346">
        <v>2.3112407421422549</v>
      </c>
      <c r="CP346">
        <v>-0.3</v>
      </c>
      <c r="CQ346">
        <v>2.0112407421422551</v>
      </c>
      <c r="CR346">
        <v>360.4956701882013</v>
      </c>
    </row>
    <row r="347" spans="1:98" hidden="1" x14ac:dyDescent="0.25">
      <c r="A347">
        <v>346</v>
      </c>
      <c r="B347" t="s">
        <v>359</v>
      </c>
      <c r="C347" t="s">
        <v>659</v>
      </c>
      <c r="D347" t="s">
        <v>959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1038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 t="s">
        <v>1041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2.0619999999999998</v>
      </c>
      <c r="CK347" t="s">
        <v>1084</v>
      </c>
      <c r="CM347">
        <v>1.99344619111201</v>
      </c>
      <c r="CN347">
        <v>1.5</v>
      </c>
      <c r="CO347">
        <v>1.7467230955560049</v>
      </c>
      <c r="CP347">
        <v>-0.3</v>
      </c>
      <c r="CQ347">
        <v>1.4467230955560051</v>
      </c>
      <c r="CR347">
        <v>360.4956701882013</v>
      </c>
    </row>
    <row r="348" spans="1:98" hidden="1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1040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 t="s">
        <v>1057</v>
      </c>
      <c r="AZ348">
        <v>0</v>
      </c>
      <c r="BA348">
        <v>0</v>
      </c>
      <c r="BB348" t="s">
        <v>1071</v>
      </c>
      <c r="BC348">
        <v>0</v>
      </c>
      <c r="BD348">
        <v>0</v>
      </c>
      <c r="BE348">
        <v>0</v>
      </c>
      <c r="CI348">
        <v>2.2414999999999998</v>
      </c>
      <c r="CK348" t="s">
        <v>1084</v>
      </c>
      <c r="CM348">
        <v>2.6074898437382998</v>
      </c>
      <c r="CN348">
        <v>1.5</v>
      </c>
      <c r="CO348">
        <v>2.0537449218691499</v>
      </c>
      <c r="CP348">
        <v>-0.24</v>
      </c>
      <c r="CQ348">
        <v>1.8137449218691499</v>
      </c>
      <c r="CR348">
        <v>324.26126241447241</v>
      </c>
    </row>
    <row r="349" spans="1:98" hidden="1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1040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 t="s">
        <v>1041</v>
      </c>
      <c r="AZ349">
        <v>1</v>
      </c>
      <c r="BA349">
        <v>0</v>
      </c>
      <c r="BB349" t="s">
        <v>1071</v>
      </c>
      <c r="BC349">
        <v>0</v>
      </c>
      <c r="BD349">
        <v>0</v>
      </c>
      <c r="BE349">
        <v>0</v>
      </c>
      <c r="CI349">
        <v>2.5339999999999998</v>
      </c>
      <c r="CK349" t="s">
        <v>1084</v>
      </c>
      <c r="CM349">
        <v>1.9767064904012499</v>
      </c>
      <c r="CN349">
        <v>1.5</v>
      </c>
      <c r="CO349">
        <v>1.738353245200625</v>
      </c>
      <c r="CP349">
        <v>-0.24</v>
      </c>
      <c r="CQ349">
        <v>1.498353245200625</v>
      </c>
      <c r="CR349">
        <v>52.456210550267677</v>
      </c>
    </row>
    <row r="350" spans="1:98" x14ac:dyDescent="0.25">
      <c r="A350">
        <v>349</v>
      </c>
      <c r="B350" t="s">
        <v>351</v>
      </c>
      <c r="C350" t="s">
        <v>651</v>
      </c>
      <c r="D350" t="s">
        <v>951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1038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 t="s">
        <v>1041</v>
      </c>
      <c r="AZ350">
        <v>1</v>
      </c>
      <c r="BA350">
        <v>0</v>
      </c>
      <c r="BB350" t="s">
        <v>1071</v>
      </c>
      <c r="BC350">
        <v>0</v>
      </c>
      <c r="BD350">
        <v>0</v>
      </c>
      <c r="BE350">
        <v>0</v>
      </c>
      <c r="CI350">
        <v>2.4704999999999999</v>
      </c>
      <c r="CK350" t="s">
        <v>1084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1.4492337034145399</v>
      </c>
      <c r="CR350">
        <v>644.98568862730531</v>
      </c>
      <c r="CS350">
        <f>_xlfn.XLOOKUP(D350,[1]Universe_World!$D$12:$D$1485,[1]Universe_World!$CK$12:$CK$1485)</f>
        <v>6065.3573042627722</v>
      </c>
      <c r="CT350" t="b">
        <f>CS350=AW350</f>
        <v>1</v>
      </c>
    </row>
    <row r="351" spans="1:98" hidden="1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1039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 t="s">
        <v>1041</v>
      </c>
      <c r="AZ351">
        <v>1</v>
      </c>
      <c r="BA351">
        <v>0</v>
      </c>
      <c r="BB351" t="s">
        <v>1063</v>
      </c>
      <c r="BC351">
        <v>0</v>
      </c>
      <c r="BD351">
        <v>0</v>
      </c>
      <c r="BE351">
        <v>0</v>
      </c>
      <c r="CI351">
        <v>2.867</v>
      </c>
      <c r="CK351" t="s">
        <v>1084</v>
      </c>
      <c r="CM351">
        <v>3.45927081730993</v>
      </c>
      <c r="CN351">
        <v>3.1</v>
      </c>
      <c r="CO351">
        <v>3.2796354086549648</v>
      </c>
      <c r="CP351">
        <v>-0.18</v>
      </c>
      <c r="CQ351">
        <v>3.0996354086549651</v>
      </c>
      <c r="CR351">
        <v>360.4956701882013</v>
      </c>
    </row>
    <row r="352" spans="1:98" hidden="1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1039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 t="s">
        <v>1049</v>
      </c>
      <c r="AZ352">
        <v>1</v>
      </c>
      <c r="BA352">
        <v>0</v>
      </c>
      <c r="BB352" t="s">
        <v>1071</v>
      </c>
      <c r="BC352">
        <v>0</v>
      </c>
      <c r="BD352">
        <v>0</v>
      </c>
      <c r="BE352">
        <v>0</v>
      </c>
      <c r="CI352">
        <v>1.9235</v>
      </c>
      <c r="CK352" t="s">
        <v>1084</v>
      </c>
      <c r="CM352">
        <v>1.7454670974364199</v>
      </c>
      <c r="CN352">
        <v>3.01</v>
      </c>
      <c r="CO352">
        <v>2.3777335487182101</v>
      </c>
      <c r="CP352">
        <v>-0.18</v>
      </c>
      <c r="CQ352">
        <v>2.197733548718209</v>
      </c>
      <c r="CR352">
        <v>23.753720937909321</v>
      </c>
    </row>
    <row r="353" spans="1:96" hidden="1" x14ac:dyDescent="0.25">
      <c r="A353">
        <v>352</v>
      </c>
      <c r="B353" t="s">
        <v>287</v>
      </c>
      <c r="C353" t="s">
        <v>587</v>
      </c>
      <c r="D353" t="s">
        <v>887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1038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 t="s">
        <v>1047</v>
      </c>
      <c r="AZ353">
        <v>1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2.3205</v>
      </c>
      <c r="CK353" t="s">
        <v>1084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89.792933203973661</v>
      </c>
    </row>
    <row r="354" spans="1:96" hidden="1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 t="s">
        <v>1049</v>
      </c>
      <c r="AZ354">
        <v>1</v>
      </c>
      <c r="BA354">
        <v>0</v>
      </c>
      <c r="BB354" t="s">
        <v>1071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4707</v>
      </c>
      <c r="CL354" t="s">
        <v>87</v>
      </c>
      <c r="CM354">
        <v>1.7489763447022499</v>
      </c>
      <c r="CN354">
        <v>3.1</v>
      </c>
      <c r="CO354">
        <v>2.4244881723511251</v>
      </c>
      <c r="CP354">
        <v>-0.3</v>
      </c>
      <c r="CQ354">
        <v>2.1244881723511249</v>
      </c>
      <c r="CR354">
        <v>23.753720937909321</v>
      </c>
    </row>
    <row r="355" spans="1:96" hidden="1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1038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 t="s">
        <v>1057</v>
      </c>
      <c r="AZ355">
        <v>0</v>
      </c>
      <c r="BA355">
        <v>0</v>
      </c>
      <c r="BB355" t="s">
        <v>1071</v>
      </c>
      <c r="BC355">
        <v>0</v>
      </c>
      <c r="BD355">
        <v>0</v>
      </c>
      <c r="BE355">
        <v>0</v>
      </c>
      <c r="CI355">
        <v>2.04</v>
      </c>
      <c r="CK355" t="s">
        <v>1084</v>
      </c>
      <c r="CM355">
        <v>3.4</v>
      </c>
      <c r="CN355">
        <v>1.77</v>
      </c>
      <c r="CO355">
        <v>2.585</v>
      </c>
      <c r="CP355">
        <v>-0.3</v>
      </c>
      <c r="CQ355">
        <v>2.2850000000000001</v>
      </c>
      <c r="CR355">
        <v>52.334818801261648</v>
      </c>
    </row>
    <row r="356" spans="1:96" hidden="1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 t="s">
        <v>1041</v>
      </c>
      <c r="AZ356">
        <v>1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3.2549999999999999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52.456210550267677</v>
      </c>
    </row>
    <row r="357" spans="1:96" hidden="1" x14ac:dyDescent="0.25">
      <c r="A357">
        <v>356</v>
      </c>
      <c r="B357" t="s">
        <v>327</v>
      </c>
      <c r="C357" t="s">
        <v>627</v>
      </c>
      <c r="D357" t="s">
        <v>927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1038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 t="s">
        <v>1041</v>
      </c>
      <c r="AZ357">
        <v>1</v>
      </c>
      <c r="BA357">
        <v>0</v>
      </c>
      <c r="BB357" t="s">
        <v>1059</v>
      </c>
      <c r="BC357">
        <v>0</v>
      </c>
      <c r="BD357">
        <v>0</v>
      </c>
      <c r="BE357">
        <v>0</v>
      </c>
      <c r="CI357">
        <v>2.6675</v>
      </c>
      <c r="CK357" t="s">
        <v>1084</v>
      </c>
      <c r="CM357">
        <v>1.7387876622748</v>
      </c>
      <c r="CN357">
        <v>1.5</v>
      </c>
      <c r="CO357">
        <v>1.6193938311374001</v>
      </c>
      <c r="CP357">
        <v>-0.3</v>
      </c>
      <c r="CQ357">
        <v>1.3193938311374001</v>
      </c>
      <c r="CR357">
        <v>285.1353918298197</v>
      </c>
    </row>
    <row r="358" spans="1:96" hidden="1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1039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 t="s">
        <v>1057</v>
      </c>
      <c r="AZ358">
        <v>0</v>
      </c>
      <c r="BA358">
        <v>0</v>
      </c>
      <c r="BB358" t="s">
        <v>1067</v>
      </c>
      <c r="BC358">
        <v>0</v>
      </c>
      <c r="BD358">
        <v>0</v>
      </c>
      <c r="BE358">
        <v>0</v>
      </c>
      <c r="CI358">
        <v>2.5419999999999998</v>
      </c>
      <c r="CK358" t="s">
        <v>1084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2.9422592756493349</v>
      </c>
      <c r="CR358">
        <v>278.39582298614158</v>
      </c>
    </row>
    <row r="359" spans="1:96" hidden="1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 t="s">
        <v>1058</v>
      </c>
      <c r="AZ359">
        <v>0</v>
      </c>
      <c r="BA359">
        <v>0</v>
      </c>
      <c r="BB359" t="s">
        <v>1072</v>
      </c>
      <c r="BC359">
        <v>0</v>
      </c>
      <c r="BD359">
        <v>0</v>
      </c>
      <c r="BE359">
        <v>0</v>
      </c>
      <c r="CI359">
        <v>2.028</v>
      </c>
      <c r="CK359" t="s">
        <v>1084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201.88986320732181</v>
      </c>
    </row>
    <row r="360" spans="1:96" hidden="1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1047</v>
      </c>
      <c r="V360" t="s">
        <v>1046</v>
      </c>
      <c r="W360">
        <v>0</v>
      </c>
      <c r="X360">
        <v>0</v>
      </c>
      <c r="Y360" t="s">
        <v>1045</v>
      </c>
      <c r="Z360" t="s">
        <v>1045</v>
      </c>
      <c r="AA360" t="s">
        <v>1046</v>
      </c>
      <c r="AB360" t="s">
        <v>1046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 t="s">
        <v>1041</v>
      </c>
      <c r="AZ360">
        <v>1</v>
      </c>
      <c r="BA360">
        <v>0</v>
      </c>
      <c r="BB360" t="s">
        <v>1059</v>
      </c>
      <c r="BC360">
        <v>0</v>
      </c>
      <c r="BD360">
        <v>0</v>
      </c>
      <c r="BE360">
        <v>0</v>
      </c>
      <c r="BI360" t="s">
        <v>4700</v>
      </c>
      <c r="BO360" t="s">
        <v>66</v>
      </c>
      <c r="BP360" t="s">
        <v>67</v>
      </c>
      <c r="CI360">
        <v>2.0485000000000002</v>
      </c>
      <c r="CK360" t="s">
        <v>4707</v>
      </c>
      <c r="CL360" t="s">
        <v>4751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360.4956701882013</v>
      </c>
    </row>
    <row r="361" spans="1:96" hidden="1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1039</v>
      </c>
      <c r="V361" t="s">
        <v>1045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 t="s">
        <v>1050</v>
      </c>
      <c r="AZ361">
        <v>0</v>
      </c>
      <c r="BA361">
        <v>1</v>
      </c>
      <c r="BB361" t="s">
        <v>1059</v>
      </c>
      <c r="BC361">
        <v>0</v>
      </c>
      <c r="BD361">
        <v>0</v>
      </c>
      <c r="BE361">
        <v>0</v>
      </c>
      <c r="CI361">
        <v>2.97</v>
      </c>
      <c r="CK361" t="s">
        <v>1084</v>
      </c>
      <c r="CM361">
        <v>1.99432374876754</v>
      </c>
      <c r="CN361">
        <v>3.1</v>
      </c>
      <c r="CO361">
        <v>2.5471618743837698</v>
      </c>
      <c r="CP361">
        <v>-0.18</v>
      </c>
      <c r="CQ361">
        <v>2.3671618743837701</v>
      </c>
      <c r="CR361">
        <v>33.989273066163918</v>
      </c>
    </row>
    <row r="362" spans="1:96" hidden="1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1047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 t="s">
        <v>1050</v>
      </c>
      <c r="AZ362">
        <v>0</v>
      </c>
      <c r="BA362">
        <v>0</v>
      </c>
      <c r="BB362" t="s">
        <v>1072</v>
      </c>
      <c r="BC362">
        <v>0</v>
      </c>
      <c r="BD362">
        <v>0</v>
      </c>
      <c r="BE362">
        <v>0</v>
      </c>
      <c r="CI362">
        <v>2.5125000000000002</v>
      </c>
      <c r="CK362" t="s">
        <v>1084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33.989273066163918</v>
      </c>
    </row>
    <row r="363" spans="1:96" hidden="1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1042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 t="s">
        <v>1057</v>
      </c>
      <c r="AZ363">
        <v>0</v>
      </c>
      <c r="BA363">
        <v>0</v>
      </c>
      <c r="BB363" t="s">
        <v>1076</v>
      </c>
      <c r="BC363">
        <v>0</v>
      </c>
      <c r="BD363">
        <v>0</v>
      </c>
      <c r="BE363">
        <v>0</v>
      </c>
      <c r="CI363">
        <v>2.4725000000000001</v>
      </c>
      <c r="CK363" t="s">
        <v>1084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278.39582298614158</v>
      </c>
    </row>
    <row r="364" spans="1:96" hidden="1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0.71599999999999997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 t="s">
        <v>1055</v>
      </c>
      <c r="AZ364">
        <v>1</v>
      </c>
      <c r="BA364">
        <v>0</v>
      </c>
      <c r="BB364" t="s">
        <v>1062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2.6219999999999999</v>
      </c>
      <c r="CK364" t="s">
        <v>4707</v>
      </c>
      <c r="CL364" t="s">
        <v>4723</v>
      </c>
      <c r="CM364">
        <v>3.4</v>
      </c>
      <c r="CN364">
        <v>1.5</v>
      </c>
      <c r="CO364">
        <v>2.4500000000000002</v>
      </c>
      <c r="CP364">
        <v>-0.18</v>
      </c>
      <c r="CQ364">
        <v>2.27</v>
      </c>
      <c r="CR364">
        <v>360.4956701882013</v>
      </c>
    </row>
    <row r="365" spans="1:96" hidden="1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1047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 t="s">
        <v>1039</v>
      </c>
      <c r="AZ365">
        <v>1</v>
      </c>
      <c r="BA365">
        <v>0</v>
      </c>
      <c r="BB365" t="s">
        <v>1077</v>
      </c>
      <c r="BC365">
        <v>0</v>
      </c>
      <c r="BD365">
        <v>0</v>
      </c>
      <c r="BE365">
        <v>0</v>
      </c>
      <c r="CI365">
        <v>1.9735</v>
      </c>
      <c r="CK365" t="s">
        <v>1084</v>
      </c>
      <c r="CM365">
        <v>3.45927081730993</v>
      </c>
      <c r="CN365">
        <v>3.1</v>
      </c>
      <c r="CO365">
        <v>3.2796354086549648</v>
      </c>
      <c r="CP365">
        <v>0.3</v>
      </c>
      <c r="CQ365">
        <v>3.5796354086549651</v>
      </c>
      <c r="CR365">
        <v>1318.4572430324611</v>
      </c>
    </row>
    <row r="366" spans="1:96" hidden="1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 t="s">
        <v>1041</v>
      </c>
      <c r="AZ366">
        <v>1</v>
      </c>
      <c r="BA366">
        <v>0</v>
      </c>
      <c r="BB366" t="s">
        <v>1072</v>
      </c>
      <c r="BC366">
        <v>0</v>
      </c>
      <c r="BD366">
        <v>0</v>
      </c>
      <c r="BE366">
        <v>0</v>
      </c>
      <c r="CI366">
        <v>2.5585</v>
      </c>
      <c r="CK366" t="s">
        <v>1084</v>
      </c>
      <c r="CM366">
        <v>1.99306807525484</v>
      </c>
      <c r="CN366">
        <v>3.1</v>
      </c>
      <c r="CO366">
        <v>2.5465340376274201</v>
      </c>
      <c r="CP366">
        <v>0</v>
      </c>
      <c r="CQ366">
        <v>2.5465340376274201</v>
      </c>
      <c r="CR366">
        <v>89.792933203973661</v>
      </c>
    </row>
    <row r="367" spans="1:96" hidden="1" x14ac:dyDescent="0.25">
      <c r="A367">
        <v>366</v>
      </c>
      <c r="B367" t="s">
        <v>367</v>
      </c>
      <c r="C367" t="s">
        <v>667</v>
      </c>
      <c r="D367" t="s">
        <v>967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1041</v>
      </c>
      <c r="V367" t="s">
        <v>1045</v>
      </c>
      <c r="W367">
        <v>0</v>
      </c>
      <c r="X367">
        <v>0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 t="s">
        <v>1041</v>
      </c>
      <c r="AZ367">
        <v>1</v>
      </c>
      <c r="BA367">
        <v>0</v>
      </c>
      <c r="BB367" t="s">
        <v>1072</v>
      </c>
      <c r="BC367">
        <v>0</v>
      </c>
      <c r="BD367">
        <v>0</v>
      </c>
      <c r="BE367">
        <v>0</v>
      </c>
      <c r="CI367">
        <v>2.6114999999999999</v>
      </c>
      <c r="CK367" t="s">
        <v>1084</v>
      </c>
      <c r="CM367">
        <v>1.9964789244789001</v>
      </c>
      <c r="CN367">
        <v>1.5</v>
      </c>
      <c r="CO367">
        <v>1.7482394622394499</v>
      </c>
      <c r="CP367">
        <v>0</v>
      </c>
      <c r="CQ367">
        <v>1.7482394622394499</v>
      </c>
      <c r="CR367">
        <v>360.4956701882013</v>
      </c>
    </row>
    <row r="368" spans="1:96" hidden="1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 t="s">
        <v>1050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2.0245000000000002</v>
      </c>
      <c r="CK368" t="s">
        <v>1084</v>
      </c>
      <c r="CM368">
        <v>1.98806559331167</v>
      </c>
      <c r="CN368">
        <v>3.1</v>
      </c>
      <c r="CO368">
        <v>2.5440327966558351</v>
      </c>
      <c r="CP368">
        <v>-0.18</v>
      </c>
      <c r="CQ368">
        <v>2.364032796655835</v>
      </c>
      <c r="CR368">
        <v>89.792933203973661</v>
      </c>
    </row>
    <row r="369" spans="1:96" hidden="1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1039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1046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 t="s">
        <v>1041</v>
      </c>
      <c r="AZ369">
        <v>1</v>
      </c>
      <c r="BA369">
        <v>0</v>
      </c>
      <c r="BB369" t="s">
        <v>1072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4707</v>
      </c>
      <c r="CL369" t="s">
        <v>66</v>
      </c>
      <c r="CM369">
        <v>1.74853046113513</v>
      </c>
      <c r="CN369">
        <v>1.5</v>
      </c>
      <c r="CO369">
        <v>1.6242652305675651</v>
      </c>
      <c r="CP369">
        <v>-0.18</v>
      </c>
      <c r="CQ369">
        <v>1.444265230567565</v>
      </c>
      <c r="CR369">
        <v>33.989273066163918</v>
      </c>
    </row>
    <row r="370" spans="1:96" hidden="1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1041</v>
      </c>
      <c r="V370" t="s">
        <v>1046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5.8999999999999997E-2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1051</v>
      </c>
      <c r="AZ370">
        <v>1</v>
      </c>
      <c r="BA370">
        <v>0</v>
      </c>
      <c r="BB370" t="s">
        <v>1072</v>
      </c>
      <c r="BC370">
        <v>0</v>
      </c>
      <c r="BD370">
        <v>0</v>
      </c>
      <c r="BE370">
        <v>0</v>
      </c>
      <c r="BU370" t="s">
        <v>72</v>
      </c>
      <c r="CI370">
        <v>2.6360000000000001</v>
      </c>
      <c r="CK370" t="s">
        <v>4707</v>
      </c>
      <c r="CL370" t="s">
        <v>72</v>
      </c>
      <c r="CM370">
        <v>1.8222763473933701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201.88986320732181</v>
      </c>
    </row>
    <row r="371" spans="1:96" hidden="1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 t="s">
        <v>1041</v>
      </c>
      <c r="AZ371">
        <v>1</v>
      </c>
      <c r="BA371">
        <v>0</v>
      </c>
      <c r="BB371" t="s">
        <v>1067</v>
      </c>
      <c r="BC371">
        <v>0</v>
      </c>
      <c r="BD371">
        <v>0</v>
      </c>
      <c r="BE371">
        <v>0</v>
      </c>
      <c r="CI371">
        <v>2.887</v>
      </c>
      <c r="CK371" t="s">
        <v>1084</v>
      </c>
      <c r="CM371">
        <v>1.71986019485342</v>
      </c>
      <c r="CN371">
        <v>3.1</v>
      </c>
      <c r="CO371">
        <v>2.4099300974267099</v>
      </c>
      <c r="CP371">
        <v>0.3</v>
      </c>
      <c r="CQ371">
        <v>2.7099300974267102</v>
      </c>
      <c r="CR371">
        <v>52.456210550267677</v>
      </c>
    </row>
    <row r="372" spans="1:96" hidden="1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1047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 t="s">
        <v>1050</v>
      </c>
      <c r="AZ372">
        <v>0</v>
      </c>
      <c r="BA372">
        <v>0</v>
      </c>
      <c r="BB372" t="s">
        <v>1071</v>
      </c>
      <c r="BC372">
        <v>0</v>
      </c>
      <c r="BD372">
        <v>0</v>
      </c>
      <c r="BE372">
        <v>0</v>
      </c>
      <c r="CI372">
        <v>2.0830000000000002</v>
      </c>
      <c r="CK372" t="s">
        <v>1084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89.792933203973661</v>
      </c>
    </row>
    <row r="373" spans="1:96" hidden="1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1038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 t="s">
        <v>1041</v>
      </c>
      <c r="AZ373">
        <v>1</v>
      </c>
      <c r="BA373">
        <v>0</v>
      </c>
      <c r="BB373" t="s">
        <v>1071</v>
      </c>
      <c r="BC373">
        <v>0</v>
      </c>
      <c r="BD373">
        <v>0</v>
      </c>
      <c r="BE373">
        <v>0</v>
      </c>
      <c r="CI373">
        <v>1.9835</v>
      </c>
      <c r="CK373" t="s">
        <v>1084</v>
      </c>
      <c r="CM373">
        <v>1.9689677556057299</v>
      </c>
      <c r="CN373">
        <v>3.1</v>
      </c>
      <c r="CO373">
        <v>2.5344838778028649</v>
      </c>
      <c r="CP373">
        <v>-0.3</v>
      </c>
      <c r="CQ373">
        <v>2.2344838778028651</v>
      </c>
      <c r="CR373">
        <v>1319.652187663035</v>
      </c>
    </row>
    <row r="374" spans="1:96" hidden="1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1039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>
        <v>0</v>
      </c>
      <c r="AG374">
        <v>0</v>
      </c>
      <c r="AH374">
        <v>0</v>
      </c>
      <c r="AJ374">
        <v>0</v>
      </c>
      <c r="AK374" t="s">
        <v>1047</v>
      </c>
      <c r="AM374" t="s">
        <v>1047</v>
      </c>
      <c r="AN374" t="s">
        <v>1047</v>
      </c>
      <c r="AO374" t="s">
        <v>1047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 t="s">
        <v>1053</v>
      </c>
      <c r="AZ374">
        <v>0</v>
      </c>
      <c r="BA374">
        <v>0</v>
      </c>
      <c r="BB374" t="s">
        <v>1071</v>
      </c>
      <c r="BC374">
        <v>0</v>
      </c>
      <c r="BD374">
        <v>0</v>
      </c>
      <c r="BE374">
        <v>0</v>
      </c>
      <c r="CI374">
        <v>2.25</v>
      </c>
      <c r="CK374" t="s">
        <v>1084</v>
      </c>
      <c r="CM374">
        <v>1.7469321258725401</v>
      </c>
      <c r="CN374">
        <v>3.1</v>
      </c>
      <c r="CO374">
        <v>2.4234660629362699</v>
      </c>
      <c r="CP374">
        <v>-0.18</v>
      </c>
      <c r="CQ374">
        <v>2.2434660629362702</v>
      </c>
      <c r="CR374">
        <v>64.495465369280737</v>
      </c>
    </row>
    <row r="375" spans="1:96" hidden="1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1039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 t="s">
        <v>1057</v>
      </c>
      <c r="AZ375">
        <v>0</v>
      </c>
      <c r="BA375">
        <v>0</v>
      </c>
      <c r="BB375" t="s">
        <v>1063</v>
      </c>
      <c r="BC375">
        <v>0</v>
      </c>
      <c r="BD375">
        <v>0</v>
      </c>
      <c r="BE375">
        <v>0</v>
      </c>
      <c r="CI375">
        <v>2.6880000000000002</v>
      </c>
      <c r="CK375" t="s">
        <v>1084</v>
      </c>
      <c r="CM375">
        <v>3.45927081730993</v>
      </c>
      <c r="CN375">
        <v>3.1</v>
      </c>
      <c r="CO375">
        <v>3.2796354086549648</v>
      </c>
      <c r="CP375">
        <v>-0.18</v>
      </c>
      <c r="CQ375">
        <v>3.0996354086549651</v>
      </c>
      <c r="CR375">
        <v>278.39582298614158</v>
      </c>
    </row>
    <row r="376" spans="1:96" hidden="1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1039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 t="s">
        <v>1057</v>
      </c>
      <c r="AZ376">
        <v>0</v>
      </c>
      <c r="BA376">
        <v>0</v>
      </c>
      <c r="BB376" t="s">
        <v>1063</v>
      </c>
      <c r="BC376">
        <v>0</v>
      </c>
      <c r="BD376">
        <v>0</v>
      </c>
      <c r="BE376">
        <v>0</v>
      </c>
      <c r="CI376">
        <v>2.8065000000000002</v>
      </c>
      <c r="CK376" t="s">
        <v>1084</v>
      </c>
      <c r="CM376">
        <v>1.73908167025175</v>
      </c>
      <c r="CN376">
        <v>3.1</v>
      </c>
      <c r="CO376">
        <v>2.4195408351258751</v>
      </c>
      <c r="CP376">
        <v>-0.18</v>
      </c>
      <c r="CQ376">
        <v>2.239540835125875</v>
      </c>
      <c r="CR376">
        <v>52.334818801261648</v>
      </c>
    </row>
    <row r="377" spans="1:96" hidden="1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 t="s">
        <v>1051</v>
      </c>
      <c r="AZ377">
        <v>1</v>
      </c>
      <c r="BA377">
        <v>0</v>
      </c>
      <c r="BB377" t="s">
        <v>1063</v>
      </c>
      <c r="BC377">
        <v>0</v>
      </c>
      <c r="BD377">
        <v>0</v>
      </c>
      <c r="BE377">
        <v>0</v>
      </c>
      <c r="CI377">
        <v>2.4885000000000002</v>
      </c>
      <c r="CK377" t="s">
        <v>1084</v>
      </c>
      <c r="CM377">
        <v>1.7007509769763101</v>
      </c>
      <c r="CN377">
        <v>3.1</v>
      </c>
      <c r="CO377">
        <v>2.4003754884881552</v>
      </c>
      <c r="CP377">
        <v>-0.18</v>
      </c>
      <c r="CQ377">
        <v>2.220375488488155</v>
      </c>
      <c r="CR377">
        <v>360.4956701882013</v>
      </c>
    </row>
    <row r="378" spans="1:96" hidden="1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1038</v>
      </c>
      <c r="V378" t="s">
        <v>1046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 t="s">
        <v>1050</v>
      </c>
      <c r="AZ378">
        <v>0</v>
      </c>
      <c r="BA378">
        <v>0</v>
      </c>
      <c r="BB378" t="s">
        <v>1063</v>
      </c>
      <c r="BC378">
        <v>0</v>
      </c>
      <c r="BD378">
        <v>0</v>
      </c>
      <c r="BE378">
        <v>0</v>
      </c>
      <c r="CI378">
        <v>2.9384999999999999</v>
      </c>
      <c r="CK378" t="s">
        <v>1084</v>
      </c>
      <c r="CM378">
        <v>1.74534618126999</v>
      </c>
      <c r="CN378">
        <v>3.1</v>
      </c>
      <c r="CO378">
        <v>2.4226730906349951</v>
      </c>
      <c r="CP378">
        <v>-0.3</v>
      </c>
      <c r="CQ378">
        <v>2.1226730906349949</v>
      </c>
      <c r="CR378">
        <v>57.961717871286183</v>
      </c>
    </row>
    <row r="379" spans="1:96" hidden="1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1043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1047</v>
      </c>
      <c r="AL379" t="s">
        <v>4687</v>
      </c>
      <c r="AM379" t="s">
        <v>1047</v>
      </c>
      <c r="AN379" t="s">
        <v>4688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 t="s">
        <v>1039</v>
      </c>
      <c r="AZ379">
        <v>1</v>
      </c>
      <c r="BA379">
        <v>0</v>
      </c>
      <c r="BB379" t="s">
        <v>1072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2.8504999999999998</v>
      </c>
      <c r="CK379" t="s">
        <v>4707</v>
      </c>
      <c r="CL379" t="s">
        <v>4750</v>
      </c>
      <c r="CM379">
        <v>3.4</v>
      </c>
      <c r="CN379">
        <v>1.5</v>
      </c>
      <c r="CO379">
        <v>2.4500000000000002</v>
      </c>
      <c r="CP379">
        <v>0.3</v>
      </c>
      <c r="CQ379">
        <v>2.75</v>
      </c>
      <c r="CR379">
        <v>2017.115386101857</v>
      </c>
    </row>
    <row r="380" spans="1:96" hidden="1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1042</v>
      </c>
      <c r="V380" t="s">
        <v>1045</v>
      </c>
      <c r="W380">
        <v>0</v>
      </c>
      <c r="X380">
        <v>0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 t="s">
        <v>1041</v>
      </c>
      <c r="AZ380">
        <v>1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2.8734999999999999</v>
      </c>
      <c r="CK380" t="s">
        <v>1084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52.456210550267677</v>
      </c>
    </row>
    <row r="381" spans="1:96" hidden="1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1039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1.958</v>
      </c>
      <c r="CK381" t="s">
        <v>1084</v>
      </c>
      <c r="CM381">
        <v>3.45927081730993</v>
      </c>
      <c r="CN381">
        <v>3.1</v>
      </c>
      <c r="CO381">
        <v>3.2796354086549648</v>
      </c>
      <c r="CP381">
        <v>-0.18</v>
      </c>
      <c r="CQ381">
        <v>3.0996354086549651</v>
      </c>
      <c r="CR381">
        <v>33.989273066163918</v>
      </c>
    </row>
    <row r="382" spans="1:96" hidden="1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1043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 t="s">
        <v>1049</v>
      </c>
      <c r="AZ382">
        <v>1</v>
      </c>
      <c r="BA382">
        <v>0</v>
      </c>
      <c r="BB382" t="s">
        <v>1077</v>
      </c>
      <c r="BC382">
        <v>0</v>
      </c>
      <c r="BD382">
        <v>0</v>
      </c>
      <c r="BE382">
        <v>0</v>
      </c>
      <c r="CI382">
        <v>2.6595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0.3</v>
      </c>
      <c r="CQ382">
        <v>3.5796354086549651</v>
      </c>
      <c r="CR382">
        <v>23.753720937909321</v>
      </c>
    </row>
    <row r="383" spans="1:96" hidden="1" x14ac:dyDescent="0.25">
      <c r="A383">
        <v>382</v>
      </c>
      <c r="B383" t="s">
        <v>335</v>
      </c>
      <c r="C383" t="s">
        <v>635</v>
      </c>
      <c r="D383" t="s">
        <v>935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1039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 t="s">
        <v>1041</v>
      </c>
      <c r="AZ383">
        <v>1</v>
      </c>
      <c r="BA383">
        <v>0</v>
      </c>
      <c r="BB383" t="s">
        <v>1068</v>
      </c>
      <c r="BC383">
        <v>0</v>
      </c>
      <c r="BD383">
        <v>0</v>
      </c>
      <c r="BE383">
        <v>0</v>
      </c>
      <c r="CI383">
        <v>2.6575000000000002</v>
      </c>
      <c r="CK383" t="s">
        <v>1084</v>
      </c>
      <c r="CM383">
        <v>1.96375273677233</v>
      </c>
      <c r="CN383">
        <v>1.5</v>
      </c>
      <c r="CO383">
        <v>1.7318763683861651</v>
      </c>
      <c r="CP383">
        <v>-0.18</v>
      </c>
      <c r="CQ383">
        <v>1.5518763683861649</v>
      </c>
      <c r="CR383">
        <v>285.1353918298197</v>
      </c>
    </row>
    <row r="384" spans="1:96" hidden="1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1041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1047</v>
      </c>
      <c r="AL384" t="s">
        <v>4687</v>
      </c>
      <c r="AM384" t="s">
        <v>1047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 t="s">
        <v>1039</v>
      </c>
      <c r="AZ384">
        <v>1</v>
      </c>
      <c r="BA384">
        <v>0</v>
      </c>
      <c r="BB384" t="s">
        <v>1072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2.6905000000000001</v>
      </c>
      <c r="CK384" t="s">
        <v>4707</v>
      </c>
      <c r="CL384" t="s">
        <v>4752</v>
      </c>
      <c r="CM384">
        <v>3.3884574222107</v>
      </c>
      <c r="CN384">
        <v>3.1</v>
      </c>
      <c r="CO384">
        <v>3.2442287111053498</v>
      </c>
      <c r="CP384">
        <v>0</v>
      </c>
      <c r="CQ384">
        <v>3.2442287111053498</v>
      </c>
      <c r="CR384">
        <v>2017.115386101857</v>
      </c>
    </row>
    <row r="385" spans="1:96" hidden="1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 t="s">
        <v>1055</v>
      </c>
      <c r="AZ385">
        <v>1</v>
      </c>
      <c r="BA385">
        <v>0</v>
      </c>
      <c r="BB385" t="s">
        <v>1079</v>
      </c>
      <c r="BC385">
        <v>0</v>
      </c>
      <c r="BD385">
        <v>0</v>
      </c>
      <c r="BE385">
        <v>0</v>
      </c>
      <c r="CI385">
        <v>2.0510000000000002</v>
      </c>
      <c r="CK385" t="s">
        <v>1084</v>
      </c>
      <c r="CM385">
        <v>1.99982757230766</v>
      </c>
      <c r="CN385">
        <v>3.1</v>
      </c>
      <c r="CO385">
        <v>2.5499137861538301</v>
      </c>
      <c r="CP385">
        <v>0</v>
      </c>
      <c r="CQ385">
        <v>2.5499137861538301</v>
      </c>
      <c r="CR385">
        <v>1319.652187663035</v>
      </c>
    </row>
    <row r="386" spans="1:96" hidden="1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1039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 t="s">
        <v>1049</v>
      </c>
      <c r="AZ386">
        <v>1</v>
      </c>
      <c r="BA386">
        <v>0</v>
      </c>
      <c r="BB386" t="s">
        <v>1072</v>
      </c>
      <c r="BC386">
        <v>0</v>
      </c>
      <c r="BD386">
        <v>0</v>
      </c>
      <c r="BE386">
        <v>0</v>
      </c>
      <c r="CI386">
        <v>2.2605</v>
      </c>
      <c r="CK386" t="s">
        <v>1084</v>
      </c>
      <c r="CM386">
        <v>1.7819806653453401</v>
      </c>
      <c r="CN386">
        <v>3.1</v>
      </c>
      <c r="CO386">
        <v>2.4409903326726701</v>
      </c>
      <c r="CP386">
        <v>-0.18</v>
      </c>
      <c r="CQ386">
        <v>2.2609903326726699</v>
      </c>
      <c r="CR386">
        <v>23.753720937909321</v>
      </c>
    </row>
    <row r="387" spans="1:96" hidden="1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1039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0.05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 t="s">
        <v>1041</v>
      </c>
      <c r="AZ387">
        <v>1</v>
      </c>
      <c r="BA387">
        <v>0</v>
      </c>
      <c r="BB387" t="s">
        <v>1068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4707</v>
      </c>
      <c r="CL387" t="s">
        <v>4753</v>
      </c>
      <c r="CM387">
        <v>1.68158953539178</v>
      </c>
      <c r="CN387">
        <v>3.1</v>
      </c>
      <c r="CO387">
        <v>2.3907947676958901</v>
      </c>
      <c r="CP387">
        <v>-0.18</v>
      </c>
      <c r="CQ387">
        <v>2.2107947676958899</v>
      </c>
      <c r="CR387">
        <v>360.4956701882013</v>
      </c>
    </row>
    <row r="388" spans="1:96" hidden="1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1039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 t="s">
        <v>1057</v>
      </c>
      <c r="AZ388">
        <v>0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2.2635000000000001</v>
      </c>
      <c r="CK388" t="s">
        <v>1084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2.3663216323681149</v>
      </c>
      <c r="CR388">
        <v>324.26126241447241</v>
      </c>
    </row>
    <row r="389" spans="1:96" hidden="1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4707</v>
      </c>
      <c r="CL389" t="s">
        <v>87</v>
      </c>
      <c r="CM389">
        <v>3.3292957354325998</v>
      </c>
      <c r="CN389">
        <v>3.01</v>
      </c>
      <c r="CO389">
        <v>3.1696478677163</v>
      </c>
      <c r="CP389">
        <v>-0.18</v>
      </c>
      <c r="CQ389">
        <v>2.9896478677162999</v>
      </c>
      <c r="CR389">
        <v>33.989273066163918</v>
      </c>
    </row>
    <row r="390" spans="1:96" hidden="1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1043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 t="s">
        <v>1057</v>
      </c>
      <c r="AZ390">
        <v>0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2.4965000000000002</v>
      </c>
      <c r="CK390" t="s">
        <v>1084</v>
      </c>
      <c r="CM390">
        <v>3.45927081730993</v>
      </c>
      <c r="CN390">
        <v>3.1</v>
      </c>
      <c r="CO390">
        <v>3.2796354086549648</v>
      </c>
      <c r="CP390">
        <v>0.3</v>
      </c>
      <c r="CQ390">
        <v>3.5796354086549651</v>
      </c>
      <c r="CR390">
        <v>278.39582298614158</v>
      </c>
    </row>
    <row r="391" spans="1:96" hidden="1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1038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 t="s">
        <v>1041</v>
      </c>
      <c r="AZ391">
        <v>1</v>
      </c>
      <c r="BA391">
        <v>0</v>
      </c>
      <c r="BB391" t="s">
        <v>1071</v>
      </c>
      <c r="BC391">
        <v>0</v>
      </c>
      <c r="BD391">
        <v>0</v>
      </c>
      <c r="BE391">
        <v>0</v>
      </c>
      <c r="CI391">
        <v>1.8454999999999999</v>
      </c>
      <c r="CJ391" t="s">
        <v>87</v>
      </c>
      <c r="CK391" t="s">
        <v>4707</v>
      </c>
      <c r="CL391" t="s">
        <v>87</v>
      </c>
      <c r="CM391">
        <v>1.74280149507763</v>
      </c>
      <c r="CN391">
        <v>3.1</v>
      </c>
      <c r="CO391">
        <v>2.4214007475388151</v>
      </c>
      <c r="CP391">
        <v>-0.3</v>
      </c>
      <c r="CQ391">
        <v>2.1214007475388148</v>
      </c>
      <c r="CR391">
        <v>360.4956701882013</v>
      </c>
    </row>
    <row r="392" spans="1:96" hidden="1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1040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 t="s">
        <v>1057</v>
      </c>
      <c r="AZ392">
        <v>0</v>
      </c>
      <c r="BA392">
        <v>0</v>
      </c>
      <c r="BB392" t="s">
        <v>1065</v>
      </c>
      <c r="BC392">
        <v>0</v>
      </c>
      <c r="BD392">
        <v>0</v>
      </c>
      <c r="BE392">
        <v>0</v>
      </c>
      <c r="CI392">
        <v>2.7050000000000001</v>
      </c>
      <c r="CK392" t="s">
        <v>1084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278.39582298614158</v>
      </c>
    </row>
    <row r="393" spans="1:96" hidden="1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1043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 t="s">
        <v>1050</v>
      </c>
      <c r="AZ393">
        <v>0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2.323</v>
      </c>
      <c r="CK393" t="s">
        <v>1084</v>
      </c>
      <c r="CM393">
        <v>3.45927081730993</v>
      </c>
      <c r="CN393">
        <v>3.1</v>
      </c>
      <c r="CO393">
        <v>3.2796354086549648</v>
      </c>
      <c r="CP393">
        <v>0.3</v>
      </c>
      <c r="CQ393">
        <v>3.5796354086549651</v>
      </c>
      <c r="CR393">
        <v>33.989273066163918</v>
      </c>
    </row>
    <row r="394" spans="1:96" hidden="1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1047</v>
      </c>
      <c r="V394" t="s">
        <v>1045</v>
      </c>
      <c r="W394">
        <v>0</v>
      </c>
      <c r="X394">
        <v>0.01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 t="s">
        <v>1055</v>
      </c>
      <c r="AZ394">
        <v>1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2.1985000000000001</v>
      </c>
      <c r="CK394" t="s">
        <v>1084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205.31106631147961</v>
      </c>
    </row>
    <row r="395" spans="1:96" hidden="1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1047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 t="s">
        <v>1055</v>
      </c>
      <c r="AZ395">
        <v>1</v>
      </c>
      <c r="BA395">
        <v>0</v>
      </c>
      <c r="BB395" t="s">
        <v>1078</v>
      </c>
      <c r="BC395">
        <v>0</v>
      </c>
      <c r="BD395">
        <v>0</v>
      </c>
      <c r="BE395">
        <v>0</v>
      </c>
      <c r="CI395">
        <v>2.431</v>
      </c>
      <c r="CK395" t="s">
        <v>1084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205.31106631147961</v>
      </c>
    </row>
    <row r="396" spans="1:96" hidden="1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1043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5.8500000000000003E-2</v>
      </c>
      <c r="AG396">
        <v>0.44900000000000001</v>
      </c>
      <c r="AH396">
        <v>0.36109999999999998</v>
      </c>
      <c r="AI396" t="s">
        <v>4687</v>
      </c>
      <c r="AJ396">
        <v>0</v>
      </c>
      <c r="AK396" t="s">
        <v>1047</v>
      </c>
      <c r="AL396" t="s">
        <v>4687</v>
      </c>
      <c r="AM396" t="s">
        <v>1047</v>
      </c>
      <c r="AN396" t="s">
        <v>1047</v>
      </c>
      <c r="AO396" t="s">
        <v>1047</v>
      </c>
      <c r="AP396" t="s">
        <v>4687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 t="s">
        <v>1042</v>
      </c>
      <c r="AZ396">
        <v>1</v>
      </c>
      <c r="BA396">
        <v>0</v>
      </c>
      <c r="BB396" t="s">
        <v>1072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2.6579999999999999</v>
      </c>
      <c r="CK396" t="s">
        <v>4707</v>
      </c>
      <c r="CL396" t="s">
        <v>4754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</row>
    <row r="397" spans="1:96" hidden="1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1047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1050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2.0720000000000001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33.989273066163918</v>
      </c>
    </row>
    <row r="398" spans="1:96" hidden="1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1039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0.05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 t="s">
        <v>1041</v>
      </c>
      <c r="AZ398">
        <v>1</v>
      </c>
      <c r="BA398">
        <v>0</v>
      </c>
      <c r="BB398" t="s">
        <v>1072</v>
      </c>
      <c r="BC398">
        <v>0</v>
      </c>
      <c r="BD398">
        <v>0</v>
      </c>
      <c r="BE398">
        <v>0</v>
      </c>
      <c r="BU398" t="s">
        <v>72</v>
      </c>
      <c r="CI398">
        <v>2.8075000000000001</v>
      </c>
      <c r="CK398" t="s">
        <v>4707</v>
      </c>
      <c r="CL398" t="s">
        <v>72</v>
      </c>
      <c r="CM398">
        <v>1.99786105205936</v>
      </c>
      <c r="CN398">
        <v>1.5</v>
      </c>
      <c r="CO398">
        <v>1.7489305260296799</v>
      </c>
      <c r="CP398">
        <v>-0.18</v>
      </c>
      <c r="CQ398">
        <v>1.56893052602968</v>
      </c>
      <c r="CR398">
        <v>360.4956701882013</v>
      </c>
    </row>
    <row r="399" spans="1:96" hidden="1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1038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1047</v>
      </c>
      <c r="AL399" t="s">
        <v>4686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 t="s">
        <v>1041</v>
      </c>
      <c r="AZ399">
        <v>1</v>
      </c>
      <c r="BA399">
        <v>0</v>
      </c>
      <c r="BB399" t="s">
        <v>1072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4707</v>
      </c>
      <c r="CL399" t="s">
        <v>4738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360.4956701882013</v>
      </c>
    </row>
    <row r="400" spans="1:96" hidden="1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 t="s">
        <v>4690</v>
      </c>
      <c r="AZ400">
        <v>0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1.9039999999999999</v>
      </c>
      <c r="CJ400" t="s">
        <v>87</v>
      </c>
      <c r="CK400" t="s">
        <v>4707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201.88986320732181</v>
      </c>
    </row>
    <row r="401" spans="1:96" hidden="1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1044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 t="s">
        <v>1041</v>
      </c>
      <c r="AZ401">
        <v>1</v>
      </c>
      <c r="BA401">
        <v>0</v>
      </c>
      <c r="BB401" t="s">
        <v>1075</v>
      </c>
      <c r="BC401">
        <v>0</v>
      </c>
      <c r="BD401">
        <v>0</v>
      </c>
      <c r="BE401">
        <v>0</v>
      </c>
      <c r="CI401">
        <v>2.8315000000000001</v>
      </c>
      <c r="CK401" t="s">
        <v>1084</v>
      </c>
      <c r="CM401">
        <v>1.75</v>
      </c>
      <c r="CN401">
        <v>3.1</v>
      </c>
      <c r="CO401">
        <v>2.4249999999999998</v>
      </c>
      <c r="CP401">
        <v>0.3</v>
      </c>
      <c r="CQ401">
        <v>2.7250000000000001</v>
      </c>
      <c r="CR401">
        <v>285.1353918298197</v>
      </c>
    </row>
    <row r="402" spans="1:96" hidden="1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 t="s">
        <v>1051</v>
      </c>
      <c r="AZ402">
        <v>1</v>
      </c>
      <c r="BA402">
        <v>0</v>
      </c>
      <c r="BB402" t="s">
        <v>1067</v>
      </c>
      <c r="BC402">
        <v>0</v>
      </c>
      <c r="BD402">
        <v>0</v>
      </c>
      <c r="BE402">
        <v>0</v>
      </c>
      <c r="CI402">
        <v>2.327</v>
      </c>
      <c r="CK402" t="s">
        <v>1084</v>
      </c>
      <c r="CM402">
        <v>1.9892651222634901</v>
      </c>
      <c r="CN402">
        <v>3.1</v>
      </c>
      <c r="CO402">
        <v>2.5446325611317451</v>
      </c>
      <c r="CP402">
        <v>-0.18</v>
      </c>
      <c r="CQ402">
        <v>2.3646325611317449</v>
      </c>
      <c r="CR402">
        <v>360.4956701882013</v>
      </c>
    </row>
    <row r="403" spans="1:96" hidden="1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1043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 t="s">
        <v>1042</v>
      </c>
      <c r="AZ403">
        <v>1</v>
      </c>
      <c r="BA403">
        <v>0</v>
      </c>
      <c r="BB403" t="s">
        <v>1072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2.5644999999999998</v>
      </c>
      <c r="CK403" t="s">
        <v>4707</v>
      </c>
      <c r="CL403" t="s">
        <v>4722</v>
      </c>
      <c r="CM403">
        <v>3.4</v>
      </c>
      <c r="CN403">
        <v>1.5</v>
      </c>
      <c r="CO403">
        <v>2.4500000000000002</v>
      </c>
      <c r="CP403">
        <v>0.3</v>
      </c>
      <c r="CQ403">
        <v>2.75</v>
      </c>
      <c r="CR403">
        <v>1003.286492573621</v>
      </c>
    </row>
    <row r="404" spans="1:96" hidden="1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1043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1047</v>
      </c>
      <c r="AM404" t="s">
        <v>1047</v>
      </c>
      <c r="AN404" t="s">
        <v>1047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 t="s">
        <v>1042</v>
      </c>
      <c r="AZ404">
        <v>1</v>
      </c>
      <c r="BA404">
        <v>0</v>
      </c>
      <c r="BB404" t="s">
        <v>1072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3.1419999999999999</v>
      </c>
      <c r="CK404" t="s">
        <v>4707</v>
      </c>
      <c r="CL404" t="s">
        <v>4745</v>
      </c>
      <c r="CM404">
        <v>3.4</v>
      </c>
      <c r="CN404">
        <v>1.5</v>
      </c>
      <c r="CO404">
        <v>2.4500000000000002</v>
      </c>
      <c r="CP404">
        <v>0.3</v>
      </c>
      <c r="CQ404">
        <v>2.75</v>
      </c>
      <c r="CR404">
        <v>1003.286492573621</v>
      </c>
    </row>
    <row r="405" spans="1:96" hidden="1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1040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1047</v>
      </c>
      <c r="AL405" t="s">
        <v>4686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 t="s">
        <v>1041</v>
      </c>
      <c r="AZ405">
        <v>1</v>
      </c>
      <c r="BA405">
        <v>0</v>
      </c>
      <c r="BB405" t="s">
        <v>1072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2.8410000000000002</v>
      </c>
      <c r="CK405" t="s">
        <v>4707</v>
      </c>
      <c r="CL405" t="s">
        <v>4738</v>
      </c>
      <c r="CM405">
        <v>1.92385093164154</v>
      </c>
      <c r="CN405">
        <v>3.1</v>
      </c>
      <c r="CO405">
        <v>2.5119254658207701</v>
      </c>
      <c r="CP405">
        <v>-0.24</v>
      </c>
      <c r="CQ405">
        <v>2.2719254658207699</v>
      </c>
      <c r="CR405">
        <v>360.4956701882013</v>
      </c>
    </row>
    <row r="406" spans="1:96" hidden="1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1042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 t="s">
        <v>1050</v>
      </c>
      <c r="AZ406">
        <v>0</v>
      </c>
      <c r="BA406">
        <v>0</v>
      </c>
      <c r="BB406" t="s">
        <v>1072</v>
      </c>
      <c r="BC406">
        <v>0</v>
      </c>
      <c r="BD406">
        <v>0</v>
      </c>
      <c r="BE406">
        <v>0</v>
      </c>
      <c r="CI406">
        <v>2.6829999999999998</v>
      </c>
      <c r="CK406" t="s">
        <v>1084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33.989273066163918</v>
      </c>
    </row>
    <row r="407" spans="1:96" hidden="1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1040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P407" t="s">
        <v>4689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 t="s">
        <v>1042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2.7595000000000001</v>
      </c>
      <c r="CK407" t="s">
        <v>4707</v>
      </c>
      <c r="CL407" t="s">
        <v>4714</v>
      </c>
      <c r="CM407">
        <v>1.95346280474392</v>
      </c>
      <c r="CN407">
        <v>2.62</v>
      </c>
      <c r="CO407">
        <v>2.2867314023719598</v>
      </c>
      <c r="CP407">
        <v>-0.24</v>
      </c>
      <c r="CQ407">
        <v>2.0467314023719601</v>
      </c>
      <c r="CR407">
        <v>1003.286492573621</v>
      </c>
    </row>
    <row r="408" spans="1:96" hidden="1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1039</v>
      </c>
      <c r="V408" t="s">
        <v>1045</v>
      </c>
      <c r="W408">
        <v>0</v>
      </c>
      <c r="X408">
        <v>0.01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 t="s">
        <v>1051</v>
      </c>
      <c r="AZ408">
        <v>1</v>
      </c>
      <c r="BA408">
        <v>0</v>
      </c>
      <c r="BB408" t="s">
        <v>1071</v>
      </c>
      <c r="BC408">
        <v>0</v>
      </c>
      <c r="BD408">
        <v>0</v>
      </c>
      <c r="BE408">
        <v>0</v>
      </c>
      <c r="CI408">
        <v>1.7515000000000001</v>
      </c>
      <c r="CJ408" t="s">
        <v>87</v>
      </c>
      <c r="CK408" t="s">
        <v>4707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360.4956701882013</v>
      </c>
    </row>
    <row r="409" spans="1:96" hidden="1" x14ac:dyDescent="0.25">
      <c r="A409">
        <v>408</v>
      </c>
      <c r="B409" t="s">
        <v>324</v>
      </c>
      <c r="C409" t="s">
        <v>624</v>
      </c>
      <c r="D409" t="s">
        <v>924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1039</v>
      </c>
      <c r="V409" t="s">
        <v>1045</v>
      </c>
      <c r="W409">
        <v>0</v>
      </c>
      <c r="X409">
        <v>0.05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 t="s">
        <v>1051</v>
      </c>
      <c r="AZ409">
        <v>1</v>
      </c>
      <c r="BA409">
        <v>0</v>
      </c>
      <c r="BB409" t="s">
        <v>1068</v>
      </c>
      <c r="BC409">
        <v>0</v>
      </c>
      <c r="BD409">
        <v>0</v>
      </c>
      <c r="BE409">
        <v>0</v>
      </c>
      <c r="CI409">
        <v>2.4035000000000002</v>
      </c>
      <c r="CK409" t="s">
        <v>1084</v>
      </c>
      <c r="CM409">
        <v>1.8218730736953901</v>
      </c>
      <c r="CN409">
        <v>2.7</v>
      </c>
      <c r="CO409">
        <v>2.2609365368476948</v>
      </c>
      <c r="CP409">
        <v>-0.18</v>
      </c>
      <c r="CQ409">
        <v>2.0809365368476951</v>
      </c>
      <c r="CR409">
        <v>201.88986320732181</v>
      </c>
    </row>
    <row r="410" spans="1:96" hidden="1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1039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4685</v>
      </c>
      <c r="AC410" t="s">
        <v>1045</v>
      </c>
      <c r="AD410" t="s">
        <v>1045</v>
      </c>
      <c r="AE410" t="s">
        <v>1045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1047</v>
      </c>
      <c r="AN410" t="s">
        <v>1047</v>
      </c>
      <c r="AO410" t="s">
        <v>1047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 t="s">
        <v>1041</v>
      </c>
      <c r="AZ410">
        <v>1</v>
      </c>
      <c r="BA410">
        <v>0</v>
      </c>
      <c r="BB410" t="s">
        <v>1062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2.6890000000000001</v>
      </c>
      <c r="CK410" t="s">
        <v>4707</v>
      </c>
      <c r="CL410" t="s">
        <v>4755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1.5686492916954951</v>
      </c>
      <c r="CR410">
        <v>360.4956701882013</v>
      </c>
    </row>
    <row r="411" spans="1:96" hidden="1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1040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0.2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 t="s">
        <v>1041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4707</v>
      </c>
      <c r="CL411" t="s">
        <v>4710</v>
      </c>
      <c r="CM411">
        <v>3.3992445092963099</v>
      </c>
      <c r="CN411">
        <v>2.7</v>
      </c>
      <c r="CO411">
        <v>3.0496222546481548</v>
      </c>
      <c r="CP411">
        <v>-0.24</v>
      </c>
      <c r="CQ411">
        <v>2.8096222546481551</v>
      </c>
      <c r="CR411">
        <v>360.4956701882013</v>
      </c>
    </row>
    <row r="412" spans="1:96" hidden="1" x14ac:dyDescent="0.25">
      <c r="A412">
        <v>411</v>
      </c>
      <c r="B412" t="s">
        <v>302</v>
      </c>
      <c r="C412" t="s">
        <v>602</v>
      </c>
      <c r="D412" t="s">
        <v>902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1043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 t="s">
        <v>1055</v>
      </c>
      <c r="AZ412">
        <v>1</v>
      </c>
      <c r="BA412">
        <v>0</v>
      </c>
      <c r="BB412" t="s">
        <v>1072</v>
      </c>
      <c r="BC412">
        <v>0</v>
      </c>
      <c r="BD412">
        <v>0</v>
      </c>
      <c r="BE412">
        <v>0</v>
      </c>
      <c r="CI412">
        <v>2.8479999999999999</v>
      </c>
      <c r="CK412" t="s">
        <v>1084</v>
      </c>
      <c r="CM412">
        <v>1.9873547980786399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89.792933203973661</v>
      </c>
    </row>
    <row r="413" spans="1:96" hidden="1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1042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 t="s">
        <v>1055</v>
      </c>
      <c r="AZ413">
        <v>1</v>
      </c>
      <c r="BA413">
        <v>0</v>
      </c>
      <c r="BB413" t="s">
        <v>1080</v>
      </c>
      <c r="BC413">
        <v>0</v>
      </c>
      <c r="BD413">
        <v>0</v>
      </c>
      <c r="BE413">
        <v>0</v>
      </c>
      <c r="CI413">
        <v>2.4085000000000001</v>
      </c>
      <c r="CK413" t="s">
        <v>1084</v>
      </c>
      <c r="CM413">
        <v>3.45927081730993</v>
      </c>
      <c r="CN413">
        <v>3.1</v>
      </c>
      <c r="CO413">
        <v>3.2796354086549648</v>
      </c>
      <c r="CP413">
        <v>0.18</v>
      </c>
      <c r="CQ413">
        <v>3.459635408654965</v>
      </c>
      <c r="CR413">
        <v>52.456210550267677</v>
      </c>
    </row>
    <row r="414" spans="1:96" hidden="1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1038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0.05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BU414" t="s">
        <v>72</v>
      </c>
      <c r="CI414">
        <v>2.7919999999999998</v>
      </c>
      <c r="CK414" t="s">
        <v>4707</v>
      </c>
      <c r="CL414" t="s">
        <v>72</v>
      </c>
      <c r="CM414">
        <v>1.7379284356855</v>
      </c>
      <c r="CN414">
        <v>1.5</v>
      </c>
      <c r="CO414">
        <v>1.6189642178427499</v>
      </c>
      <c r="CP414">
        <v>-0.3</v>
      </c>
      <c r="CQ414">
        <v>1.3189642178427501</v>
      </c>
      <c r="CR414">
        <v>713.70505428243405</v>
      </c>
    </row>
    <row r="415" spans="1:96" hidden="1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1039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 t="s">
        <v>1057</v>
      </c>
      <c r="AZ415">
        <v>0</v>
      </c>
      <c r="BA415">
        <v>0</v>
      </c>
      <c r="BB415" t="s">
        <v>1059</v>
      </c>
      <c r="BC415">
        <v>0</v>
      </c>
      <c r="BD415">
        <v>0</v>
      </c>
      <c r="BE415">
        <v>0</v>
      </c>
      <c r="CI415">
        <v>2.4670000000000001</v>
      </c>
      <c r="CK415" t="s">
        <v>1084</v>
      </c>
      <c r="CM415">
        <v>1.74987130219174</v>
      </c>
      <c r="CN415">
        <v>3.1</v>
      </c>
      <c r="CO415">
        <v>2.4249356510958702</v>
      </c>
      <c r="CP415">
        <v>-0.18</v>
      </c>
      <c r="CQ415">
        <v>2.24493565109587</v>
      </c>
      <c r="CR415">
        <v>360.4956701882013</v>
      </c>
    </row>
    <row r="416" spans="1:96" hidden="1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1047</v>
      </c>
      <c r="V416" t="s">
        <v>1045</v>
      </c>
      <c r="W416">
        <v>0</v>
      </c>
      <c r="X416">
        <v>0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P416" t="s">
        <v>4687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 t="s">
        <v>1042</v>
      </c>
      <c r="AZ416">
        <v>1</v>
      </c>
      <c r="BA416">
        <v>0</v>
      </c>
      <c r="BB416" t="s">
        <v>1072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2.7915000000000001</v>
      </c>
      <c r="CK416" t="s">
        <v>4707</v>
      </c>
      <c r="CL416" t="s">
        <v>4747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</row>
    <row r="417" spans="1:98" hidden="1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1038</v>
      </c>
      <c r="V417" t="s">
        <v>1046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P417" t="s">
        <v>4687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 t="s">
        <v>1042</v>
      </c>
      <c r="AZ417">
        <v>1</v>
      </c>
      <c r="BA417">
        <v>0</v>
      </c>
      <c r="BB417" t="s">
        <v>1083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2.9369999999999998</v>
      </c>
      <c r="CK417" t="s">
        <v>4707</v>
      </c>
      <c r="CL417" t="s">
        <v>4756</v>
      </c>
      <c r="CM417">
        <v>1.6212470941111501</v>
      </c>
      <c r="CN417">
        <v>1.5</v>
      </c>
      <c r="CO417">
        <v>1.5606235470555749</v>
      </c>
      <c r="CP417">
        <v>-0.3</v>
      </c>
      <c r="CQ417">
        <v>1.2606235470555749</v>
      </c>
      <c r="CR417">
        <v>1003.286492573621</v>
      </c>
    </row>
    <row r="418" spans="1:98" hidden="1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1039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3.2915000000000001</v>
      </c>
      <c r="CK418" t="s">
        <v>1084</v>
      </c>
      <c r="CM418">
        <v>1.96336412330007</v>
      </c>
      <c r="CN418">
        <v>3.01</v>
      </c>
      <c r="CO418">
        <v>2.4866820616500349</v>
      </c>
      <c r="CP418">
        <v>-0.18</v>
      </c>
      <c r="CQ418">
        <v>2.3066820616500352</v>
      </c>
      <c r="CR418">
        <v>52.456210550267677</v>
      </c>
    </row>
    <row r="419" spans="1:98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1040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0.05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 t="s">
        <v>1047</v>
      </c>
      <c r="AZ419">
        <v>1</v>
      </c>
      <c r="BA419">
        <v>0</v>
      </c>
      <c r="BB419" t="s">
        <v>1059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2.4544999999999999</v>
      </c>
      <c r="CK419" t="s">
        <v>4707</v>
      </c>
      <c r="CL419" t="s">
        <v>4736</v>
      </c>
      <c r="CM419">
        <v>1.7274877649587801</v>
      </c>
      <c r="CN419">
        <v>3.1</v>
      </c>
      <c r="CO419">
        <v>2.4137438824793902</v>
      </c>
      <c r="CP419">
        <v>-0.24</v>
      </c>
      <c r="CQ419">
        <v>2.17374388247939</v>
      </c>
      <c r="CR419">
        <v>644.98568862730531</v>
      </c>
      <c r="CS419">
        <f>_xlfn.XLOOKUP(D419,[1]Universe_World!$D$12:$D$1485,[1]Universe_World!$CK$12:$CK$1485)</f>
        <v>786.78181704333099</v>
      </c>
      <c r="CT419" t="b">
        <f>CS419=AW419</f>
        <v>1</v>
      </c>
    </row>
    <row r="420" spans="1:98" hidden="1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 t="s">
        <v>1041</v>
      </c>
      <c r="AZ420">
        <v>1</v>
      </c>
      <c r="BA420">
        <v>0</v>
      </c>
      <c r="BB420" t="s">
        <v>1071</v>
      </c>
      <c r="BC420">
        <v>0</v>
      </c>
      <c r="BD420">
        <v>0</v>
      </c>
      <c r="BE420">
        <v>0</v>
      </c>
      <c r="CI420">
        <v>2.7120000000000002</v>
      </c>
      <c r="CK420" t="s">
        <v>1084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52.456210550267677</v>
      </c>
    </row>
    <row r="421" spans="1:98" hidden="1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1039</v>
      </c>
      <c r="V421" t="s">
        <v>1045</v>
      </c>
      <c r="W421">
        <v>0</v>
      </c>
      <c r="X421">
        <v>0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 t="s">
        <v>1042</v>
      </c>
      <c r="AZ421">
        <v>1</v>
      </c>
      <c r="BA421">
        <v>0</v>
      </c>
      <c r="BB421" t="s">
        <v>1071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1.9045000000000001</v>
      </c>
      <c r="CJ421" t="s">
        <v>87</v>
      </c>
      <c r="CK421" t="s">
        <v>4707</v>
      </c>
      <c r="CL421" t="s">
        <v>4757</v>
      </c>
      <c r="CM421">
        <v>2.2427582878108701</v>
      </c>
      <c r="CN421">
        <v>1.69</v>
      </c>
      <c r="CO421">
        <v>1.966379143905435</v>
      </c>
      <c r="CP421">
        <v>-0.18</v>
      </c>
      <c r="CQ421">
        <v>1.7863791439054351</v>
      </c>
      <c r="CR421">
        <v>1003.286492573621</v>
      </c>
    </row>
    <row r="422" spans="1:98" hidden="1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1043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 t="s">
        <v>1050</v>
      </c>
      <c r="AZ422">
        <v>0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2.6855000000000002</v>
      </c>
      <c r="CK422" t="s">
        <v>1084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89.792933203973661</v>
      </c>
    </row>
    <row r="423" spans="1:98" hidden="1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 t="s">
        <v>1057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2.8944999999999999</v>
      </c>
      <c r="CK423" t="s">
        <v>1084</v>
      </c>
      <c r="CM423">
        <v>1.9949848047570999</v>
      </c>
      <c r="CN423">
        <v>2.7</v>
      </c>
      <c r="CO423">
        <v>2.3474924023785499</v>
      </c>
      <c r="CP423">
        <v>-0.18</v>
      </c>
      <c r="CQ423">
        <v>2.1674924023785498</v>
      </c>
      <c r="CR423">
        <v>52.456210550267677</v>
      </c>
    </row>
    <row r="424" spans="1:98" hidden="1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1039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2.6475</v>
      </c>
      <c r="CK424" t="s">
        <v>1084</v>
      </c>
      <c r="CM424">
        <v>3.2232948027883102</v>
      </c>
      <c r="CN424">
        <v>1.5</v>
      </c>
      <c r="CO424">
        <v>2.3616474013941549</v>
      </c>
      <c r="CP424">
        <v>-0.18</v>
      </c>
      <c r="CQ424">
        <v>2.1816474013941551</v>
      </c>
      <c r="CR424">
        <v>52.456210550267677</v>
      </c>
    </row>
    <row r="425" spans="1:98" hidden="1" x14ac:dyDescent="0.25">
      <c r="A425">
        <v>424</v>
      </c>
      <c r="B425" t="s">
        <v>370</v>
      </c>
      <c r="C425" t="s">
        <v>670</v>
      </c>
      <c r="D425" t="s">
        <v>970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1038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 t="s">
        <v>1054</v>
      </c>
      <c r="AZ425">
        <v>0</v>
      </c>
      <c r="BA425">
        <v>0</v>
      </c>
      <c r="BB425" t="s">
        <v>1059</v>
      </c>
      <c r="BC425">
        <v>0</v>
      </c>
      <c r="BD425">
        <v>0</v>
      </c>
      <c r="BE425">
        <v>0</v>
      </c>
      <c r="CI425">
        <v>2.5495000000000001</v>
      </c>
      <c r="CK425" t="s">
        <v>1084</v>
      </c>
      <c r="CM425">
        <v>1.8621326355854599</v>
      </c>
      <c r="CN425">
        <v>2.39</v>
      </c>
      <c r="CO425">
        <v>2.1260663177927301</v>
      </c>
      <c r="CP425">
        <v>-0.3</v>
      </c>
      <c r="CQ425">
        <v>1.8260663177927301</v>
      </c>
      <c r="CR425">
        <v>360.4956701882013</v>
      </c>
    </row>
    <row r="426" spans="1:98" hidden="1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1038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 t="s">
        <v>1050</v>
      </c>
      <c r="AZ426">
        <v>0</v>
      </c>
      <c r="BA426">
        <v>0</v>
      </c>
      <c r="BB426" t="s">
        <v>1064</v>
      </c>
      <c r="BC426">
        <v>0</v>
      </c>
      <c r="BD426">
        <v>0</v>
      </c>
      <c r="BE426">
        <v>0</v>
      </c>
      <c r="CI426">
        <v>2.8639999999999999</v>
      </c>
      <c r="CK426" t="s">
        <v>1084</v>
      </c>
      <c r="CM426">
        <v>1.7468080269888999</v>
      </c>
      <c r="CN426">
        <v>3.1</v>
      </c>
      <c r="CO426">
        <v>2.4234040134944501</v>
      </c>
      <c r="CP426">
        <v>-0.3</v>
      </c>
      <c r="CQ426">
        <v>2.1234040134944498</v>
      </c>
      <c r="CR426">
        <v>57.961717871286183</v>
      </c>
    </row>
    <row r="427" spans="1:98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4682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0.25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 t="s">
        <v>1047</v>
      </c>
      <c r="AZ427">
        <v>1</v>
      </c>
      <c r="BA427">
        <v>0</v>
      </c>
      <c r="BB427" t="s">
        <v>1072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2.5455000000000001</v>
      </c>
      <c r="CK427" t="s">
        <v>4707</v>
      </c>
      <c r="CL427" t="s">
        <v>4736</v>
      </c>
      <c r="CM427">
        <v>3.45927081730993</v>
      </c>
      <c r="CN427">
        <v>3.1</v>
      </c>
      <c r="CO427">
        <v>3.2796354086549648</v>
      </c>
      <c r="CP427">
        <v>0.24</v>
      </c>
      <c r="CQ427">
        <v>3.519635408654965</v>
      </c>
      <c r="CR427">
        <v>644.98568862730531</v>
      </c>
      <c r="CS427">
        <f>_xlfn.XLOOKUP(D427,[1]Universe_World!$D$12:$D$1485,[1]Universe_World!$CK$12:$CK$1485)</f>
        <v>186.43922619436569</v>
      </c>
      <c r="CT427" t="b">
        <f>CS427=AW427</f>
        <v>1</v>
      </c>
    </row>
    <row r="428" spans="1:98" hidden="1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1039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1047</v>
      </c>
      <c r="AL428" t="s">
        <v>4686</v>
      </c>
      <c r="AM428" t="s">
        <v>1047</v>
      </c>
      <c r="AN428" t="s">
        <v>1047</v>
      </c>
      <c r="AO428" t="s">
        <v>1047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 t="s">
        <v>1041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2.7650000000000001</v>
      </c>
      <c r="CK428" t="s">
        <v>4707</v>
      </c>
      <c r="CL428" t="s">
        <v>4708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2.1998919685978549</v>
      </c>
      <c r="CR428">
        <v>360.4956701882013</v>
      </c>
    </row>
    <row r="429" spans="1:98" hidden="1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1042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 t="s">
        <v>1041</v>
      </c>
      <c r="AZ429">
        <v>1</v>
      </c>
      <c r="BA429">
        <v>0</v>
      </c>
      <c r="BB429" t="s">
        <v>1075</v>
      </c>
      <c r="BC429">
        <v>0</v>
      </c>
      <c r="BD429">
        <v>0</v>
      </c>
      <c r="BE429">
        <v>0</v>
      </c>
      <c r="CI429">
        <v>1.7124999999999999</v>
      </c>
      <c r="CJ429" t="s">
        <v>87</v>
      </c>
      <c r="CK429" t="s">
        <v>4707</v>
      </c>
      <c r="CL429" t="s">
        <v>87</v>
      </c>
      <c r="CM429">
        <v>3.45927081730993</v>
      </c>
      <c r="CN429">
        <v>3.1</v>
      </c>
      <c r="CO429">
        <v>3.2796354086549648</v>
      </c>
      <c r="CP429">
        <v>0.18</v>
      </c>
      <c r="CQ429">
        <v>3.459635408654965</v>
      </c>
      <c r="CR429">
        <v>713.70505428243405</v>
      </c>
    </row>
    <row r="430" spans="1:98" hidden="1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1040</v>
      </c>
      <c r="V430" t="s">
        <v>4685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0.98399999999999999</v>
      </c>
      <c r="AH430">
        <v>1E-4</v>
      </c>
      <c r="AJ430">
        <v>0</v>
      </c>
      <c r="AK430" t="s">
        <v>1047</v>
      </c>
      <c r="AM430" t="s">
        <v>1047</v>
      </c>
      <c r="AN430" t="s">
        <v>1047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 t="s">
        <v>1051</v>
      </c>
      <c r="AZ430">
        <v>1</v>
      </c>
      <c r="BA430">
        <v>0</v>
      </c>
      <c r="BB430" t="s">
        <v>1078</v>
      </c>
      <c r="BC430">
        <v>0</v>
      </c>
      <c r="BD430">
        <v>0</v>
      </c>
      <c r="BE430">
        <v>0</v>
      </c>
      <c r="BJ430" t="s">
        <v>4704</v>
      </c>
      <c r="BU430" t="s">
        <v>72</v>
      </c>
      <c r="BV430" t="s">
        <v>73</v>
      </c>
      <c r="CC430" t="s">
        <v>80</v>
      </c>
      <c r="CI430">
        <v>2.7364999999999999</v>
      </c>
      <c r="CK430" t="s">
        <v>4707</v>
      </c>
      <c r="CL430" t="s">
        <v>4758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</row>
    <row r="431" spans="1:98" hidden="1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1047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1055</v>
      </c>
      <c r="AZ431">
        <v>1</v>
      </c>
      <c r="BA431">
        <v>0</v>
      </c>
      <c r="BB431" t="s">
        <v>1077</v>
      </c>
      <c r="BC431">
        <v>0</v>
      </c>
      <c r="BD431">
        <v>0</v>
      </c>
      <c r="BE431">
        <v>0</v>
      </c>
      <c r="CI431">
        <v>2.2214999999999998</v>
      </c>
      <c r="CK431" t="s">
        <v>1084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414.93168140034493</v>
      </c>
    </row>
    <row r="432" spans="1:98" hidden="1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1040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P432" t="s">
        <v>4687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 t="s">
        <v>1042</v>
      </c>
      <c r="AZ432">
        <v>1</v>
      </c>
      <c r="BA432">
        <v>0</v>
      </c>
      <c r="BB432" t="s">
        <v>1066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2.8740000000000001</v>
      </c>
      <c r="CK432" t="s">
        <v>4707</v>
      </c>
      <c r="CL432" t="s">
        <v>4722</v>
      </c>
      <c r="CM432">
        <v>1.6217922820552999</v>
      </c>
      <c r="CN432">
        <v>1.5</v>
      </c>
      <c r="CO432">
        <v>1.5608961410276501</v>
      </c>
      <c r="CP432">
        <v>-0.24</v>
      </c>
      <c r="CQ432">
        <v>1.3208961410276501</v>
      </c>
      <c r="CR432">
        <v>1003.286492573621</v>
      </c>
    </row>
    <row r="433" spans="1:96" hidden="1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1038</v>
      </c>
      <c r="V433" t="s">
        <v>1046</v>
      </c>
      <c r="W433">
        <v>0</v>
      </c>
      <c r="X433">
        <v>0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1.9800000000000002E-2</v>
      </c>
      <c r="AG433">
        <v>0.377</v>
      </c>
      <c r="AH433">
        <v>0.1011</v>
      </c>
      <c r="AJ433">
        <v>0</v>
      </c>
      <c r="AK433" t="s">
        <v>1047</v>
      </c>
      <c r="AM433" t="s">
        <v>1047</v>
      </c>
      <c r="AN433" t="s">
        <v>1047</v>
      </c>
      <c r="AO433" t="s">
        <v>4688</v>
      </c>
      <c r="AP433" t="s">
        <v>4687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 t="s">
        <v>1042</v>
      </c>
      <c r="AZ433">
        <v>1</v>
      </c>
      <c r="BA433">
        <v>0</v>
      </c>
      <c r="BB433" t="s">
        <v>1069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2.7534999999999998</v>
      </c>
      <c r="CK433" t="s">
        <v>4707</v>
      </c>
      <c r="CL433" t="s">
        <v>4759</v>
      </c>
      <c r="CM433">
        <v>1.66829017839821</v>
      </c>
      <c r="CN433">
        <v>1.5</v>
      </c>
      <c r="CO433">
        <v>1.5841450891991049</v>
      </c>
      <c r="CP433">
        <v>-0.3</v>
      </c>
      <c r="CQ433">
        <v>1.2841450891991051</v>
      </c>
      <c r="CR433">
        <v>1003.286492573621</v>
      </c>
    </row>
    <row r="434" spans="1:96" hidden="1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1041</v>
      </c>
      <c r="V434" t="s">
        <v>1046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0.01</v>
      </c>
      <c r="AG434">
        <v>0.76600000000000001</v>
      </c>
      <c r="AH434">
        <v>3.32E-2</v>
      </c>
      <c r="AJ434">
        <v>0</v>
      </c>
      <c r="AK434" t="s">
        <v>4688</v>
      </c>
      <c r="AM434" t="s">
        <v>1047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 t="s">
        <v>1041</v>
      </c>
      <c r="AZ434">
        <v>1</v>
      </c>
      <c r="BA434">
        <v>0</v>
      </c>
      <c r="BB434" t="s">
        <v>1071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4707</v>
      </c>
      <c r="CL434" t="s">
        <v>4760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</row>
    <row r="435" spans="1:96" hidden="1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1047</v>
      </c>
      <c r="V435" t="s">
        <v>4685</v>
      </c>
      <c r="W435">
        <v>0</v>
      </c>
      <c r="X435">
        <v>0.01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G435">
        <v>1</v>
      </c>
      <c r="AI435" t="s">
        <v>4686</v>
      </c>
      <c r="AJ435">
        <v>0</v>
      </c>
      <c r="AK435" t="s">
        <v>1047</v>
      </c>
      <c r="AM435" t="s">
        <v>1047</v>
      </c>
      <c r="AN435" t="s">
        <v>1047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 t="s">
        <v>1051</v>
      </c>
      <c r="AZ435">
        <v>1</v>
      </c>
      <c r="BA435">
        <v>0</v>
      </c>
      <c r="BB435" t="s">
        <v>1072</v>
      </c>
      <c r="BC435">
        <v>0</v>
      </c>
      <c r="BD435">
        <v>0</v>
      </c>
      <c r="BE435">
        <v>0</v>
      </c>
      <c r="BJ435" t="s">
        <v>4704</v>
      </c>
      <c r="BU435" t="s">
        <v>72</v>
      </c>
      <c r="BW435" t="s">
        <v>74</v>
      </c>
      <c r="CC435" t="s">
        <v>80</v>
      </c>
      <c r="CI435">
        <v>2.2839999999999998</v>
      </c>
      <c r="CK435" t="s">
        <v>4707</v>
      </c>
      <c r="CL435" t="s">
        <v>4761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</row>
    <row r="436" spans="1:96" hidden="1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1040</v>
      </c>
      <c r="V436" t="s">
        <v>1046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1047</v>
      </c>
      <c r="AM436" t="s">
        <v>1047</v>
      </c>
      <c r="AN436" t="s">
        <v>1047</v>
      </c>
      <c r="AO436" t="s">
        <v>4688</v>
      </c>
      <c r="AP436" t="s">
        <v>4689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 t="s">
        <v>1042</v>
      </c>
      <c r="AZ436">
        <v>1</v>
      </c>
      <c r="BA436">
        <v>0</v>
      </c>
      <c r="BB436" t="s">
        <v>1059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2.7545000000000002</v>
      </c>
      <c r="CK436" t="s">
        <v>4707</v>
      </c>
      <c r="CL436" t="s">
        <v>4709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</row>
    <row r="437" spans="1:96" hidden="1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1047</v>
      </c>
      <c r="V437" t="s">
        <v>4685</v>
      </c>
      <c r="W437">
        <v>0</v>
      </c>
      <c r="X437">
        <v>0.01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0.88600000000000001</v>
      </c>
      <c r="AH437">
        <v>5.0900000000000001E-2</v>
      </c>
      <c r="AI437" t="s">
        <v>4687</v>
      </c>
      <c r="AJ437">
        <v>0</v>
      </c>
      <c r="AK437" t="s">
        <v>4688</v>
      </c>
      <c r="AL437" t="s">
        <v>4687</v>
      </c>
      <c r="AM437" t="s">
        <v>1047</v>
      </c>
      <c r="AN437" t="s">
        <v>4688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 t="s">
        <v>1041</v>
      </c>
      <c r="AZ437">
        <v>1</v>
      </c>
      <c r="BA437">
        <v>0</v>
      </c>
      <c r="BB437" t="s">
        <v>1069</v>
      </c>
      <c r="BC437">
        <v>0</v>
      </c>
      <c r="BD437">
        <v>0</v>
      </c>
      <c r="BE437">
        <v>0</v>
      </c>
      <c r="BJ437" t="s">
        <v>4704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4707</v>
      </c>
      <c r="CL437" t="s">
        <v>4762</v>
      </c>
      <c r="CM437">
        <v>3.45927081730993</v>
      </c>
      <c r="CN437">
        <v>3.1</v>
      </c>
      <c r="CO437">
        <v>3.2796354086549648</v>
      </c>
      <c r="CP437">
        <v>0.3</v>
      </c>
      <c r="CQ437">
        <v>3.5796354086549651</v>
      </c>
      <c r="CR437">
        <v>2017.115386101857</v>
      </c>
    </row>
    <row r="438" spans="1:96" hidden="1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1043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 t="s">
        <v>4690</v>
      </c>
      <c r="AZ438">
        <v>0</v>
      </c>
      <c r="BA438">
        <v>0</v>
      </c>
      <c r="BB438" t="s">
        <v>4697</v>
      </c>
      <c r="BC438">
        <v>0</v>
      </c>
      <c r="BD438">
        <v>0</v>
      </c>
      <c r="BE438">
        <v>0</v>
      </c>
      <c r="CI438">
        <v>2.6339999999999999</v>
      </c>
      <c r="CK438" t="s">
        <v>1084</v>
      </c>
      <c r="CM438">
        <v>3.45927081730993</v>
      </c>
      <c r="CN438">
        <v>3.1</v>
      </c>
      <c r="CO438">
        <v>3.2796354086549648</v>
      </c>
      <c r="CP438">
        <v>0.3</v>
      </c>
      <c r="CQ438">
        <v>3.5796354086549651</v>
      </c>
      <c r="CR438">
        <v>201.88986320732181</v>
      </c>
    </row>
    <row r="439" spans="1:96" hidden="1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1043</v>
      </c>
      <c r="V439" t="s">
        <v>1045</v>
      </c>
      <c r="W439">
        <v>0</v>
      </c>
      <c r="X439">
        <v>0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1047</v>
      </c>
      <c r="AM439" t="s">
        <v>1047</v>
      </c>
      <c r="AN439" t="s">
        <v>1047</v>
      </c>
      <c r="AO439" t="s">
        <v>4688</v>
      </c>
      <c r="AP439" t="s">
        <v>4687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 t="s">
        <v>1042</v>
      </c>
      <c r="AZ439">
        <v>1</v>
      </c>
      <c r="BA439">
        <v>0</v>
      </c>
      <c r="BB439" t="s">
        <v>1072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4707</v>
      </c>
      <c r="CL439" t="s">
        <v>4745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</row>
    <row r="440" spans="1:96" hidden="1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1047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1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1048</v>
      </c>
      <c r="AV440" t="s">
        <v>1048</v>
      </c>
      <c r="AW440">
        <v>1935.504639763368</v>
      </c>
      <c r="AX440">
        <v>6</v>
      </c>
      <c r="AY440" t="s">
        <v>1051</v>
      </c>
      <c r="AZ440">
        <v>1</v>
      </c>
      <c r="BA440">
        <v>0</v>
      </c>
      <c r="BB440" t="s">
        <v>1072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4707</v>
      </c>
      <c r="CL440" t="s">
        <v>4723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</row>
    <row r="441" spans="1:96" hidden="1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1043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1047</v>
      </c>
      <c r="AL441" t="s">
        <v>4687</v>
      </c>
      <c r="AM441" t="s">
        <v>1047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 t="s">
        <v>1039</v>
      </c>
      <c r="AZ441">
        <v>1</v>
      </c>
      <c r="BA441">
        <v>0</v>
      </c>
      <c r="BB441" t="s">
        <v>1072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2.7555000000000001</v>
      </c>
      <c r="CK441" t="s">
        <v>4707</v>
      </c>
      <c r="CL441" t="s">
        <v>4752</v>
      </c>
      <c r="CM441">
        <v>3.4</v>
      </c>
      <c r="CN441">
        <v>1.77</v>
      </c>
      <c r="CO441">
        <v>2.585</v>
      </c>
      <c r="CP441">
        <v>0.3</v>
      </c>
      <c r="CQ441">
        <v>2.8849999999999998</v>
      </c>
      <c r="CR441">
        <v>2017.115386101857</v>
      </c>
    </row>
    <row r="442" spans="1:96" hidden="1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1041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0.02</v>
      </c>
      <c r="AG442">
        <v>0.05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 t="s">
        <v>1041</v>
      </c>
      <c r="AZ442">
        <v>1</v>
      </c>
      <c r="BA442">
        <v>0</v>
      </c>
      <c r="BB442" t="s">
        <v>1060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2.8254999999999999</v>
      </c>
      <c r="CK442" t="s">
        <v>4707</v>
      </c>
      <c r="CL442" t="s">
        <v>4727</v>
      </c>
      <c r="CM442">
        <v>1.99808005130407</v>
      </c>
      <c r="CN442">
        <v>3.1</v>
      </c>
      <c r="CO442">
        <v>2.5490400256520349</v>
      </c>
      <c r="CP442">
        <v>0</v>
      </c>
      <c r="CQ442">
        <v>2.5490400256520349</v>
      </c>
      <c r="CR442">
        <v>360.4956701882013</v>
      </c>
    </row>
    <row r="443" spans="1:96" hidden="1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1047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 t="s">
        <v>1057</v>
      </c>
      <c r="AZ443">
        <v>0</v>
      </c>
      <c r="BA443">
        <v>0</v>
      </c>
      <c r="BB443" t="s">
        <v>1060</v>
      </c>
      <c r="BC443">
        <v>0</v>
      </c>
      <c r="BD443">
        <v>0</v>
      </c>
      <c r="BE443">
        <v>0</v>
      </c>
      <c r="CI443">
        <v>2.7280000000000002</v>
      </c>
      <c r="CK443" t="s">
        <v>1084</v>
      </c>
      <c r="CM443">
        <v>1.9422809457579899</v>
      </c>
      <c r="CN443">
        <v>3.1</v>
      </c>
      <c r="CO443">
        <v>2.521140472878995</v>
      </c>
      <c r="CP443">
        <v>0.3</v>
      </c>
      <c r="CQ443">
        <v>2.8211404728789948</v>
      </c>
      <c r="CR443">
        <v>52.334818801261648</v>
      </c>
    </row>
    <row r="444" spans="1:96" hidden="1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1039</v>
      </c>
      <c r="V444" t="s">
        <v>1046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0.73399999999999999</v>
      </c>
      <c r="AH444">
        <v>0</v>
      </c>
      <c r="AI444" t="s">
        <v>4687</v>
      </c>
      <c r="AJ444">
        <v>0</v>
      </c>
      <c r="AK444" t="s">
        <v>1047</v>
      </c>
      <c r="AL444" t="s">
        <v>4687</v>
      </c>
      <c r="AM444" t="s">
        <v>1047</v>
      </c>
      <c r="AN444" t="s">
        <v>4688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 t="s">
        <v>1039</v>
      </c>
      <c r="AZ444">
        <v>1</v>
      </c>
      <c r="BA444">
        <v>0</v>
      </c>
      <c r="BB444" t="s">
        <v>1072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2.8069999999999999</v>
      </c>
      <c r="CK444" t="s">
        <v>4707</v>
      </c>
      <c r="CL444" t="s">
        <v>4750</v>
      </c>
      <c r="CM444">
        <v>3.3993526770981202</v>
      </c>
      <c r="CN444">
        <v>3.1</v>
      </c>
      <c r="CO444">
        <v>3.2496763385490599</v>
      </c>
      <c r="CP444">
        <v>-0.18</v>
      </c>
      <c r="CQ444">
        <v>3.0696763385490602</v>
      </c>
      <c r="CR444">
        <v>2017.115386101857</v>
      </c>
    </row>
    <row r="445" spans="1:96" hidden="1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1039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 t="s">
        <v>1050</v>
      </c>
      <c r="AZ445">
        <v>0</v>
      </c>
      <c r="BA445">
        <v>0</v>
      </c>
      <c r="BB445" t="s">
        <v>1072</v>
      </c>
      <c r="BC445">
        <v>0</v>
      </c>
      <c r="BD445">
        <v>0</v>
      </c>
      <c r="BE445">
        <v>0</v>
      </c>
      <c r="CI445">
        <v>2.4140000000000001</v>
      </c>
      <c r="CK445" t="s">
        <v>1084</v>
      </c>
      <c r="CM445">
        <v>1.9646898910547701</v>
      </c>
      <c r="CN445">
        <v>3.1</v>
      </c>
      <c r="CO445">
        <v>2.532344945527385</v>
      </c>
      <c r="CP445">
        <v>-0.18</v>
      </c>
      <c r="CQ445">
        <v>2.3523449455273848</v>
      </c>
      <c r="CR445">
        <v>360.4956701882013</v>
      </c>
    </row>
    <row r="446" spans="1:96" hidden="1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1038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 t="s">
        <v>1049</v>
      </c>
      <c r="AZ446">
        <v>1</v>
      </c>
      <c r="BA446">
        <v>0</v>
      </c>
      <c r="BB446" t="s">
        <v>1072</v>
      </c>
      <c r="BC446">
        <v>0</v>
      </c>
      <c r="BD446">
        <v>0</v>
      </c>
      <c r="BE446">
        <v>0</v>
      </c>
      <c r="CI446">
        <v>2.9125000000000001</v>
      </c>
      <c r="CK446" t="s">
        <v>1084</v>
      </c>
      <c r="CM446">
        <v>1.9081467653605899</v>
      </c>
      <c r="CN446">
        <v>1.5</v>
      </c>
      <c r="CO446">
        <v>1.704073382680295</v>
      </c>
      <c r="CP446">
        <v>-0.3</v>
      </c>
      <c r="CQ446">
        <v>1.4040733826802949</v>
      </c>
      <c r="CR446">
        <v>23.753720937909321</v>
      </c>
    </row>
    <row r="447" spans="1:96" hidden="1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0.997</v>
      </c>
      <c r="AH447">
        <v>5.4999999999999997E-3</v>
      </c>
      <c r="AI447" t="s">
        <v>4687</v>
      </c>
      <c r="AJ447">
        <v>0</v>
      </c>
      <c r="AK447" t="s">
        <v>4688</v>
      </c>
      <c r="AL447" t="s">
        <v>4687</v>
      </c>
      <c r="AM447" t="s">
        <v>1047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 t="s">
        <v>1041</v>
      </c>
      <c r="AZ447">
        <v>1</v>
      </c>
      <c r="BA447">
        <v>0</v>
      </c>
      <c r="BB447" t="s">
        <v>1065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3.0594999999999999</v>
      </c>
      <c r="CK447" t="s">
        <v>4707</v>
      </c>
      <c r="CL447" t="s">
        <v>4741</v>
      </c>
      <c r="CM447">
        <v>3.2072479588838698</v>
      </c>
      <c r="CN447">
        <v>1.5</v>
      </c>
      <c r="CO447">
        <v>2.3536239794419349</v>
      </c>
      <c r="CP447">
        <v>-0.18</v>
      </c>
      <c r="CQ447">
        <v>2.1736239794419352</v>
      </c>
      <c r="CR447">
        <v>2017.115386101857</v>
      </c>
    </row>
    <row r="448" spans="1:96" hidden="1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1039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 t="s">
        <v>1049</v>
      </c>
      <c r="AZ448">
        <v>1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2.4489999999999998</v>
      </c>
      <c r="CK448" t="s">
        <v>1084</v>
      </c>
      <c r="CM448">
        <v>1.94522343715073</v>
      </c>
      <c r="CN448">
        <v>3.1</v>
      </c>
      <c r="CO448">
        <v>2.5226117185753649</v>
      </c>
      <c r="CP448">
        <v>-0.18</v>
      </c>
      <c r="CQ448">
        <v>2.3426117185753652</v>
      </c>
      <c r="CR448">
        <v>23.753720937909321</v>
      </c>
    </row>
    <row r="449" spans="1:98" hidden="1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1043</v>
      </c>
      <c r="V449" t="s">
        <v>1046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 t="s">
        <v>1041</v>
      </c>
      <c r="AZ449">
        <v>1</v>
      </c>
      <c r="BA449">
        <v>0</v>
      </c>
      <c r="BB449" t="s">
        <v>1060</v>
      </c>
      <c r="BC449">
        <v>0</v>
      </c>
      <c r="BD449">
        <v>0</v>
      </c>
      <c r="BE449">
        <v>0</v>
      </c>
      <c r="CI449">
        <v>2.5960000000000001</v>
      </c>
      <c r="CK449" t="s">
        <v>1084</v>
      </c>
      <c r="CM449">
        <v>1.74924520915321</v>
      </c>
      <c r="CN449">
        <v>3.1</v>
      </c>
      <c r="CO449">
        <v>2.4246226045766051</v>
      </c>
      <c r="CP449">
        <v>0.3</v>
      </c>
      <c r="CQ449">
        <v>2.7246226045766049</v>
      </c>
      <c r="CR449">
        <v>57.961717871286183</v>
      </c>
    </row>
    <row r="450" spans="1:98" hidden="1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 t="s">
        <v>1057</v>
      </c>
      <c r="AZ450">
        <v>0</v>
      </c>
      <c r="BA450">
        <v>0</v>
      </c>
      <c r="BB450" t="s">
        <v>1070</v>
      </c>
      <c r="BC450">
        <v>0</v>
      </c>
      <c r="BD450">
        <v>0</v>
      </c>
      <c r="BE450">
        <v>0</v>
      </c>
      <c r="CI450">
        <v>2.5325000000000002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</row>
    <row r="451" spans="1:98" hidden="1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1047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 t="s">
        <v>1049</v>
      </c>
      <c r="AZ451">
        <v>1</v>
      </c>
      <c r="BA451">
        <v>0</v>
      </c>
      <c r="BB451" t="s">
        <v>4692</v>
      </c>
      <c r="BC451">
        <v>0</v>
      </c>
      <c r="BD451">
        <v>0</v>
      </c>
      <c r="BE451">
        <v>0</v>
      </c>
      <c r="CI451">
        <v>2.4060000000000001</v>
      </c>
      <c r="CK451" t="s">
        <v>1084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23.753720937909321</v>
      </c>
    </row>
    <row r="452" spans="1:98" hidden="1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1039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 t="s">
        <v>1049</v>
      </c>
      <c r="AZ452">
        <v>1</v>
      </c>
      <c r="BA452">
        <v>0</v>
      </c>
      <c r="BB452" t="s">
        <v>1072</v>
      </c>
      <c r="BC452">
        <v>0</v>
      </c>
      <c r="BD452">
        <v>0</v>
      </c>
      <c r="BE452">
        <v>0</v>
      </c>
      <c r="CI452">
        <v>2.5844999999999998</v>
      </c>
      <c r="CK452" t="s">
        <v>1084</v>
      </c>
      <c r="CM452">
        <v>3.45927081730993</v>
      </c>
      <c r="CN452">
        <v>3.1</v>
      </c>
      <c r="CO452">
        <v>3.2796354086549648</v>
      </c>
      <c r="CP452">
        <v>-0.18</v>
      </c>
      <c r="CQ452">
        <v>3.0996354086549651</v>
      </c>
      <c r="CR452">
        <v>23.753720937909321</v>
      </c>
    </row>
    <row r="453" spans="1:98" hidden="1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1040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 t="s">
        <v>1041</v>
      </c>
      <c r="AZ453">
        <v>1</v>
      </c>
      <c r="BA453">
        <v>0</v>
      </c>
      <c r="BB453" t="s">
        <v>1059</v>
      </c>
      <c r="BC453">
        <v>0</v>
      </c>
      <c r="BD453">
        <v>0</v>
      </c>
      <c r="BE453">
        <v>0</v>
      </c>
      <c r="CI453">
        <v>2.6204999999999998</v>
      </c>
      <c r="CK453" t="s">
        <v>1084</v>
      </c>
      <c r="CM453">
        <v>1.8933020825698099</v>
      </c>
      <c r="CN453">
        <v>3.1</v>
      </c>
      <c r="CO453">
        <v>2.4966510412849048</v>
      </c>
      <c r="CP453">
        <v>-0.24</v>
      </c>
      <c r="CQ453">
        <v>2.256651041284905</v>
      </c>
      <c r="CR453">
        <v>52.456210550267677</v>
      </c>
    </row>
    <row r="454" spans="1:98" hidden="1" x14ac:dyDescent="0.25">
      <c r="A454">
        <v>453</v>
      </c>
      <c r="B454" t="s">
        <v>344</v>
      </c>
      <c r="C454" t="s">
        <v>644</v>
      </c>
      <c r="D454" t="s">
        <v>944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1038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 t="s">
        <v>1041</v>
      </c>
      <c r="AZ454">
        <v>1</v>
      </c>
      <c r="BA454">
        <v>0</v>
      </c>
      <c r="BB454" t="s">
        <v>1060</v>
      </c>
      <c r="BC454">
        <v>0</v>
      </c>
      <c r="BD454">
        <v>0</v>
      </c>
      <c r="BE454">
        <v>0</v>
      </c>
      <c r="CI454">
        <v>2.6215000000000002</v>
      </c>
      <c r="CK454" t="s">
        <v>1084</v>
      </c>
      <c r="CM454">
        <v>1.6524943400662999</v>
      </c>
      <c r="CN454">
        <v>1.77</v>
      </c>
      <c r="CO454">
        <v>1.71124717003315</v>
      </c>
      <c r="CP454">
        <v>-0.3</v>
      </c>
      <c r="CQ454">
        <v>1.4112471700331499</v>
      </c>
      <c r="CR454">
        <v>414.93168140034493</v>
      </c>
    </row>
    <row r="455" spans="1:98" hidden="1" x14ac:dyDescent="0.25">
      <c r="A455">
        <v>454</v>
      </c>
      <c r="B455" t="s">
        <v>297</v>
      </c>
      <c r="C455" t="s">
        <v>597</v>
      </c>
      <c r="D455" t="s">
        <v>897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1039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 t="s">
        <v>1041</v>
      </c>
      <c r="AZ455">
        <v>1</v>
      </c>
      <c r="BA455">
        <v>0</v>
      </c>
      <c r="BB455" t="s">
        <v>1072</v>
      </c>
      <c r="BC455">
        <v>0</v>
      </c>
      <c r="BD455">
        <v>0</v>
      </c>
      <c r="BE455">
        <v>0</v>
      </c>
      <c r="CI455">
        <v>2.5405000000000002</v>
      </c>
      <c r="CK455" t="s">
        <v>1084</v>
      </c>
      <c r="CM455">
        <v>1.9945987149723701</v>
      </c>
      <c r="CN455">
        <v>1.5</v>
      </c>
      <c r="CO455">
        <v>1.747299357486185</v>
      </c>
      <c r="CP455">
        <v>-0.18</v>
      </c>
      <c r="CQ455">
        <v>1.5672993574861851</v>
      </c>
      <c r="CR455">
        <v>89.792933203973661</v>
      </c>
    </row>
    <row r="456" spans="1:98" hidden="1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1039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 t="s">
        <v>1057</v>
      </c>
      <c r="AZ456">
        <v>0</v>
      </c>
      <c r="BA456">
        <v>0</v>
      </c>
      <c r="BB456" t="s">
        <v>1059</v>
      </c>
      <c r="BC456">
        <v>0</v>
      </c>
      <c r="BD456">
        <v>0</v>
      </c>
      <c r="BE456">
        <v>0</v>
      </c>
      <c r="CI456">
        <v>2.5985</v>
      </c>
      <c r="CK456" t="s">
        <v>1084</v>
      </c>
      <c r="CM456">
        <v>3.45927081730993</v>
      </c>
      <c r="CN456">
        <v>3.1</v>
      </c>
      <c r="CO456">
        <v>3.2796354086549648</v>
      </c>
      <c r="CP456">
        <v>-0.18</v>
      </c>
      <c r="CQ456">
        <v>3.0996354086549651</v>
      </c>
      <c r="CR456">
        <v>52.334818801261648</v>
      </c>
    </row>
    <row r="457" spans="1:98" hidden="1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1041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 t="s">
        <v>1053</v>
      </c>
      <c r="AZ457">
        <v>0</v>
      </c>
      <c r="BA457">
        <v>0</v>
      </c>
      <c r="BB457" t="s">
        <v>1059</v>
      </c>
      <c r="BC457">
        <v>0</v>
      </c>
      <c r="BD457">
        <v>0</v>
      </c>
      <c r="BE457">
        <v>0</v>
      </c>
      <c r="CI457">
        <v>2.6669999999999998</v>
      </c>
      <c r="CK457" t="s">
        <v>1084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52.456210550267677</v>
      </c>
    </row>
    <row r="458" spans="1:98" hidden="1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1039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 t="s">
        <v>1057</v>
      </c>
      <c r="AZ458">
        <v>0</v>
      </c>
      <c r="BA458">
        <v>0</v>
      </c>
      <c r="BB458" t="s">
        <v>1073</v>
      </c>
      <c r="BC458">
        <v>0</v>
      </c>
      <c r="BD458">
        <v>0</v>
      </c>
      <c r="BE458">
        <v>0</v>
      </c>
      <c r="CI458">
        <v>2.7389999999999999</v>
      </c>
      <c r="CK458" t="s">
        <v>1084</v>
      </c>
      <c r="CM458">
        <v>1.97838083490229</v>
      </c>
      <c r="CN458">
        <v>3.1</v>
      </c>
      <c r="CO458">
        <v>2.5391904174511448</v>
      </c>
      <c r="CP458">
        <v>-0.18</v>
      </c>
      <c r="CQ458">
        <v>2.3591904174511451</v>
      </c>
      <c r="CR458">
        <v>52.334818801261648</v>
      </c>
    </row>
    <row r="459" spans="1:98" hidden="1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1041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0.187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 t="s">
        <v>1042</v>
      </c>
      <c r="AZ459">
        <v>1</v>
      </c>
      <c r="BA459">
        <v>0</v>
      </c>
      <c r="BB459" t="s">
        <v>1072</v>
      </c>
      <c r="BC459">
        <v>0</v>
      </c>
      <c r="BD459">
        <v>0</v>
      </c>
      <c r="BE459">
        <v>0</v>
      </c>
      <c r="BU459" t="s">
        <v>72</v>
      </c>
      <c r="CI459">
        <v>2.8675000000000002</v>
      </c>
      <c r="CK459" t="s">
        <v>4707</v>
      </c>
      <c r="CL459" t="s">
        <v>72</v>
      </c>
      <c r="CM459">
        <v>3.3613692541681899</v>
      </c>
      <c r="CN459">
        <v>1.5</v>
      </c>
      <c r="CO459">
        <v>2.4306846270840952</v>
      </c>
      <c r="CP459">
        <v>0</v>
      </c>
      <c r="CQ459">
        <v>2.4306846270840952</v>
      </c>
      <c r="CR459">
        <v>1003.286492573621</v>
      </c>
    </row>
    <row r="460" spans="1:98" hidden="1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1047</v>
      </c>
      <c r="V460" t="s">
        <v>1045</v>
      </c>
      <c r="W460">
        <v>0</v>
      </c>
      <c r="X460">
        <v>0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 t="s">
        <v>4690</v>
      </c>
      <c r="AZ460">
        <v>0</v>
      </c>
      <c r="BA460">
        <v>0</v>
      </c>
      <c r="BB460" t="s">
        <v>1060</v>
      </c>
      <c r="BC460">
        <v>0</v>
      </c>
      <c r="BD460">
        <v>0</v>
      </c>
      <c r="BE460">
        <v>0</v>
      </c>
      <c r="CI460">
        <v>2.4035000000000002</v>
      </c>
      <c r="CK460" t="s">
        <v>1084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201.88986320732181</v>
      </c>
    </row>
    <row r="461" spans="1:98" hidden="1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1047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 t="s">
        <v>1039</v>
      </c>
      <c r="AZ461">
        <v>1</v>
      </c>
      <c r="BA461">
        <v>0</v>
      </c>
      <c r="BB461" t="s">
        <v>1077</v>
      </c>
      <c r="BC461">
        <v>0</v>
      </c>
      <c r="BD461">
        <v>0</v>
      </c>
      <c r="BE461">
        <v>0</v>
      </c>
      <c r="CI461">
        <v>2.9064999999999999</v>
      </c>
      <c r="CK461" t="s">
        <v>1084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1318.4572430324611</v>
      </c>
    </row>
    <row r="462" spans="1:98" hidden="1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1040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3.3999999999999998E-3</v>
      </c>
      <c r="AG462">
        <v>0.05</v>
      </c>
      <c r="AH462">
        <v>0.01</v>
      </c>
      <c r="AI462" t="s">
        <v>4686</v>
      </c>
      <c r="AJ462">
        <v>0</v>
      </c>
      <c r="AK462" t="s">
        <v>1047</v>
      </c>
      <c r="AL462" t="s">
        <v>4686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 t="s">
        <v>1041</v>
      </c>
      <c r="AZ462">
        <v>1</v>
      </c>
      <c r="BA462">
        <v>0</v>
      </c>
      <c r="BB462" t="s">
        <v>1063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3.0569999999999999</v>
      </c>
      <c r="CK462" t="s">
        <v>4707</v>
      </c>
      <c r="CL462" t="s">
        <v>4763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713.70505428243405</v>
      </c>
    </row>
    <row r="463" spans="1:98" hidden="1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1043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G463">
        <v>8.2000000000000003E-2</v>
      </c>
      <c r="AJ463">
        <v>0</v>
      </c>
      <c r="AK463" t="s">
        <v>1047</v>
      </c>
      <c r="AM463" t="s">
        <v>1047</v>
      </c>
      <c r="AN463" t="s">
        <v>1047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 t="s">
        <v>1042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2.6345000000000001</v>
      </c>
      <c r="CK463" t="s">
        <v>4707</v>
      </c>
      <c r="CL463" t="s">
        <v>4764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2.9693369090556598</v>
      </c>
      <c r="CR463">
        <v>1003.286492573621</v>
      </c>
    </row>
    <row r="464" spans="1:98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1038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 t="s">
        <v>1047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4707</v>
      </c>
      <c r="CL464" t="s">
        <v>87</v>
      </c>
      <c r="CM464">
        <v>1.9785913875427501</v>
      </c>
      <c r="CN464">
        <v>3.1</v>
      </c>
      <c r="CO464">
        <v>2.5392956937713751</v>
      </c>
      <c r="CP464">
        <v>-0.3</v>
      </c>
      <c r="CQ464">
        <v>2.2392956937713748</v>
      </c>
      <c r="CR464">
        <v>644.98568862730531</v>
      </c>
      <c r="CS464">
        <f>_xlfn.XLOOKUP(D464,[1]Universe_World!$D$12:$D$1485,[1]Universe_World!$CK$12:$CK$1485)</f>
        <v>301.64534404429332</v>
      </c>
      <c r="CT464" t="b">
        <f>CS464=AW464</f>
        <v>1</v>
      </c>
    </row>
    <row r="465" spans="1:96" hidden="1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1047</v>
      </c>
      <c r="V465" t="s">
        <v>1046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 t="s">
        <v>1057</v>
      </c>
      <c r="AZ465">
        <v>0</v>
      </c>
      <c r="BA465">
        <v>0</v>
      </c>
      <c r="BB465" t="s">
        <v>1073</v>
      </c>
      <c r="BC465">
        <v>0</v>
      </c>
      <c r="BD465">
        <v>0</v>
      </c>
      <c r="BE465">
        <v>0</v>
      </c>
      <c r="CI465">
        <v>2.0150000000000001</v>
      </c>
      <c r="CK465" t="s">
        <v>1084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52.334818801261648</v>
      </c>
    </row>
    <row r="466" spans="1:96" hidden="1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1047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1047</v>
      </c>
      <c r="AL466" t="s">
        <v>4687</v>
      </c>
      <c r="AM466" t="s">
        <v>1047</v>
      </c>
      <c r="AN466" t="s">
        <v>4688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 t="s">
        <v>1039</v>
      </c>
      <c r="AZ466">
        <v>1</v>
      </c>
      <c r="BA466">
        <v>0</v>
      </c>
      <c r="BB466" t="s">
        <v>1072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2.4645000000000001</v>
      </c>
      <c r="CK466" t="s">
        <v>4707</v>
      </c>
      <c r="CL466" t="s">
        <v>4750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</row>
    <row r="467" spans="1:96" hidden="1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1042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 t="s">
        <v>1050</v>
      </c>
      <c r="AZ467">
        <v>0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2.3410000000000002</v>
      </c>
      <c r="CK467" t="s">
        <v>1084</v>
      </c>
      <c r="CM467">
        <v>3.45927081730993</v>
      </c>
      <c r="CN467">
        <v>3.1</v>
      </c>
      <c r="CO467">
        <v>3.2796354086549648</v>
      </c>
      <c r="CP467">
        <v>0.18</v>
      </c>
      <c r="CQ467">
        <v>3.459635408654965</v>
      </c>
      <c r="CR467">
        <v>201.88986320732181</v>
      </c>
    </row>
    <row r="468" spans="1:96" hidden="1" x14ac:dyDescent="0.25">
      <c r="A468">
        <v>467</v>
      </c>
      <c r="B468" t="s">
        <v>361</v>
      </c>
      <c r="C468" t="s">
        <v>661</v>
      </c>
      <c r="D468" t="s">
        <v>961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1040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 t="s">
        <v>1050</v>
      </c>
      <c r="AZ468">
        <v>0</v>
      </c>
      <c r="BA468">
        <v>0</v>
      </c>
      <c r="BB468" t="s">
        <v>1068</v>
      </c>
      <c r="BC468">
        <v>0</v>
      </c>
      <c r="BD468">
        <v>0</v>
      </c>
      <c r="BE468">
        <v>0</v>
      </c>
      <c r="CI468">
        <v>2.8365</v>
      </c>
      <c r="CK468" t="s">
        <v>1084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360.4956701882013</v>
      </c>
    </row>
    <row r="469" spans="1:96" hidden="1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 t="s">
        <v>1049</v>
      </c>
      <c r="AZ469">
        <v>1</v>
      </c>
      <c r="BA469">
        <v>0</v>
      </c>
      <c r="BB469" t="s">
        <v>1072</v>
      </c>
      <c r="BC469">
        <v>0</v>
      </c>
      <c r="BD469">
        <v>0</v>
      </c>
      <c r="BE469">
        <v>0</v>
      </c>
      <c r="CI469">
        <v>2.2269999999999999</v>
      </c>
      <c r="CK469" t="s">
        <v>1084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23.753720937909321</v>
      </c>
    </row>
    <row r="470" spans="1:96" hidden="1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1047</v>
      </c>
      <c r="V470" t="s">
        <v>4685</v>
      </c>
      <c r="W470">
        <v>0</v>
      </c>
      <c r="X470">
        <v>0.01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0.94499999999999995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1047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 t="s">
        <v>1041</v>
      </c>
      <c r="AZ470">
        <v>1</v>
      </c>
      <c r="BA470">
        <v>0</v>
      </c>
      <c r="BB470" t="s">
        <v>1072</v>
      </c>
      <c r="BC470">
        <v>0</v>
      </c>
      <c r="BD470">
        <v>0</v>
      </c>
      <c r="BE470">
        <v>0</v>
      </c>
      <c r="BJ470" t="s">
        <v>4704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2.8424999999999998</v>
      </c>
      <c r="CK470" t="s">
        <v>4707</v>
      </c>
      <c r="CL470" t="s">
        <v>4765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</row>
    <row r="471" spans="1:96" hidden="1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1039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 t="s">
        <v>1041</v>
      </c>
      <c r="AZ471">
        <v>1</v>
      </c>
      <c r="BA471">
        <v>0</v>
      </c>
      <c r="BB471" t="s">
        <v>1072</v>
      </c>
      <c r="BC471">
        <v>0</v>
      </c>
      <c r="BD471">
        <v>0</v>
      </c>
      <c r="BE471">
        <v>0</v>
      </c>
      <c r="CI471">
        <v>2.5295000000000001</v>
      </c>
      <c r="CK471" t="s">
        <v>1084</v>
      </c>
      <c r="CM471">
        <v>3.45927081730993</v>
      </c>
      <c r="CN471">
        <v>3.1</v>
      </c>
      <c r="CO471">
        <v>3.2796354086549648</v>
      </c>
      <c r="CP471">
        <v>-0.18</v>
      </c>
      <c r="CQ471">
        <v>3.0996354086549651</v>
      </c>
      <c r="CR471">
        <v>33.989273066163918</v>
      </c>
    </row>
    <row r="472" spans="1:96" hidden="1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1041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 t="s">
        <v>1050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2.6640000000000001</v>
      </c>
      <c r="CK472" t="s">
        <v>1084</v>
      </c>
      <c r="CM472">
        <v>1.94455118664249</v>
      </c>
      <c r="CN472">
        <v>3.1</v>
      </c>
      <c r="CO472">
        <v>2.5222755933212451</v>
      </c>
      <c r="CP472">
        <v>0</v>
      </c>
      <c r="CQ472">
        <v>2.5222755933212451</v>
      </c>
      <c r="CR472">
        <v>52.334818801261648</v>
      </c>
    </row>
    <row r="473" spans="1:96" hidden="1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4682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 t="s">
        <v>1050</v>
      </c>
      <c r="AZ473">
        <v>0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2.2320000000000002</v>
      </c>
      <c r="CK473" t="s">
        <v>1084</v>
      </c>
      <c r="CM473">
        <v>3.45927081730993</v>
      </c>
      <c r="CN473">
        <v>3.1</v>
      </c>
      <c r="CO473">
        <v>3.2796354086549648</v>
      </c>
      <c r="CP473">
        <v>0.24</v>
      </c>
      <c r="CQ473">
        <v>3.519635408654965</v>
      </c>
      <c r="CR473">
        <v>360.4956701882013</v>
      </c>
    </row>
    <row r="474" spans="1:96" hidden="1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1047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 t="s">
        <v>1057</v>
      </c>
      <c r="AZ474">
        <v>0</v>
      </c>
      <c r="BA474">
        <v>0</v>
      </c>
      <c r="BB474" t="s">
        <v>1078</v>
      </c>
      <c r="BC474">
        <v>0</v>
      </c>
      <c r="BD474">
        <v>0</v>
      </c>
      <c r="BE474">
        <v>0</v>
      </c>
      <c r="CI474">
        <v>2.016</v>
      </c>
      <c r="CK474" t="s">
        <v>1084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324.26126241447241</v>
      </c>
    </row>
    <row r="475" spans="1:96" hidden="1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1038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2.0775000000000001</v>
      </c>
      <c r="CK475" t="s">
        <v>1084</v>
      </c>
      <c r="CM475">
        <v>1.99760903949434</v>
      </c>
      <c r="CN475">
        <v>3.1</v>
      </c>
      <c r="CO475">
        <v>2.5488045197471698</v>
      </c>
      <c r="CP475">
        <v>-0.3</v>
      </c>
      <c r="CQ475">
        <v>2.24880451974717</v>
      </c>
      <c r="CR475">
        <v>360.4956701882013</v>
      </c>
    </row>
    <row r="476" spans="1:96" hidden="1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1038</v>
      </c>
      <c r="V476" t="s">
        <v>1046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 t="s">
        <v>1055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2.2709999999999999</v>
      </c>
      <c r="CK476" t="s">
        <v>1084</v>
      </c>
      <c r="CM476">
        <v>1.9868776045954799</v>
      </c>
      <c r="CN476">
        <v>3.1</v>
      </c>
      <c r="CO476">
        <v>2.5434388022977399</v>
      </c>
      <c r="CP476">
        <v>-0.3</v>
      </c>
      <c r="CQ476">
        <v>2.2434388022977401</v>
      </c>
      <c r="CR476">
        <v>205.31106631147961</v>
      </c>
    </row>
    <row r="477" spans="1:96" hidden="1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1043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 t="s">
        <v>1055</v>
      </c>
      <c r="AZ477">
        <v>1</v>
      </c>
      <c r="BA477">
        <v>0</v>
      </c>
      <c r="BB477" t="s">
        <v>1072</v>
      </c>
      <c r="BC477">
        <v>0</v>
      </c>
      <c r="BD477">
        <v>0</v>
      </c>
      <c r="BE477">
        <v>0</v>
      </c>
      <c r="CI477">
        <v>2.5924999999999998</v>
      </c>
      <c r="CK477" t="s">
        <v>1084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1318.4572430324611</v>
      </c>
    </row>
    <row r="478" spans="1:96" hidden="1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1044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 t="s">
        <v>1049</v>
      </c>
      <c r="AZ478">
        <v>1</v>
      </c>
      <c r="BA478">
        <v>0</v>
      </c>
      <c r="BB478" t="s">
        <v>1060</v>
      </c>
      <c r="BC478">
        <v>0</v>
      </c>
      <c r="BD478">
        <v>0</v>
      </c>
      <c r="BE478">
        <v>0</v>
      </c>
      <c r="CI478">
        <v>1.8214999999999999</v>
      </c>
      <c r="CJ478" t="s">
        <v>87</v>
      </c>
      <c r="CK478" t="s">
        <v>4707</v>
      </c>
      <c r="CL478" t="s">
        <v>87</v>
      </c>
      <c r="CM478">
        <v>1.7247889667343499</v>
      </c>
      <c r="CN478">
        <v>3.1</v>
      </c>
      <c r="CO478">
        <v>2.4123944833671751</v>
      </c>
      <c r="CP478">
        <v>0.3</v>
      </c>
      <c r="CQ478">
        <v>2.7123944833671749</v>
      </c>
      <c r="CR478">
        <v>23.753720937909321</v>
      </c>
    </row>
    <row r="479" spans="1:96" hidden="1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1039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 t="s">
        <v>4690</v>
      </c>
      <c r="AZ479">
        <v>0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2.7524999999999999</v>
      </c>
      <c r="CK479" t="s">
        <v>1084</v>
      </c>
      <c r="CM479">
        <v>3.45927081730993</v>
      </c>
      <c r="CN479">
        <v>3.1</v>
      </c>
      <c r="CO479">
        <v>3.2796354086549648</v>
      </c>
      <c r="CP479">
        <v>-0.18</v>
      </c>
      <c r="CQ479">
        <v>3.0996354086549651</v>
      </c>
      <c r="CR479">
        <v>201.88986320732181</v>
      </c>
    </row>
    <row r="480" spans="1:96" hidden="1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1043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 t="s">
        <v>1051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2.532</v>
      </c>
      <c r="CK480" t="s">
        <v>1084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360.4956701882013</v>
      </c>
    </row>
    <row r="481" spans="1:98" hidden="1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1041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0.01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 t="s">
        <v>1055</v>
      </c>
      <c r="AZ481">
        <v>1</v>
      </c>
      <c r="BA481">
        <v>0</v>
      </c>
      <c r="BB481" t="s">
        <v>1072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4707</v>
      </c>
      <c r="CL481" t="s">
        <v>72</v>
      </c>
      <c r="CM481">
        <v>3.45927081730993</v>
      </c>
      <c r="CN481">
        <v>3.1</v>
      </c>
      <c r="CO481">
        <v>3.2796354086549648</v>
      </c>
      <c r="CP481">
        <v>0</v>
      </c>
      <c r="CQ481">
        <v>3.2796354086549648</v>
      </c>
      <c r="CR481">
        <v>360.4956701882013</v>
      </c>
    </row>
    <row r="482" spans="1:98" hidden="1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1040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 t="s">
        <v>1041</v>
      </c>
      <c r="AZ482">
        <v>1</v>
      </c>
      <c r="BA482">
        <v>0</v>
      </c>
      <c r="BB482" t="s">
        <v>1073</v>
      </c>
      <c r="BC482">
        <v>0</v>
      </c>
      <c r="BD482">
        <v>0</v>
      </c>
      <c r="BE482">
        <v>0</v>
      </c>
      <c r="CI482">
        <v>2.4740000000000002</v>
      </c>
      <c r="CK482" t="s">
        <v>1084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2.2883976678976898</v>
      </c>
      <c r="CR482">
        <v>1319.652187663035</v>
      </c>
    </row>
    <row r="483" spans="1:98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1038</v>
      </c>
      <c r="V483" t="s">
        <v>1045</v>
      </c>
      <c r="W483">
        <v>0</v>
      </c>
      <c r="X483">
        <v>0.01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0.01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 t="s">
        <v>1047</v>
      </c>
      <c r="AZ483">
        <v>1</v>
      </c>
      <c r="BA483">
        <v>0</v>
      </c>
      <c r="BB483" t="s">
        <v>1073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4707</v>
      </c>
      <c r="CL483" t="s">
        <v>4710</v>
      </c>
      <c r="CM483">
        <v>2.50290574970838</v>
      </c>
      <c r="CN483">
        <v>3.1</v>
      </c>
      <c r="CO483">
        <v>2.8014528748541898</v>
      </c>
      <c r="CP483">
        <v>-0.3</v>
      </c>
      <c r="CQ483">
        <v>2.50145287485419</v>
      </c>
      <c r="CR483">
        <v>644.98568862730531</v>
      </c>
      <c r="CS483">
        <f>_xlfn.XLOOKUP(D483,[1]Universe_World!$D$12:$D$1485,[1]Universe_World!$CK$12:$CK$1485)</f>
        <v>111.5013444367596</v>
      </c>
      <c r="CT483" t="b">
        <f>CS483=AW483</f>
        <v>1</v>
      </c>
    </row>
    <row r="484" spans="1:98" hidden="1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1041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 t="s">
        <v>1057</v>
      </c>
      <c r="AZ484">
        <v>0</v>
      </c>
      <c r="BA484">
        <v>0</v>
      </c>
      <c r="BB484" t="s">
        <v>1072</v>
      </c>
      <c r="BC484">
        <v>0</v>
      </c>
      <c r="BD484">
        <v>0</v>
      </c>
      <c r="BE484">
        <v>0</v>
      </c>
      <c r="CI484">
        <v>2.8824999999999998</v>
      </c>
      <c r="CK484" t="s">
        <v>1084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360.4956701882013</v>
      </c>
    </row>
    <row r="485" spans="1:98" hidden="1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1043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 t="s">
        <v>1057</v>
      </c>
      <c r="AZ485">
        <v>0</v>
      </c>
      <c r="BA485">
        <v>0</v>
      </c>
      <c r="BB485" t="s">
        <v>1072</v>
      </c>
      <c r="BC485">
        <v>0</v>
      </c>
      <c r="BD485">
        <v>0</v>
      </c>
      <c r="BE485">
        <v>0</v>
      </c>
      <c r="CI485">
        <v>2.3860000000000001</v>
      </c>
      <c r="CK485" t="s">
        <v>1084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278.39582298614158</v>
      </c>
    </row>
    <row r="486" spans="1:98" hidden="1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1043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 t="s">
        <v>1057</v>
      </c>
      <c r="AZ486">
        <v>0</v>
      </c>
      <c r="BA486">
        <v>0</v>
      </c>
      <c r="BB486" t="s">
        <v>1069</v>
      </c>
      <c r="BC486">
        <v>0</v>
      </c>
      <c r="BD486">
        <v>0</v>
      </c>
      <c r="BE486">
        <v>0</v>
      </c>
      <c r="CI486">
        <v>2.8384999999999998</v>
      </c>
      <c r="CK486" t="s">
        <v>1084</v>
      </c>
      <c r="CM486">
        <v>3.1469618776366</v>
      </c>
      <c r="CN486">
        <v>3.1</v>
      </c>
      <c r="CO486">
        <v>3.1234809388182998</v>
      </c>
      <c r="CP486">
        <v>0.3</v>
      </c>
      <c r="CQ486">
        <v>3.4234809388183001</v>
      </c>
      <c r="CR486">
        <v>278.39582298614158</v>
      </c>
    </row>
    <row r="487" spans="1:98" hidden="1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 t="s">
        <v>1057</v>
      </c>
      <c r="AZ487">
        <v>0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2.0059999999999998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278.39582298614158</v>
      </c>
    </row>
    <row r="488" spans="1:98" hidden="1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1047</v>
      </c>
      <c r="V488" t="s">
        <v>1046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0.112</v>
      </c>
      <c r="AG488">
        <v>0.112</v>
      </c>
      <c r="AH488">
        <v>0.10199999999999999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 t="s">
        <v>1042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4707</v>
      </c>
      <c r="CL488" t="s">
        <v>4714</v>
      </c>
      <c r="CM488">
        <v>3.45927081730993</v>
      </c>
      <c r="CN488">
        <v>3.1</v>
      </c>
      <c r="CO488">
        <v>3.2796354086549648</v>
      </c>
      <c r="CP488">
        <v>0.3</v>
      </c>
      <c r="CQ488">
        <v>3.5796354086549651</v>
      </c>
      <c r="CR488">
        <v>1003.286492573621</v>
      </c>
    </row>
    <row r="489" spans="1:98" hidden="1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4683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 t="s">
        <v>1057</v>
      </c>
      <c r="AZ489">
        <v>0</v>
      </c>
      <c r="BA489">
        <v>0</v>
      </c>
      <c r="BB489" t="s">
        <v>1072</v>
      </c>
      <c r="BC489">
        <v>0</v>
      </c>
      <c r="BD489">
        <v>0</v>
      </c>
      <c r="BE489">
        <v>0</v>
      </c>
      <c r="CI489">
        <v>2.5095000000000001</v>
      </c>
      <c r="CK489" t="s">
        <v>1084</v>
      </c>
      <c r="CM489">
        <v>3.45927081730993</v>
      </c>
      <c r="CN489">
        <v>3.1</v>
      </c>
      <c r="CO489">
        <v>3.2796354086549648</v>
      </c>
      <c r="CP489">
        <v>-0.12</v>
      </c>
      <c r="CQ489">
        <v>3.1596354086549652</v>
      </c>
      <c r="CR489">
        <v>360.4956701882013</v>
      </c>
    </row>
    <row r="490" spans="1:98" hidden="1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1039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 t="s">
        <v>1041</v>
      </c>
      <c r="AZ490">
        <v>1</v>
      </c>
      <c r="BA490">
        <v>0</v>
      </c>
      <c r="BB490" t="s">
        <v>1080</v>
      </c>
      <c r="BC490">
        <v>0</v>
      </c>
      <c r="BD490">
        <v>0</v>
      </c>
      <c r="BE490">
        <v>0</v>
      </c>
      <c r="CI490">
        <v>2.8614999999999999</v>
      </c>
      <c r="CK490" t="s">
        <v>1084</v>
      </c>
      <c r="CM490">
        <v>1.98040414977831</v>
      </c>
      <c r="CN490">
        <v>2.08</v>
      </c>
      <c r="CO490">
        <v>2.0302020748891549</v>
      </c>
      <c r="CP490">
        <v>-0.18</v>
      </c>
      <c r="CQ490">
        <v>1.850202074889155</v>
      </c>
      <c r="CR490">
        <v>52.456210550267677</v>
      </c>
    </row>
    <row r="491" spans="1:98" hidden="1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0.05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 t="s">
        <v>1051</v>
      </c>
      <c r="AZ491">
        <v>1</v>
      </c>
      <c r="BA491">
        <v>0</v>
      </c>
      <c r="BB491" t="s">
        <v>1075</v>
      </c>
      <c r="BC491">
        <v>0</v>
      </c>
      <c r="BD491">
        <v>0</v>
      </c>
      <c r="BE491">
        <v>0</v>
      </c>
      <c r="CI491">
        <v>2.4055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</row>
    <row r="492" spans="1:98" hidden="1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1041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 t="s">
        <v>4690</v>
      </c>
      <c r="AZ492">
        <v>0</v>
      </c>
      <c r="BA492">
        <v>0</v>
      </c>
      <c r="BB492" t="s">
        <v>1062</v>
      </c>
      <c r="BC492">
        <v>0</v>
      </c>
      <c r="BD492">
        <v>0</v>
      </c>
      <c r="BE492">
        <v>0</v>
      </c>
      <c r="CI492">
        <v>2.4409999999999998</v>
      </c>
      <c r="CK492" t="s">
        <v>1084</v>
      </c>
      <c r="CM492">
        <v>1.74815767252629</v>
      </c>
      <c r="CN492">
        <v>3.1</v>
      </c>
      <c r="CO492">
        <v>2.4240788362631451</v>
      </c>
      <c r="CP492">
        <v>0</v>
      </c>
      <c r="CQ492">
        <v>2.4240788362631451</v>
      </c>
      <c r="CR492">
        <v>201.88986320732181</v>
      </c>
    </row>
    <row r="493" spans="1:98" hidden="1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1041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 t="s">
        <v>1048</v>
      </c>
      <c r="AV493" t="s">
        <v>1048</v>
      </c>
      <c r="AW493">
        <v>4549.2056891894963</v>
      </c>
      <c r="AX493">
        <v>1.5</v>
      </c>
      <c r="AY493" t="s">
        <v>1041</v>
      </c>
      <c r="AZ493">
        <v>1</v>
      </c>
      <c r="BA493">
        <v>0</v>
      </c>
      <c r="BB493" t="s">
        <v>1080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4707</v>
      </c>
      <c r="CL493" t="s">
        <v>4714</v>
      </c>
      <c r="CM493">
        <v>1.96193053526757</v>
      </c>
      <c r="CN493">
        <v>2.39</v>
      </c>
      <c r="CO493">
        <v>2.1759652676337851</v>
      </c>
      <c r="CP493">
        <v>0</v>
      </c>
      <c r="CQ493">
        <v>2.1759652676337851</v>
      </c>
      <c r="CR493">
        <v>285.1353918298197</v>
      </c>
    </row>
    <row r="494" spans="1:98" hidden="1" x14ac:dyDescent="0.25">
      <c r="A494">
        <v>493</v>
      </c>
      <c r="B494" t="s">
        <v>280</v>
      </c>
      <c r="C494" t="s">
        <v>580</v>
      </c>
      <c r="D494" t="s">
        <v>880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1038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 t="s">
        <v>1041</v>
      </c>
      <c r="AZ494">
        <v>1</v>
      </c>
      <c r="BA494">
        <v>0</v>
      </c>
      <c r="BB494" t="s">
        <v>1072</v>
      </c>
      <c r="BC494">
        <v>0</v>
      </c>
      <c r="BD494">
        <v>0</v>
      </c>
      <c r="BE494">
        <v>0</v>
      </c>
      <c r="CI494">
        <v>2.6465000000000001</v>
      </c>
      <c r="CK494" t="s">
        <v>1084</v>
      </c>
      <c r="CM494">
        <v>1.7481348169928099</v>
      </c>
      <c r="CN494">
        <v>1.5</v>
      </c>
      <c r="CO494">
        <v>1.6240674084964051</v>
      </c>
      <c r="CP494">
        <v>-0.3</v>
      </c>
      <c r="CQ494">
        <v>1.324067408496405</v>
      </c>
      <c r="CR494">
        <v>1319.652187663035</v>
      </c>
    </row>
    <row r="495" spans="1:98" hidden="1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1039</v>
      </c>
      <c r="V495" t="s">
        <v>1046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 t="s">
        <v>1039</v>
      </c>
      <c r="AZ495">
        <v>1</v>
      </c>
      <c r="BA495">
        <v>0</v>
      </c>
      <c r="BB495" t="s">
        <v>1077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2.8250000000000002</v>
      </c>
      <c r="CK495" t="s">
        <v>4707</v>
      </c>
      <c r="CL495" t="s">
        <v>4748</v>
      </c>
      <c r="CM495">
        <v>2.2861012115405499</v>
      </c>
      <c r="CN495">
        <v>3.01</v>
      </c>
      <c r="CO495">
        <v>2.6480506057702748</v>
      </c>
      <c r="CP495">
        <v>-0.18</v>
      </c>
      <c r="CQ495">
        <v>2.4680506057702751</v>
      </c>
      <c r="CR495">
        <v>1318.4572430324611</v>
      </c>
    </row>
    <row r="496" spans="1:98" hidden="1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1039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 t="s">
        <v>1050</v>
      </c>
      <c r="AZ496">
        <v>0</v>
      </c>
      <c r="BA496">
        <v>0</v>
      </c>
      <c r="BB496" t="s">
        <v>1072</v>
      </c>
      <c r="BC496">
        <v>0</v>
      </c>
      <c r="BD496">
        <v>0</v>
      </c>
      <c r="BE496">
        <v>0</v>
      </c>
      <c r="CI496">
        <v>2.798</v>
      </c>
      <c r="CK496" t="s">
        <v>1084</v>
      </c>
      <c r="CM496">
        <v>1.99924099645798</v>
      </c>
      <c r="CN496">
        <v>3.1</v>
      </c>
      <c r="CO496">
        <v>2.5496204982289901</v>
      </c>
      <c r="CP496">
        <v>-0.18</v>
      </c>
      <c r="CQ496">
        <v>2.3696204982289899</v>
      </c>
      <c r="CR496">
        <v>33.989273066163918</v>
      </c>
    </row>
    <row r="497" spans="1:96" hidden="1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3.3000000000000002E-2</v>
      </c>
      <c r="AG497">
        <v>0.309</v>
      </c>
      <c r="AH497">
        <v>0.1139</v>
      </c>
      <c r="AJ497">
        <v>0</v>
      </c>
      <c r="AK497" t="s">
        <v>1047</v>
      </c>
      <c r="AM497" t="s">
        <v>1047</v>
      </c>
      <c r="AN497" t="s">
        <v>1047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 t="s">
        <v>1042</v>
      </c>
      <c r="AZ497">
        <v>1</v>
      </c>
      <c r="BA497">
        <v>0</v>
      </c>
      <c r="BB497" t="s">
        <v>1078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3.0089999999999999</v>
      </c>
      <c r="CK497" t="s">
        <v>4707</v>
      </c>
      <c r="CL497" t="s">
        <v>4709</v>
      </c>
      <c r="CM497">
        <v>3.2746174123852998</v>
      </c>
      <c r="CN497">
        <v>3.1</v>
      </c>
      <c r="CO497">
        <v>3.1873087061926499</v>
      </c>
      <c r="CP497">
        <v>0.3</v>
      </c>
      <c r="CQ497">
        <v>3.4873087061926502</v>
      </c>
      <c r="CR497">
        <v>1003.286492573621</v>
      </c>
    </row>
    <row r="498" spans="1:96" hidden="1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1039</v>
      </c>
      <c r="V498" t="s">
        <v>1045</v>
      </c>
      <c r="W498">
        <v>0</v>
      </c>
      <c r="X498">
        <v>0</v>
      </c>
      <c r="Y498" t="s">
        <v>1045</v>
      </c>
      <c r="Z498" t="s">
        <v>1045</v>
      </c>
      <c r="AA498" t="s">
        <v>1045</v>
      </c>
      <c r="AB498" t="s">
        <v>4685</v>
      </c>
      <c r="AC498" t="s">
        <v>1045</v>
      </c>
      <c r="AD498" t="s">
        <v>1045</v>
      </c>
      <c r="AE498" t="s">
        <v>1045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1047</v>
      </c>
      <c r="AL498" t="s">
        <v>4686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 t="s">
        <v>1041</v>
      </c>
      <c r="AZ498">
        <v>1</v>
      </c>
      <c r="BA498">
        <v>0</v>
      </c>
      <c r="BB498" t="s">
        <v>1072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2.7835000000000001</v>
      </c>
      <c r="CK498" t="s">
        <v>4707</v>
      </c>
      <c r="CL498" t="s">
        <v>4766</v>
      </c>
      <c r="CM498">
        <v>3.2932770237965201</v>
      </c>
      <c r="CN498">
        <v>3.1</v>
      </c>
      <c r="CO498">
        <v>3.1966385118982599</v>
      </c>
      <c r="CP498">
        <v>-0.18</v>
      </c>
      <c r="CQ498">
        <v>3.0166385118982602</v>
      </c>
      <c r="CR498">
        <v>360.4956701882013</v>
      </c>
    </row>
    <row r="499" spans="1:96" hidden="1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1047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 t="s">
        <v>1050</v>
      </c>
      <c r="AZ499">
        <v>0</v>
      </c>
      <c r="BA499">
        <v>0</v>
      </c>
      <c r="BB499" t="s">
        <v>1060</v>
      </c>
      <c r="BC499">
        <v>0</v>
      </c>
      <c r="BD499">
        <v>0</v>
      </c>
      <c r="BE499">
        <v>0</v>
      </c>
      <c r="CI499">
        <v>1.9575</v>
      </c>
      <c r="CK499" t="s">
        <v>1084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33.989273066163918</v>
      </c>
    </row>
    <row r="500" spans="1:96" hidden="1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 t="s">
        <v>1042</v>
      </c>
      <c r="AZ500">
        <v>1</v>
      </c>
      <c r="BA500">
        <v>0</v>
      </c>
      <c r="BB500" t="s">
        <v>1064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2.9624999999999999</v>
      </c>
      <c r="CK500" t="s">
        <v>4707</v>
      </c>
      <c r="CL500" t="s">
        <v>4767</v>
      </c>
      <c r="CM500">
        <v>1.60477705813446</v>
      </c>
      <c r="CN500">
        <v>3.1</v>
      </c>
      <c r="CO500">
        <v>2.3523885290672299</v>
      </c>
      <c r="CP500">
        <v>-0.24</v>
      </c>
      <c r="CQ500">
        <v>2.1123885290672302</v>
      </c>
      <c r="CR500">
        <v>1003.286492573621</v>
      </c>
    </row>
    <row r="501" spans="1:96" hidden="1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1041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0.01</v>
      </c>
      <c r="AG501">
        <v>0.18099999999999999</v>
      </c>
      <c r="AH501">
        <v>0</v>
      </c>
      <c r="AI501" t="s">
        <v>4687</v>
      </c>
      <c r="AJ501">
        <v>0</v>
      </c>
      <c r="AK501" t="s">
        <v>1047</v>
      </c>
      <c r="AM501" t="s">
        <v>1047</v>
      </c>
      <c r="AN501" t="s">
        <v>4688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 t="s">
        <v>1039</v>
      </c>
      <c r="AZ501">
        <v>1</v>
      </c>
      <c r="BA501">
        <v>0</v>
      </c>
      <c r="BB501" t="s">
        <v>1078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3.0615000000000001</v>
      </c>
      <c r="CK501" t="s">
        <v>4707</v>
      </c>
      <c r="CL501" t="s">
        <v>4768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1318.4572430324611</v>
      </c>
    </row>
    <row r="502" spans="1:96" hidden="1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1042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 t="s">
        <v>1050</v>
      </c>
      <c r="AZ502">
        <v>0</v>
      </c>
      <c r="BA502">
        <v>0</v>
      </c>
      <c r="BB502" t="s">
        <v>1063</v>
      </c>
      <c r="BC502">
        <v>0</v>
      </c>
      <c r="BD502">
        <v>0</v>
      </c>
      <c r="BE502">
        <v>0</v>
      </c>
      <c r="CI502">
        <v>2.0425</v>
      </c>
      <c r="CK502" t="s">
        <v>1084</v>
      </c>
      <c r="CM502">
        <v>3.45927081730993</v>
      </c>
      <c r="CN502">
        <v>3.1</v>
      </c>
      <c r="CO502">
        <v>3.2796354086549648</v>
      </c>
      <c r="CP502">
        <v>0.18</v>
      </c>
      <c r="CQ502">
        <v>3.459635408654965</v>
      </c>
      <c r="CR502">
        <v>57.961717871286183</v>
      </c>
    </row>
    <row r="503" spans="1:96" hidden="1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1041</v>
      </c>
      <c r="V503" t="s">
        <v>1046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0.01</v>
      </c>
      <c r="AG503">
        <v>0.01</v>
      </c>
      <c r="AH503">
        <v>0.01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 t="s">
        <v>1041</v>
      </c>
      <c r="AZ503">
        <v>1</v>
      </c>
      <c r="BA503">
        <v>0</v>
      </c>
      <c r="BB503" t="s">
        <v>1072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2.7254999999999998</v>
      </c>
      <c r="CK503" t="s">
        <v>4707</v>
      </c>
      <c r="CL503" t="s">
        <v>4714</v>
      </c>
      <c r="CM503">
        <v>3.05424174815797</v>
      </c>
      <c r="CN503">
        <v>2.39</v>
      </c>
      <c r="CO503">
        <v>2.7221208740789851</v>
      </c>
      <c r="CP503">
        <v>0</v>
      </c>
      <c r="CQ503">
        <v>2.7221208740789851</v>
      </c>
      <c r="CR503">
        <v>1318.4572430324611</v>
      </c>
    </row>
    <row r="504" spans="1:96" hidden="1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 t="s">
        <v>1056</v>
      </c>
      <c r="AZ504">
        <v>0</v>
      </c>
      <c r="BA504">
        <v>0</v>
      </c>
      <c r="BB504" t="s">
        <v>1063</v>
      </c>
      <c r="BC504">
        <v>0</v>
      </c>
      <c r="BD504">
        <v>0</v>
      </c>
      <c r="BE504">
        <v>0</v>
      </c>
      <c r="CI504">
        <v>2.7084999999999999</v>
      </c>
      <c r="CK504" t="s">
        <v>1084</v>
      </c>
      <c r="CM504">
        <v>3.45927081730993</v>
      </c>
      <c r="CN504">
        <v>3.1</v>
      </c>
      <c r="CO504">
        <v>3.2796354086549648</v>
      </c>
      <c r="CP504">
        <v>0</v>
      </c>
      <c r="CQ504">
        <v>3.2796354086549648</v>
      </c>
      <c r="CR504">
        <v>52.456210550267677</v>
      </c>
    </row>
    <row r="505" spans="1:96" hidden="1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1039</v>
      </c>
      <c r="V505" t="s">
        <v>1045</v>
      </c>
      <c r="W505">
        <v>0</v>
      </c>
      <c r="X505">
        <v>0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 t="s">
        <v>1056</v>
      </c>
      <c r="AZ505">
        <v>0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2.9609999999999999</v>
      </c>
      <c r="CK505" t="s">
        <v>1084</v>
      </c>
      <c r="CM505">
        <v>3.45927081730993</v>
      </c>
      <c r="CN505">
        <v>3.1</v>
      </c>
      <c r="CO505">
        <v>3.2796354086549648</v>
      </c>
      <c r="CP505">
        <v>-0.18</v>
      </c>
      <c r="CQ505">
        <v>3.0996354086549651</v>
      </c>
      <c r="CR505">
        <v>52.456210550267677</v>
      </c>
    </row>
    <row r="506" spans="1:96" hidden="1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1041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0.05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 t="s">
        <v>1041</v>
      </c>
      <c r="AZ506">
        <v>1</v>
      </c>
      <c r="BA506">
        <v>0</v>
      </c>
      <c r="BB506" t="s">
        <v>1063</v>
      </c>
      <c r="BC506">
        <v>0</v>
      </c>
      <c r="BD506">
        <v>0</v>
      </c>
      <c r="BE506">
        <v>0</v>
      </c>
      <c r="BU506" t="s">
        <v>72</v>
      </c>
      <c r="CI506">
        <v>2.2890000000000001</v>
      </c>
      <c r="CK506" t="s">
        <v>4707</v>
      </c>
      <c r="CL506" t="s">
        <v>72</v>
      </c>
      <c r="CM506">
        <v>3.45927081730993</v>
      </c>
      <c r="CN506">
        <v>3.1</v>
      </c>
      <c r="CO506">
        <v>3.2796354086549648</v>
      </c>
      <c r="CP506">
        <v>0</v>
      </c>
      <c r="CQ506">
        <v>3.2796354086549648</v>
      </c>
      <c r="CR506">
        <v>713.70505428243405</v>
      </c>
    </row>
    <row r="507" spans="1:96" hidden="1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1038</v>
      </c>
      <c r="V507" t="s">
        <v>1045</v>
      </c>
      <c r="W507">
        <v>0</v>
      </c>
      <c r="X507">
        <v>0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0.05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 t="s">
        <v>1041</v>
      </c>
      <c r="AZ507">
        <v>1</v>
      </c>
      <c r="BA507">
        <v>0</v>
      </c>
      <c r="BB507" t="s">
        <v>1071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2.0150000000000001</v>
      </c>
      <c r="CK507" t="s">
        <v>4707</v>
      </c>
      <c r="CL507" t="s">
        <v>4736</v>
      </c>
      <c r="CM507">
        <v>1.99281987057275</v>
      </c>
      <c r="CN507">
        <v>3.1</v>
      </c>
      <c r="CO507">
        <v>2.5464099352863752</v>
      </c>
      <c r="CP507">
        <v>-0.3</v>
      </c>
      <c r="CQ507">
        <v>2.2464099352863749</v>
      </c>
      <c r="CR507">
        <v>360.4956701882013</v>
      </c>
    </row>
    <row r="508" spans="1:96" hidden="1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1047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4707</v>
      </c>
      <c r="CL508" t="s">
        <v>87</v>
      </c>
      <c r="CM508">
        <v>3.45927081730993</v>
      </c>
      <c r="CN508">
        <v>3.1</v>
      </c>
      <c r="CO508">
        <v>3.2796354086549648</v>
      </c>
      <c r="CP508">
        <v>0.3</v>
      </c>
      <c r="CQ508">
        <v>3.5796354086549651</v>
      </c>
      <c r="CR508">
        <v>64.495465369280737</v>
      </c>
    </row>
    <row r="509" spans="1:96" hidden="1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1038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 t="s">
        <v>1041</v>
      </c>
      <c r="AZ509">
        <v>1</v>
      </c>
      <c r="BA509">
        <v>0</v>
      </c>
      <c r="BB509" t="s">
        <v>1071</v>
      </c>
      <c r="BC509">
        <v>0</v>
      </c>
      <c r="BD509">
        <v>0</v>
      </c>
      <c r="BE509">
        <v>0</v>
      </c>
      <c r="CI509">
        <v>2.4205000000000001</v>
      </c>
      <c r="CK509" t="s">
        <v>1084</v>
      </c>
      <c r="CM509">
        <v>1.9017283181082401</v>
      </c>
      <c r="CN509">
        <v>1.5</v>
      </c>
      <c r="CO509">
        <v>1.70086415905412</v>
      </c>
      <c r="CP509">
        <v>-0.3</v>
      </c>
      <c r="CQ509">
        <v>1.40086415905412</v>
      </c>
      <c r="CR509">
        <v>33.989273066163918</v>
      </c>
    </row>
    <row r="510" spans="1:96" hidden="1" x14ac:dyDescent="0.25">
      <c r="A510">
        <v>509</v>
      </c>
      <c r="B510" t="s">
        <v>374</v>
      </c>
      <c r="C510" t="s">
        <v>674</v>
      </c>
      <c r="D510" t="s">
        <v>974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1039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 t="s">
        <v>1041</v>
      </c>
      <c r="AZ510">
        <v>1</v>
      </c>
      <c r="BA510">
        <v>0</v>
      </c>
      <c r="BB510" t="s">
        <v>1071</v>
      </c>
      <c r="BC510">
        <v>0</v>
      </c>
      <c r="BD510">
        <v>0</v>
      </c>
      <c r="BE510">
        <v>0</v>
      </c>
      <c r="CI510">
        <v>1.9575</v>
      </c>
      <c r="CK510" t="s">
        <v>1084</v>
      </c>
      <c r="CM510">
        <v>1.9965290708141601</v>
      </c>
      <c r="CN510">
        <v>2.39</v>
      </c>
      <c r="CO510">
        <v>2.1932645354070801</v>
      </c>
      <c r="CP510">
        <v>-0.18</v>
      </c>
      <c r="CQ510">
        <v>2.0132645354070799</v>
      </c>
      <c r="CR510">
        <v>360.4956701882013</v>
      </c>
    </row>
    <row r="511" spans="1:96" hidden="1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1041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4685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 t="s">
        <v>1050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BO511" t="s">
        <v>66</v>
      </c>
      <c r="CI511">
        <v>2.7160000000000002</v>
      </c>
      <c r="CK511" t="s">
        <v>4707</v>
      </c>
      <c r="CL511" t="s">
        <v>66</v>
      </c>
      <c r="CM511">
        <v>1.7328671957355399</v>
      </c>
      <c r="CN511">
        <v>3.1</v>
      </c>
      <c r="CO511">
        <v>2.41643359786777</v>
      </c>
      <c r="CP511">
        <v>0</v>
      </c>
      <c r="CQ511">
        <v>2.41643359786777</v>
      </c>
      <c r="CR511">
        <v>33.989273066163918</v>
      </c>
    </row>
    <row r="512" spans="1:96" hidden="1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1039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 t="s">
        <v>1057</v>
      </c>
      <c r="AZ512">
        <v>0</v>
      </c>
      <c r="BA512">
        <v>0</v>
      </c>
      <c r="BB512" t="s">
        <v>1071</v>
      </c>
      <c r="BC512">
        <v>0</v>
      </c>
      <c r="BD512">
        <v>0</v>
      </c>
      <c r="BE512">
        <v>0</v>
      </c>
      <c r="CI512">
        <v>1.5580000000000001</v>
      </c>
      <c r="CJ512" t="s">
        <v>87</v>
      </c>
      <c r="CK512" t="s">
        <v>4707</v>
      </c>
      <c r="CL512" t="s">
        <v>87</v>
      </c>
      <c r="CM512">
        <v>3.4</v>
      </c>
      <c r="CN512">
        <v>3.01</v>
      </c>
      <c r="CO512">
        <v>3.2050000000000001</v>
      </c>
      <c r="CP512">
        <v>-0.18</v>
      </c>
      <c r="CQ512">
        <v>3.0249999999999999</v>
      </c>
      <c r="CR512">
        <v>278.39582298614158</v>
      </c>
    </row>
    <row r="513" spans="1:98" hidden="1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1038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 t="s">
        <v>1041</v>
      </c>
      <c r="AZ513">
        <v>1</v>
      </c>
      <c r="BA513">
        <v>0</v>
      </c>
      <c r="BB513" t="s">
        <v>1071</v>
      </c>
      <c r="BC513">
        <v>0</v>
      </c>
      <c r="BD513">
        <v>0</v>
      </c>
      <c r="BE513">
        <v>0</v>
      </c>
      <c r="CI513">
        <v>2.274</v>
      </c>
      <c r="CK513" t="s">
        <v>1084</v>
      </c>
      <c r="CM513">
        <v>1.9432517191868801</v>
      </c>
      <c r="CN513">
        <v>3.1</v>
      </c>
      <c r="CO513">
        <v>2.5216258595934402</v>
      </c>
      <c r="CP513">
        <v>-0.3</v>
      </c>
      <c r="CQ513">
        <v>2.2216258595934399</v>
      </c>
      <c r="CR513">
        <v>360.4956701882013</v>
      </c>
    </row>
    <row r="514" spans="1:98" hidden="1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1047</v>
      </c>
      <c r="V514" t="s">
        <v>1045</v>
      </c>
      <c r="W514">
        <v>0</v>
      </c>
      <c r="X514">
        <v>0.01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 t="s">
        <v>4690</v>
      </c>
      <c r="AZ514">
        <v>0</v>
      </c>
      <c r="BA514">
        <v>0</v>
      </c>
      <c r="BB514" t="s">
        <v>1074</v>
      </c>
      <c r="BC514">
        <v>0</v>
      </c>
      <c r="BD514">
        <v>0</v>
      </c>
      <c r="BE514">
        <v>0</v>
      </c>
      <c r="CI514">
        <v>1.8540000000000001</v>
      </c>
      <c r="CJ514" t="s">
        <v>87</v>
      </c>
      <c r="CK514" t="s">
        <v>4707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201.88986320732181</v>
      </c>
    </row>
    <row r="515" spans="1:98" hidden="1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1041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I515">
        <v>2.1560000000000001</v>
      </c>
      <c r="CK515" t="s">
        <v>1084</v>
      </c>
      <c r="CM515">
        <v>3.45927081730993</v>
      </c>
      <c r="CN515">
        <v>3.1</v>
      </c>
      <c r="CO515">
        <v>3.2796354086549648</v>
      </c>
      <c r="CP515">
        <v>0.3</v>
      </c>
      <c r="CQ515">
        <v>3.5796354086549651</v>
      </c>
      <c r="CR515">
        <v>52.456210550267677</v>
      </c>
    </row>
    <row r="516" spans="1:98" hidden="1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1042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 t="s">
        <v>1055</v>
      </c>
      <c r="AZ516">
        <v>1</v>
      </c>
      <c r="BA516">
        <v>0</v>
      </c>
      <c r="BB516" t="s">
        <v>1075</v>
      </c>
      <c r="BC516">
        <v>0</v>
      </c>
      <c r="BD516">
        <v>0</v>
      </c>
      <c r="BE516">
        <v>0</v>
      </c>
      <c r="CI516">
        <v>2.6105</v>
      </c>
      <c r="CK516" t="s">
        <v>1084</v>
      </c>
      <c r="CM516">
        <v>3.4</v>
      </c>
      <c r="CN516">
        <v>2.39</v>
      </c>
      <c r="CO516">
        <v>2.895</v>
      </c>
      <c r="CP516">
        <v>0.18</v>
      </c>
      <c r="CQ516">
        <v>3.0750000000000002</v>
      </c>
      <c r="CR516">
        <v>414.93168140034493</v>
      </c>
    </row>
    <row r="517" spans="1:98" hidden="1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1047</v>
      </c>
      <c r="V517" t="s">
        <v>1045</v>
      </c>
      <c r="W517">
        <v>0</v>
      </c>
      <c r="X517">
        <v>0.01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0.64300000000000002</v>
      </c>
      <c r="AH517">
        <v>2.06E-2</v>
      </c>
      <c r="AJ517">
        <v>0</v>
      </c>
      <c r="AK517" t="s">
        <v>4688</v>
      </c>
      <c r="AM517" t="s">
        <v>1047</v>
      </c>
      <c r="AN517" t="s">
        <v>4688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 t="s">
        <v>1041</v>
      </c>
      <c r="AZ517">
        <v>1</v>
      </c>
      <c r="BA517">
        <v>0</v>
      </c>
      <c r="BB517" t="s">
        <v>1083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2.9289999999999998</v>
      </c>
      <c r="CK517" t="s">
        <v>4707</v>
      </c>
      <c r="CL517" t="s">
        <v>4769</v>
      </c>
      <c r="CM517">
        <v>3.45927081730993</v>
      </c>
      <c r="CN517">
        <v>3.1</v>
      </c>
      <c r="CO517">
        <v>3.2796354086549648</v>
      </c>
      <c r="CP517">
        <v>0.3</v>
      </c>
      <c r="CQ517">
        <v>3.5796354086549651</v>
      </c>
      <c r="CR517">
        <v>2017.115386101857</v>
      </c>
    </row>
    <row r="518" spans="1:98" hidden="1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1047</v>
      </c>
      <c r="V518" t="s">
        <v>1045</v>
      </c>
      <c r="W518">
        <v>0</v>
      </c>
      <c r="X518">
        <v>0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 t="s">
        <v>1041</v>
      </c>
      <c r="AZ518">
        <v>1</v>
      </c>
      <c r="BA518">
        <v>0</v>
      </c>
      <c r="BB518" t="s">
        <v>1068</v>
      </c>
      <c r="BC518">
        <v>0</v>
      </c>
      <c r="BD518">
        <v>0</v>
      </c>
      <c r="BE518">
        <v>0</v>
      </c>
      <c r="CI518">
        <v>1.8015000000000001</v>
      </c>
      <c r="CJ518" t="s">
        <v>87</v>
      </c>
      <c r="CK518" t="s">
        <v>4707</v>
      </c>
      <c r="CL518" t="s">
        <v>87</v>
      </c>
      <c r="CM518">
        <v>3.45927081730993</v>
      </c>
      <c r="CN518">
        <v>3.1</v>
      </c>
      <c r="CO518">
        <v>3.2796354086549648</v>
      </c>
      <c r="CP518">
        <v>0.3</v>
      </c>
      <c r="CQ518">
        <v>3.5796354086549651</v>
      </c>
      <c r="CR518">
        <v>89.792933203973661</v>
      </c>
    </row>
    <row r="519" spans="1:98" hidden="1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 t="s">
        <v>1041</v>
      </c>
      <c r="AZ519">
        <v>1</v>
      </c>
      <c r="BA519">
        <v>0</v>
      </c>
      <c r="BB519" t="s">
        <v>1075</v>
      </c>
      <c r="BC519">
        <v>0</v>
      </c>
      <c r="BD519">
        <v>0</v>
      </c>
      <c r="BE519">
        <v>0</v>
      </c>
      <c r="CI519">
        <v>2.3759999999999999</v>
      </c>
      <c r="CK519" t="s">
        <v>1084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89.792933203973661</v>
      </c>
    </row>
    <row r="520" spans="1:98" hidden="1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1039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 t="s">
        <v>1050</v>
      </c>
      <c r="AZ520">
        <v>0</v>
      </c>
      <c r="BA520">
        <v>0</v>
      </c>
      <c r="BB520" t="s">
        <v>1072</v>
      </c>
      <c r="BC520">
        <v>0</v>
      </c>
      <c r="BD520">
        <v>0</v>
      </c>
      <c r="BE520">
        <v>0</v>
      </c>
      <c r="CI520">
        <v>2.4224999999999999</v>
      </c>
      <c r="CK520" t="s">
        <v>1084</v>
      </c>
      <c r="CM520">
        <v>3.45927081730993</v>
      </c>
      <c r="CN520">
        <v>3.1</v>
      </c>
      <c r="CO520">
        <v>3.2796354086549648</v>
      </c>
      <c r="CP520">
        <v>-0.18</v>
      </c>
      <c r="CQ520">
        <v>3.0996354086549651</v>
      </c>
      <c r="CR520">
        <v>33.989273066163918</v>
      </c>
    </row>
    <row r="521" spans="1:98" hidden="1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1038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 t="s">
        <v>1057</v>
      </c>
      <c r="AZ521">
        <v>0</v>
      </c>
      <c r="BA521">
        <v>0</v>
      </c>
      <c r="BB521" t="s">
        <v>1079</v>
      </c>
      <c r="BC521">
        <v>0</v>
      </c>
      <c r="BD521">
        <v>0</v>
      </c>
      <c r="BE521">
        <v>0</v>
      </c>
      <c r="CI521">
        <v>2.5345</v>
      </c>
      <c r="CK521" t="s">
        <v>1084</v>
      </c>
      <c r="CM521">
        <v>1.8920544675342099</v>
      </c>
      <c r="CN521">
        <v>3.1</v>
      </c>
      <c r="CO521">
        <v>2.496027233767105</v>
      </c>
      <c r="CP521">
        <v>-0.3</v>
      </c>
      <c r="CQ521">
        <v>2.1960272337671052</v>
      </c>
      <c r="CR521">
        <v>52.334818801261648</v>
      </c>
    </row>
    <row r="522" spans="1:98" hidden="1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1039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0.26100000000000001</v>
      </c>
      <c r="AH522">
        <v>0</v>
      </c>
      <c r="AJ522">
        <v>0</v>
      </c>
      <c r="AK522" t="s">
        <v>4688</v>
      </c>
      <c r="AL522" t="s">
        <v>4686</v>
      </c>
      <c r="AM522" t="s">
        <v>1047</v>
      </c>
      <c r="AN522" t="s">
        <v>1047</v>
      </c>
      <c r="AO522" t="s">
        <v>1047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 t="s">
        <v>1041</v>
      </c>
      <c r="AZ522">
        <v>1</v>
      </c>
      <c r="BA522">
        <v>0</v>
      </c>
      <c r="BB522" t="s">
        <v>1072</v>
      </c>
      <c r="BC522">
        <v>0</v>
      </c>
      <c r="BD522">
        <v>0</v>
      </c>
      <c r="BE522">
        <v>0</v>
      </c>
      <c r="BI522" t="s">
        <v>4700</v>
      </c>
      <c r="BU522" t="s">
        <v>72</v>
      </c>
      <c r="BY522" t="s">
        <v>76</v>
      </c>
      <c r="BZ522" t="s">
        <v>77</v>
      </c>
      <c r="CD522" t="s">
        <v>81</v>
      </c>
      <c r="CI522">
        <v>2.6480000000000001</v>
      </c>
      <c r="CK522" t="s">
        <v>4707</v>
      </c>
      <c r="CL522" t="s">
        <v>4770</v>
      </c>
      <c r="CM522">
        <v>3.4</v>
      </c>
      <c r="CN522">
        <v>1.5</v>
      </c>
      <c r="CO522">
        <v>2.4500000000000002</v>
      </c>
      <c r="CP522">
        <v>-0.18</v>
      </c>
      <c r="CQ522">
        <v>2.27</v>
      </c>
      <c r="CR522">
        <v>360.4956701882013</v>
      </c>
    </row>
    <row r="523" spans="1:98" hidden="1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1047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 t="s">
        <v>1041</v>
      </c>
      <c r="AZ523">
        <v>1</v>
      </c>
      <c r="BA523">
        <v>0</v>
      </c>
      <c r="BB523" t="s">
        <v>1072</v>
      </c>
      <c r="BC523">
        <v>0</v>
      </c>
      <c r="BD523">
        <v>0</v>
      </c>
      <c r="BE523">
        <v>0</v>
      </c>
      <c r="CI523">
        <v>2.9415</v>
      </c>
      <c r="CK523" t="s">
        <v>1084</v>
      </c>
      <c r="CM523">
        <v>1.75</v>
      </c>
      <c r="CN523">
        <v>3.1</v>
      </c>
      <c r="CO523">
        <v>2.4249999999999998</v>
      </c>
      <c r="CP523">
        <v>0.3</v>
      </c>
      <c r="CQ523">
        <v>2.7250000000000001</v>
      </c>
      <c r="CR523">
        <v>52.456210550267677</v>
      </c>
    </row>
    <row r="524" spans="1:98" hidden="1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1047</v>
      </c>
      <c r="AN524" t="s">
        <v>1047</v>
      </c>
      <c r="AO524" t="s">
        <v>1047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2.6259999999999999</v>
      </c>
      <c r="CK524" t="s">
        <v>4707</v>
      </c>
      <c r="CL524" t="s">
        <v>4771</v>
      </c>
      <c r="CM524">
        <v>3.45927081730993</v>
      </c>
      <c r="CN524">
        <v>3.1</v>
      </c>
      <c r="CO524">
        <v>3.2796354086549648</v>
      </c>
      <c r="CP524">
        <v>0.3</v>
      </c>
      <c r="CQ524">
        <v>3.5796354086549651</v>
      </c>
      <c r="CR524">
        <v>360.4956701882013</v>
      </c>
    </row>
    <row r="525" spans="1:98" hidden="1" x14ac:dyDescent="0.25">
      <c r="A525">
        <v>524</v>
      </c>
      <c r="B525" t="s">
        <v>384</v>
      </c>
      <c r="C525" t="s">
        <v>684</v>
      </c>
      <c r="D525" t="s">
        <v>984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1038</v>
      </c>
      <c r="V525" t="s">
        <v>1045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 t="s">
        <v>1041</v>
      </c>
      <c r="AZ525">
        <v>1</v>
      </c>
      <c r="BA525">
        <v>0</v>
      </c>
      <c r="BB525" t="s">
        <v>1063</v>
      </c>
      <c r="BC525">
        <v>0</v>
      </c>
      <c r="BD525">
        <v>0</v>
      </c>
      <c r="BE525">
        <v>0</v>
      </c>
      <c r="CI525">
        <v>3.1044999999999998</v>
      </c>
      <c r="CK525" t="s">
        <v>1084</v>
      </c>
      <c r="CM525">
        <v>1.7497751899773299</v>
      </c>
      <c r="CN525">
        <v>3.1</v>
      </c>
      <c r="CO525">
        <v>2.424887594988665</v>
      </c>
      <c r="CP525">
        <v>-0.3</v>
      </c>
      <c r="CQ525">
        <v>2.1248875949886652</v>
      </c>
      <c r="CR525">
        <v>360.4956701882013</v>
      </c>
    </row>
    <row r="526" spans="1:98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1039</v>
      </c>
      <c r="V526" t="s">
        <v>1045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 t="s">
        <v>1041</v>
      </c>
      <c r="AZ526">
        <v>1</v>
      </c>
      <c r="BA526">
        <v>0</v>
      </c>
      <c r="BB526" t="s">
        <v>1075</v>
      </c>
      <c r="BC526">
        <v>0</v>
      </c>
      <c r="BD526">
        <v>0</v>
      </c>
      <c r="BE526">
        <v>0</v>
      </c>
      <c r="CI526">
        <v>2.875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644.98568862730531</v>
      </c>
      <c r="CS526">
        <f>_xlfn.XLOOKUP(D526,[1]Universe_World!$D$12:$D$1485,[1]Universe_World!$CK$12:$CK$1485)</f>
        <v>48.336396735383623</v>
      </c>
      <c r="CT526" t="b">
        <f>CS526=AW526</f>
        <v>1</v>
      </c>
    </row>
    <row r="527" spans="1:98" hidden="1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1039</v>
      </c>
      <c r="V527" t="s">
        <v>1045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 t="s">
        <v>1049</v>
      </c>
      <c r="AZ527">
        <v>1</v>
      </c>
      <c r="BA527">
        <v>0</v>
      </c>
      <c r="BB527" t="s">
        <v>1059</v>
      </c>
      <c r="BC527">
        <v>0</v>
      </c>
      <c r="BD527">
        <v>0</v>
      </c>
      <c r="BE527">
        <v>0</v>
      </c>
      <c r="CI527">
        <v>2.641</v>
      </c>
      <c r="CK527" t="s">
        <v>1084</v>
      </c>
      <c r="CM527">
        <v>2.2375872094998699</v>
      </c>
      <c r="CN527">
        <v>2.08</v>
      </c>
      <c r="CO527">
        <v>2.1587936047499352</v>
      </c>
      <c r="CP527">
        <v>-0.18</v>
      </c>
      <c r="CQ527">
        <v>1.978793604749935</v>
      </c>
      <c r="CR527">
        <v>23.753720937909321</v>
      </c>
    </row>
    <row r="528" spans="1:98" hidden="1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1043</v>
      </c>
      <c r="V528" t="s">
        <v>1046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4685</v>
      </c>
      <c r="AC528" t="s">
        <v>1045</v>
      </c>
      <c r="AD528" t="s">
        <v>4685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 t="s">
        <v>1041</v>
      </c>
      <c r="AZ528">
        <v>1</v>
      </c>
      <c r="BA528">
        <v>0</v>
      </c>
      <c r="BB528" t="s">
        <v>1072</v>
      </c>
      <c r="BC528">
        <v>0</v>
      </c>
      <c r="BD528">
        <v>0</v>
      </c>
      <c r="BE528">
        <v>0</v>
      </c>
      <c r="BI528" t="s">
        <v>4702</v>
      </c>
      <c r="BO528" t="s">
        <v>66</v>
      </c>
      <c r="BR528" t="s">
        <v>69</v>
      </c>
      <c r="CI528">
        <v>2.5924999999999998</v>
      </c>
      <c r="CK528" t="s">
        <v>4707</v>
      </c>
      <c r="CL528" t="s">
        <v>4772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360.4956701882013</v>
      </c>
    </row>
    <row r="529" spans="1:98" hidden="1" x14ac:dyDescent="0.25">
      <c r="A529">
        <v>528</v>
      </c>
      <c r="B529" t="s">
        <v>330</v>
      </c>
      <c r="C529" t="s">
        <v>630</v>
      </c>
      <c r="D529" t="s">
        <v>930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1040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 t="s">
        <v>1041</v>
      </c>
      <c r="AZ529">
        <v>1</v>
      </c>
      <c r="BA529">
        <v>0</v>
      </c>
      <c r="BB529" t="s">
        <v>1072</v>
      </c>
      <c r="BC529">
        <v>0</v>
      </c>
      <c r="BD529">
        <v>0</v>
      </c>
      <c r="BE529">
        <v>0</v>
      </c>
      <c r="CI529">
        <v>2.823</v>
      </c>
      <c r="CK529" t="s">
        <v>1084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</row>
    <row r="530" spans="1:98" hidden="1" x14ac:dyDescent="0.25">
      <c r="A530">
        <v>529</v>
      </c>
      <c r="B530" t="s">
        <v>282</v>
      </c>
      <c r="C530" t="s">
        <v>582</v>
      </c>
      <c r="D530" t="s">
        <v>882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1039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 t="s">
        <v>1041</v>
      </c>
      <c r="AZ530">
        <v>1</v>
      </c>
      <c r="BA530">
        <v>0</v>
      </c>
      <c r="BB530" t="s">
        <v>1072</v>
      </c>
      <c r="BC530">
        <v>0</v>
      </c>
      <c r="BD530">
        <v>0</v>
      </c>
      <c r="BE530">
        <v>0</v>
      </c>
      <c r="CI530">
        <v>2.9304999999999999</v>
      </c>
      <c r="CK530" t="s">
        <v>1084</v>
      </c>
      <c r="CM530">
        <v>1.7467918899124599</v>
      </c>
      <c r="CN530">
        <v>1.5</v>
      </c>
      <c r="CO530">
        <v>1.6233959449562301</v>
      </c>
      <c r="CP530">
        <v>-0.18</v>
      </c>
      <c r="CQ530">
        <v>1.4433959449562299</v>
      </c>
      <c r="CR530">
        <v>1319.652187663035</v>
      </c>
    </row>
    <row r="531" spans="1:98" hidden="1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1039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 t="s">
        <v>1057</v>
      </c>
      <c r="AZ531">
        <v>0</v>
      </c>
      <c r="BA531">
        <v>0</v>
      </c>
      <c r="BB531" t="s">
        <v>1069</v>
      </c>
      <c r="BC531">
        <v>0</v>
      </c>
      <c r="BD531">
        <v>0</v>
      </c>
      <c r="BE531">
        <v>0</v>
      </c>
      <c r="CI531">
        <v>2.794</v>
      </c>
      <c r="CK531" t="s">
        <v>1084</v>
      </c>
      <c r="CM531">
        <v>2.9259268183552698</v>
      </c>
      <c r="CN531">
        <v>1.5</v>
      </c>
      <c r="CO531">
        <v>2.2129634091776351</v>
      </c>
      <c r="CP531">
        <v>-0.18</v>
      </c>
      <c r="CQ531">
        <v>2.032963409177635</v>
      </c>
      <c r="CR531">
        <v>324.26126241447241</v>
      </c>
    </row>
    <row r="532" spans="1:98" hidden="1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1047</v>
      </c>
      <c r="V532" t="s">
        <v>1045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 t="s">
        <v>1039</v>
      </c>
      <c r="AZ532">
        <v>1</v>
      </c>
      <c r="BA532">
        <v>0</v>
      </c>
      <c r="BB532" t="s">
        <v>1077</v>
      </c>
      <c r="BC532">
        <v>0</v>
      </c>
      <c r="BD532">
        <v>0</v>
      </c>
      <c r="BE532">
        <v>0</v>
      </c>
      <c r="CI532">
        <v>1.5535000000000001</v>
      </c>
      <c r="CJ532" t="s">
        <v>87</v>
      </c>
      <c r="CK532" t="s">
        <v>4707</v>
      </c>
      <c r="CL532" t="s">
        <v>87</v>
      </c>
      <c r="CM532">
        <v>3.45927081730993</v>
      </c>
      <c r="CN532">
        <v>3.1</v>
      </c>
      <c r="CO532">
        <v>3.2796354086549648</v>
      </c>
      <c r="CP532">
        <v>0.3</v>
      </c>
      <c r="CQ532">
        <v>3.5796354086549651</v>
      </c>
      <c r="CR532">
        <v>1318.4572430324611</v>
      </c>
    </row>
    <row r="533" spans="1:98" hidden="1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1047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 t="s">
        <v>1053</v>
      </c>
      <c r="AZ533">
        <v>0</v>
      </c>
      <c r="BA533">
        <v>0</v>
      </c>
      <c r="BB533" t="s">
        <v>1067</v>
      </c>
      <c r="BC533">
        <v>0</v>
      </c>
      <c r="BD533">
        <v>0</v>
      </c>
      <c r="BE533">
        <v>0</v>
      </c>
      <c r="CI533">
        <v>2.6579999999999999</v>
      </c>
      <c r="CK533" t="s">
        <v>1084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52.456210550267677</v>
      </c>
    </row>
    <row r="534" spans="1:98" hidden="1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1041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 t="s">
        <v>4690</v>
      </c>
      <c r="AZ534">
        <v>0</v>
      </c>
      <c r="BA534">
        <v>0</v>
      </c>
      <c r="BB534" t="s">
        <v>1076</v>
      </c>
      <c r="BC534">
        <v>0</v>
      </c>
      <c r="BD534">
        <v>0</v>
      </c>
      <c r="BE534">
        <v>0</v>
      </c>
      <c r="CI534">
        <v>2.4249999999999998</v>
      </c>
      <c r="CK534" t="s">
        <v>1084</v>
      </c>
      <c r="CM534">
        <v>2.8141482906669899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201.88986320732181</v>
      </c>
    </row>
    <row r="535" spans="1:98" hidden="1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 t="s">
        <v>1055</v>
      </c>
      <c r="AZ535">
        <v>1</v>
      </c>
      <c r="BA535">
        <v>0</v>
      </c>
      <c r="BB535" t="s">
        <v>1072</v>
      </c>
      <c r="BC535">
        <v>0</v>
      </c>
      <c r="BD535">
        <v>0</v>
      </c>
      <c r="BE535">
        <v>0</v>
      </c>
      <c r="CI535">
        <v>2.5125000000000002</v>
      </c>
      <c r="CK535" t="s">
        <v>1084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</row>
    <row r="536" spans="1:98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1038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0.1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 t="s">
        <v>1041</v>
      </c>
      <c r="AZ536">
        <v>1</v>
      </c>
      <c r="BA536">
        <v>0</v>
      </c>
      <c r="BB536" t="s">
        <v>1075</v>
      </c>
      <c r="BC536">
        <v>0</v>
      </c>
      <c r="BD536">
        <v>0</v>
      </c>
      <c r="BE536">
        <v>0</v>
      </c>
      <c r="BU536" t="s">
        <v>72</v>
      </c>
      <c r="CI536">
        <v>2.7334999999999998</v>
      </c>
      <c r="CK536" t="s">
        <v>4707</v>
      </c>
      <c r="CL536" t="s">
        <v>72</v>
      </c>
      <c r="CM536">
        <v>1.9377829098089401</v>
      </c>
      <c r="CN536">
        <v>1.5</v>
      </c>
      <c r="CO536">
        <v>1.71889145490447</v>
      </c>
      <c r="CP536">
        <v>-0.3</v>
      </c>
      <c r="CQ536">
        <v>1.41889145490447</v>
      </c>
      <c r="CR536">
        <v>644.98568862730531</v>
      </c>
      <c r="CS536">
        <f>_xlfn.XLOOKUP(D536,[1]Universe_World!$D$12:$D$1485,[1]Universe_World!$CK$12:$CK$1485)</f>
        <v>197.377003185202</v>
      </c>
      <c r="CT536" t="b">
        <f>CS536=AW536</f>
        <v>1</v>
      </c>
    </row>
    <row r="537" spans="1:98" hidden="1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1044</v>
      </c>
      <c r="V537" t="s">
        <v>1045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 t="s">
        <v>1041</v>
      </c>
      <c r="AZ537">
        <v>1</v>
      </c>
      <c r="BA537">
        <v>0</v>
      </c>
      <c r="BB537" t="s">
        <v>1060</v>
      </c>
      <c r="BC537">
        <v>0</v>
      </c>
      <c r="BD537">
        <v>0</v>
      </c>
      <c r="BE537">
        <v>0</v>
      </c>
      <c r="CI537">
        <v>2.677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52.456210550267677</v>
      </c>
    </row>
    <row r="538" spans="1:98" hidden="1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1038</v>
      </c>
      <c r="V538" t="s">
        <v>1045</v>
      </c>
      <c r="W538">
        <v>0</v>
      </c>
      <c r="X538">
        <v>0.01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0.01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 t="s">
        <v>1051</v>
      </c>
      <c r="AZ538">
        <v>1</v>
      </c>
      <c r="BA538">
        <v>0</v>
      </c>
      <c r="BB538" t="s">
        <v>1059</v>
      </c>
      <c r="BC538">
        <v>0</v>
      </c>
      <c r="BD538">
        <v>0</v>
      </c>
      <c r="BE538">
        <v>0</v>
      </c>
      <c r="BU538" t="s">
        <v>72</v>
      </c>
      <c r="CI538">
        <v>2.4569999999999999</v>
      </c>
      <c r="CK538" t="s">
        <v>4707</v>
      </c>
      <c r="CL538" t="s">
        <v>72</v>
      </c>
      <c r="CM538">
        <v>1.9307410054262599</v>
      </c>
      <c r="CN538">
        <v>1.5</v>
      </c>
      <c r="CO538">
        <v>1.7153705027131301</v>
      </c>
      <c r="CP538">
        <v>-0.3</v>
      </c>
      <c r="CQ538">
        <v>1.41537050271313</v>
      </c>
      <c r="CR538">
        <v>360.4956701882013</v>
      </c>
    </row>
    <row r="539" spans="1:98" hidden="1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1040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 t="s">
        <v>1053</v>
      </c>
      <c r="AZ539">
        <v>0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2.7869999999999999</v>
      </c>
      <c r="CK539" t="s">
        <v>1084</v>
      </c>
      <c r="CM539">
        <v>1.96439064922977</v>
      </c>
      <c r="CN539">
        <v>3.1</v>
      </c>
      <c r="CO539">
        <v>2.5321953246148849</v>
      </c>
      <c r="CP539">
        <v>-0.24</v>
      </c>
      <c r="CQ539">
        <v>2.2921953246148852</v>
      </c>
      <c r="CR539">
        <v>52.456210550267677</v>
      </c>
    </row>
    <row r="540" spans="1:98" hidden="1" x14ac:dyDescent="0.25">
      <c r="A540">
        <v>539</v>
      </c>
      <c r="B540" t="s">
        <v>392</v>
      </c>
      <c r="C540" t="s">
        <v>692</v>
      </c>
      <c r="D540" t="s">
        <v>992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1038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 t="s">
        <v>1041</v>
      </c>
      <c r="AZ540">
        <v>1</v>
      </c>
      <c r="BA540">
        <v>0</v>
      </c>
      <c r="BB540" t="s">
        <v>1075</v>
      </c>
      <c r="BC540">
        <v>0</v>
      </c>
      <c r="BD540">
        <v>0</v>
      </c>
      <c r="BE540">
        <v>0</v>
      </c>
      <c r="CI540">
        <v>2.4805000000000001</v>
      </c>
      <c r="CK540" t="s">
        <v>1084</v>
      </c>
      <c r="CM540">
        <v>1.73711451726054</v>
      </c>
      <c r="CN540">
        <v>2.08</v>
      </c>
      <c r="CO540">
        <v>1.9085572586302699</v>
      </c>
      <c r="CP540">
        <v>-0.3</v>
      </c>
      <c r="CQ540">
        <v>1.6085572586302701</v>
      </c>
      <c r="CR540">
        <v>713.70505428243405</v>
      </c>
    </row>
    <row r="541" spans="1:98" hidden="1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1039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 t="s">
        <v>1057</v>
      </c>
      <c r="AZ541">
        <v>0</v>
      </c>
      <c r="BA541">
        <v>0</v>
      </c>
      <c r="BB541" t="s">
        <v>1065</v>
      </c>
      <c r="BC541">
        <v>0</v>
      </c>
      <c r="BD541">
        <v>0</v>
      </c>
      <c r="BE541">
        <v>0</v>
      </c>
      <c r="CI541">
        <v>2.387</v>
      </c>
      <c r="CK541" t="s">
        <v>1084</v>
      </c>
      <c r="CM541">
        <v>3.1466666666666598</v>
      </c>
      <c r="CN541">
        <v>3.1</v>
      </c>
      <c r="CO541">
        <v>3.12333333333333</v>
      </c>
      <c r="CP541">
        <v>-0.18</v>
      </c>
      <c r="CQ541">
        <v>2.9433333333333298</v>
      </c>
      <c r="CR541">
        <v>324.26126241447241</v>
      </c>
    </row>
    <row r="542" spans="1:98" hidden="1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1047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G542">
        <v>0.63600000000000001</v>
      </c>
      <c r="AJ542">
        <v>0</v>
      </c>
      <c r="AK542" t="s">
        <v>4688</v>
      </c>
      <c r="AM542" t="s">
        <v>4688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 t="s">
        <v>1039</v>
      </c>
      <c r="AZ542">
        <v>1</v>
      </c>
      <c r="BA542">
        <v>0</v>
      </c>
      <c r="BB542" t="s">
        <v>1081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4707</v>
      </c>
      <c r="CL542" t="s">
        <v>4773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1318.4572430324611</v>
      </c>
    </row>
    <row r="543" spans="1:98" hidden="1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1041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 t="s">
        <v>1057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2.3645</v>
      </c>
      <c r="CK543" t="s">
        <v>1084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360.4956701882013</v>
      </c>
    </row>
    <row r="544" spans="1:98" hidden="1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1041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 t="s">
        <v>1049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4707</v>
      </c>
      <c r="CL544" t="s">
        <v>87</v>
      </c>
      <c r="CM544">
        <v>3.31969122179868</v>
      </c>
      <c r="CN544">
        <v>3.1</v>
      </c>
      <c r="CO544">
        <v>3.2098456108993401</v>
      </c>
      <c r="CP544">
        <v>0</v>
      </c>
      <c r="CQ544">
        <v>3.2098456108993401</v>
      </c>
      <c r="CR544">
        <v>23.753720937909321</v>
      </c>
    </row>
    <row r="545" spans="1:96" hidden="1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1039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 t="s">
        <v>1057</v>
      </c>
      <c r="AZ545">
        <v>0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1.8785000000000001</v>
      </c>
      <c r="CJ545" t="s">
        <v>87</v>
      </c>
      <c r="CK545" t="s">
        <v>4707</v>
      </c>
      <c r="CL545" t="s">
        <v>87</v>
      </c>
      <c r="CM545">
        <v>1.9848240296039601</v>
      </c>
      <c r="CN545">
        <v>3.1</v>
      </c>
      <c r="CO545">
        <v>2.5424120148019802</v>
      </c>
      <c r="CP545">
        <v>-0.18</v>
      </c>
      <c r="CQ545">
        <v>2.36241201480198</v>
      </c>
      <c r="CR545">
        <v>360.4956701882013</v>
      </c>
    </row>
    <row r="546" spans="1:96" hidden="1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 t="s">
        <v>1050</v>
      </c>
      <c r="AZ546">
        <v>0</v>
      </c>
      <c r="BA546">
        <v>0</v>
      </c>
      <c r="BB546" t="s">
        <v>1072</v>
      </c>
      <c r="BC546">
        <v>0</v>
      </c>
      <c r="BD546">
        <v>0</v>
      </c>
      <c r="BE546">
        <v>0</v>
      </c>
      <c r="CI546">
        <v>2.4794999999999998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33.989273066163918</v>
      </c>
    </row>
    <row r="547" spans="1:96" hidden="1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1043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 t="s">
        <v>1057</v>
      </c>
      <c r="AZ547">
        <v>0</v>
      </c>
      <c r="BA547">
        <v>0</v>
      </c>
      <c r="BB547" t="s">
        <v>1072</v>
      </c>
      <c r="BC547">
        <v>0</v>
      </c>
      <c r="BD547">
        <v>0</v>
      </c>
      <c r="BE547">
        <v>0</v>
      </c>
      <c r="CI547">
        <v>2.4020000000000001</v>
      </c>
      <c r="CK547" t="s">
        <v>1084</v>
      </c>
      <c r="CM547">
        <v>3.4</v>
      </c>
      <c r="CN547">
        <v>1.5</v>
      </c>
      <c r="CO547">
        <v>2.4500000000000002</v>
      </c>
      <c r="CP547">
        <v>0.3</v>
      </c>
      <c r="CQ547">
        <v>2.75</v>
      </c>
      <c r="CR547">
        <v>52.334818801261648</v>
      </c>
    </row>
    <row r="548" spans="1:96" hidden="1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1047</v>
      </c>
      <c r="V548" t="s">
        <v>1045</v>
      </c>
      <c r="W548">
        <v>0</v>
      </c>
      <c r="X548">
        <v>0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 t="s">
        <v>1049</v>
      </c>
      <c r="AZ548">
        <v>1</v>
      </c>
      <c r="BA548">
        <v>0</v>
      </c>
      <c r="BB548" t="s">
        <v>1077</v>
      </c>
      <c r="BC548">
        <v>0</v>
      </c>
      <c r="BD548">
        <v>0</v>
      </c>
      <c r="BE548">
        <v>0</v>
      </c>
      <c r="CI548">
        <v>2.41</v>
      </c>
      <c r="CK548" t="s">
        <v>1084</v>
      </c>
      <c r="CM548">
        <v>1.72061506988944</v>
      </c>
      <c r="CN548">
        <v>3.1</v>
      </c>
      <c r="CO548">
        <v>2.4103075349447201</v>
      </c>
      <c r="CP548">
        <v>0.3</v>
      </c>
      <c r="CQ548">
        <v>2.7103075349447199</v>
      </c>
      <c r="CR548">
        <v>23.753720937909321</v>
      </c>
    </row>
    <row r="549" spans="1:96" hidden="1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1047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 t="s">
        <v>1049</v>
      </c>
      <c r="AZ549">
        <v>1</v>
      </c>
      <c r="BA549">
        <v>0</v>
      </c>
      <c r="BB549" t="s">
        <v>1077</v>
      </c>
      <c r="BC549">
        <v>0</v>
      </c>
      <c r="BD549">
        <v>0</v>
      </c>
      <c r="BE549">
        <v>0</v>
      </c>
      <c r="CI549">
        <v>2.6684999999999999</v>
      </c>
      <c r="CK549" t="s">
        <v>1084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23.753720937909321</v>
      </c>
    </row>
    <row r="550" spans="1:96" hidden="1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1047</v>
      </c>
      <c r="V550" t="s">
        <v>1048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U550" t="s">
        <v>1048</v>
      </c>
      <c r="AV550" t="s">
        <v>1048</v>
      </c>
      <c r="AW550">
        <v>0</v>
      </c>
      <c r="AX550">
        <v>0</v>
      </c>
      <c r="AY550" t="s">
        <v>1057</v>
      </c>
      <c r="AZ550">
        <v>0</v>
      </c>
      <c r="BA550">
        <v>0</v>
      </c>
      <c r="BB550" t="s">
        <v>1077</v>
      </c>
      <c r="BC550">
        <v>0</v>
      </c>
      <c r="BD550">
        <v>0</v>
      </c>
      <c r="BE550">
        <v>0</v>
      </c>
      <c r="CK550" t="s">
        <v>1084</v>
      </c>
      <c r="CM550">
        <v>3.45927081730993</v>
      </c>
      <c r="CN550">
        <v>3.1</v>
      </c>
      <c r="CO550">
        <v>3.2796354086549648</v>
      </c>
      <c r="CP550">
        <v>0.3</v>
      </c>
      <c r="CQ550">
        <v>3.5796354086549651</v>
      </c>
      <c r="CR550">
        <v>52.334818801261648</v>
      </c>
    </row>
    <row r="551" spans="1:96" hidden="1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1038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 t="s">
        <v>1041</v>
      </c>
      <c r="AZ551">
        <v>1</v>
      </c>
      <c r="BA551">
        <v>0</v>
      </c>
      <c r="BB551" t="s">
        <v>1068</v>
      </c>
      <c r="BC551">
        <v>0</v>
      </c>
      <c r="BD551">
        <v>0</v>
      </c>
      <c r="BE551">
        <v>0</v>
      </c>
      <c r="CI551">
        <v>2.9929999999999999</v>
      </c>
      <c r="CK551" t="s">
        <v>1084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52.456210550267677</v>
      </c>
    </row>
    <row r="552" spans="1:96" hidden="1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1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 t="s">
        <v>1041</v>
      </c>
      <c r="AZ552">
        <v>1</v>
      </c>
      <c r="BA552">
        <v>0</v>
      </c>
      <c r="BB552" t="s">
        <v>1059</v>
      </c>
      <c r="BC552">
        <v>0</v>
      </c>
      <c r="BD552">
        <v>0</v>
      </c>
      <c r="BE552">
        <v>0</v>
      </c>
      <c r="BI552" t="s">
        <v>4703</v>
      </c>
      <c r="BU552" t="s">
        <v>72</v>
      </c>
      <c r="CI552">
        <v>2.64</v>
      </c>
      <c r="CK552" t="s">
        <v>4707</v>
      </c>
      <c r="CL552" t="s">
        <v>4774</v>
      </c>
      <c r="CM552">
        <v>1.7882840088020899</v>
      </c>
      <c r="CN552">
        <v>3.1</v>
      </c>
      <c r="CO552">
        <v>2.4441420044010451</v>
      </c>
      <c r="CP552">
        <v>-0.18</v>
      </c>
      <c r="CQ552">
        <v>2.264142004401045</v>
      </c>
      <c r="CR552">
        <v>2017.115386101857</v>
      </c>
    </row>
    <row r="553" spans="1:96" hidden="1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1041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 t="s">
        <v>1050</v>
      </c>
      <c r="AZ553">
        <v>0</v>
      </c>
      <c r="BA553">
        <v>0</v>
      </c>
      <c r="BB553" t="s">
        <v>1072</v>
      </c>
      <c r="BC553">
        <v>0</v>
      </c>
      <c r="BD553">
        <v>0</v>
      </c>
      <c r="BE553">
        <v>0</v>
      </c>
      <c r="CI553">
        <v>2.4535</v>
      </c>
      <c r="CK553" t="s">
        <v>1084</v>
      </c>
      <c r="CM553">
        <v>1.9787225987203201</v>
      </c>
      <c r="CN553">
        <v>3.1</v>
      </c>
      <c r="CO553">
        <v>2.5393612993601602</v>
      </c>
      <c r="CP553">
        <v>0</v>
      </c>
      <c r="CQ553">
        <v>2.5393612993601602</v>
      </c>
      <c r="CR553">
        <v>33.989273066163918</v>
      </c>
    </row>
    <row r="554" spans="1:96" hidden="1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1039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 t="s">
        <v>1057</v>
      </c>
      <c r="AZ554">
        <v>0</v>
      </c>
      <c r="BA554">
        <v>0</v>
      </c>
      <c r="BB554" t="s">
        <v>1071</v>
      </c>
      <c r="BC554">
        <v>0</v>
      </c>
      <c r="BD554">
        <v>0</v>
      </c>
      <c r="BE554">
        <v>0</v>
      </c>
      <c r="CI554">
        <v>1.5249999999999999</v>
      </c>
      <c r="CJ554" t="s">
        <v>87</v>
      </c>
      <c r="CK554" t="s">
        <v>4707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278.39582298614158</v>
      </c>
    </row>
    <row r="555" spans="1:96" hidden="1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1038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 t="s">
        <v>1057</v>
      </c>
      <c r="AZ555">
        <v>0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4707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278.39582298614158</v>
      </c>
    </row>
    <row r="556" spans="1:96" hidden="1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0.25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T556">
        <v>0</v>
      </c>
      <c r="AU556" t="s">
        <v>1048</v>
      </c>
      <c r="AV556" t="s">
        <v>1048</v>
      </c>
      <c r="AW556">
        <v>145.8806942521019</v>
      </c>
      <c r="AX556">
        <v>1.5</v>
      </c>
      <c r="AY556" t="s">
        <v>1057</v>
      </c>
      <c r="AZ556">
        <v>0</v>
      </c>
      <c r="BA556">
        <v>0</v>
      </c>
      <c r="BB556" t="s">
        <v>4693</v>
      </c>
      <c r="BC556">
        <v>0</v>
      </c>
      <c r="BD556">
        <v>0</v>
      </c>
      <c r="BE556">
        <v>0</v>
      </c>
      <c r="BU556" t="s">
        <v>72</v>
      </c>
      <c r="CK556" t="s">
        <v>4707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52.334818801261648</v>
      </c>
    </row>
    <row r="557" spans="1:96" hidden="1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1039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 t="s">
        <v>1041</v>
      </c>
      <c r="AZ557">
        <v>1</v>
      </c>
      <c r="BA557">
        <v>0</v>
      </c>
      <c r="BB557" t="s">
        <v>1068</v>
      </c>
      <c r="BC557">
        <v>0</v>
      </c>
      <c r="BD557">
        <v>0</v>
      </c>
      <c r="BE557">
        <v>0</v>
      </c>
      <c r="CI557">
        <v>2.5985</v>
      </c>
      <c r="CK557" t="s">
        <v>1084</v>
      </c>
      <c r="CM557">
        <v>1.9829771812847601</v>
      </c>
      <c r="CN557">
        <v>3.1</v>
      </c>
      <c r="CO557">
        <v>2.5414885906423801</v>
      </c>
      <c r="CP557">
        <v>-0.18</v>
      </c>
      <c r="CQ557">
        <v>2.3614885906423799</v>
      </c>
      <c r="CR557">
        <v>52.456210550267677</v>
      </c>
    </row>
    <row r="558" spans="1:96" hidden="1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1042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 t="s">
        <v>1039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BI558" t="s">
        <v>4703</v>
      </c>
      <c r="BU558" t="s">
        <v>72</v>
      </c>
      <c r="BW558" t="s">
        <v>74</v>
      </c>
      <c r="BY558" t="s">
        <v>76</v>
      </c>
      <c r="BZ558" t="s">
        <v>77</v>
      </c>
      <c r="CI558">
        <v>2.7010000000000001</v>
      </c>
      <c r="CK558" t="s">
        <v>4707</v>
      </c>
      <c r="CL558" t="s">
        <v>4775</v>
      </c>
      <c r="CM558">
        <v>3.4</v>
      </c>
      <c r="CN558">
        <v>3.01</v>
      </c>
      <c r="CO558">
        <v>3.2050000000000001</v>
      </c>
      <c r="CP558">
        <v>0.18</v>
      </c>
      <c r="CQ558">
        <v>3.3849999999999998</v>
      </c>
      <c r="CR558">
        <v>2017.115386101857</v>
      </c>
    </row>
    <row r="559" spans="1:96" hidden="1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1039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0.05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1041</v>
      </c>
      <c r="AZ559">
        <v>1</v>
      </c>
      <c r="BA559">
        <v>0</v>
      </c>
      <c r="BB559" t="s">
        <v>1068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4707</v>
      </c>
      <c r="CL559" t="s">
        <v>4710</v>
      </c>
      <c r="CM559">
        <v>3.3860423935275601</v>
      </c>
      <c r="CN559">
        <v>1.5</v>
      </c>
      <c r="CO559">
        <v>2.4430211967637798</v>
      </c>
      <c r="CP559">
        <v>-0.18</v>
      </c>
      <c r="CQ559">
        <v>2.2630211967637801</v>
      </c>
      <c r="CR559">
        <v>360.4956701882013</v>
      </c>
    </row>
    <row r="560" spans="1:96" hidden="1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1042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 t="s">
        <v>1041</v>
      </c>
      <c r="AZ560">
        <v>1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1.9495</v>
      </c>
      <c r="CK560" t="s">
        <v>1084</v>
      </c>
      <c r="CM560">
        <v>1.9810380531556999</v>
      </c>
      <c r="CN560">
        <v>3.01</v>
      </c>
      <c r="CO560">
        <v>2.49551902657785</v>
      </c>
      <c r="CP560">
        <v>0.18</v>
      </c>
      <c r="CQ560">
        <v>2.6755190265778501</v>
      </c>
      <c r="CR560">
        <v>33.989273066163918</v>
      </c>
    </row>
    <row r="561" spans="1:98" hidden="1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1041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 t="s">
        <v>1057</v>
      </c>
      <c r="AZ561">
        <v>0</v>
      </c>
      <c r="BA561">
        <v>0</v>
      </c>
      <c r="BB561" t="s">
        <v>1074</v>
      </c>
      <c r="BC561">
        <v>0</v>
      </c>
      <c r="BD561">
        <v>0</v>
      </c>
      <c r="BE561">
        <v>0</v>
      </c>
      <c r="CI561">
        <v>2.6970000000000001</v>
      </c>
      <c r="CK561" t="s">
        <v>1084</v>
      </c>
      <c r="CM561">
        <v>3.45927081730993</v>
      </c>
      <c r="CN561">
        <v>3.1</v>
      </c>
      <c r="CO561">
        <v>3.2796354086549648</v>
      </c>
      <c r="CP561">
        <v>0</v>
      </c>
      <c r="CQ561">
        <v>3.2796354086549648</v>
      </c>
      <c r="CR561">
        <v>278.39582298614158</v>
      </c>
    </row>
    <row r="562" spans="1:98" hidden="1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1039</v>
      </c>
      <c r="V562" t="s">
        <v>1045</v>
      </c>
      <c r="W562">
        <v>0</v>
      </c>
      <c r="X562">
        <v>0.01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 t="s">
        <v>1051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2.0409999999999999</v>
      </c>
      <c r="CK562" t="s">
        <v>1084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2.9977511248127349</v>
      </c>
      <c r="CR562">
        <v>360.4956701882013</v>
      </c>
    </row>
    <row r="563" spans="1:98" hidden="1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1039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 t="s">
        <v>1057</v>
      </c>
      <c r="AZ563">
        <v>0</v>
      </c>
      <c r="BA563">
        <v>0</v>
      </c>
      <c r="BB563" t="s">
        <v>1063</v>
      </c>
      <c r="BC563">
        <v>0</v>
      </c>
      <c r="BD563">
        <v>0</v>
      </c>
      <c r="BE563">
        <v>0</v>
      </c>
      <c r="CI563">
        <v>2.677</v>
      </c>
      <c r="CK563" t="s">
        <v>1084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324.26126241447241</v>
      </c>
    </row>
    <row r="564" spans="1:98" hidden="1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1039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0.01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 t="s">
        <v>1041</v>
      </c>
      <c r="AZ564">
        <v>1</v>
      </c>
      <c r="BA564">
        <v>0</v>
      </c>
      <c r="BB564" t="s">
        <v>1071</v>
      </c>
      <c r="BC564">
        <v>0</v>
      </c>
      <c r="BD564">
        <v>0</v>
      </c>
      <c r="BE564">
        <v>0</v>
      </c>
      <c r="BU564" t="s">
        <v>72</v>
      </c>
      <c r="CI564">
        <v>1.6459999999999999</v>
      </c>
      <c r="CJ564" t="s">
        <v>87</v>
      </c>
      <c r="CK564" t="s">
        <v>4707</v>
      </c>
      <c r="CL564" t="s">
        <v>4712</v>
      </c>
      <c r="CM564">
        <v>3.3835983109621699</v>
      </c>
      <c r="CN564">
        <v>3.1</v>
      </c>
      <c r="CO564">
        <v>3.2417991554810852</v>
      </c>
      <c r="CP564">
        <v>-0.18</v>
      </c>
      <c r="CQ564">
        <v>3.0617991554810851</v>
      </c>
      <c r="CR564">
        <v>360.4956701882013</v>
      </c>
    </row>
    <row r="565" spans="1:98" hidden="1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1041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 t="s">
        <v>1057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2.7040000000000002</v>
      </c>
      <c r="CK565" t="s">
        <v>1084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324.26126241447241</v>
      </c>
    </row>
    <row r="566" spans="1:98" hidden="1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 t="s">
        <v>1047</v>
      </c>
      <c r="AZ566">
        <v>1</v>
      </c>
      <c r="BA566">
        <v>0</v>
      </c>
      <c r="BB566" t="s">
        <v>1071</v>
      </c>
      <c r="BC566">
        <v>0</v>
      </c>
      <c r="BD566">
        <v>0</v>
      </c>
      <c r="BE566">
        <v>0</v>
      </c>
      <c r="CI566">
        <v>2.085</v>
      </c>
      <c r="CK566" t="s">
        <v>1084</v>
      </c>
      <c r="CM566">
        <v>1.99535494362189</v>
      </c>
      <c r="CN566">
        <v>3.1</v>
      </c>
      <c r="CO566">
        <v>2.5476774718109452</v>
      </c>
      <c r="CP566">
        <v>-0.18</v>
      </c>
      <c r="CQ566">
        <v>2.367677471810945</v>
      </c>
      <c r="CR566">
        <v>89.792933203973661</v>
      </c>
    </row>
    <row r="567" spans="1:98" hidden="1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 t="s">
        <v>1056</v>
      </c>
      <c r="AZ567">
        <v>0</v>
      </c>
      <c r="BA567">
        <v>0</v>
      </c>
      <c r="BB567" t="s">
        <v>1072</v>
      </c>
      <c r="BC567">
        <v>0</v>
      </c>
      <c r="BD567">
        <v>0</v>
      </c>
      <c r="BE567">
        <v>0</v>
      </c>
      <c r="CI567">
        <v>2.8820000000000001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52.456210550267677</v>
      </c>
    </row>
    <row r="568" spans="1:98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1039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0.05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 t="s">
        <v>1041</v>
      </c>
      <c r="AZ568">
        <v>1</v>
      </c>
      <c r="BA568">
        <v>0</v>
      </c>
      <c r="BB568" t="s">
        <v>1063</v>
      </c>
      <c r="BC568">
        <v>0</v>
      </c>
      <c r="BD568">
        <v>0</v>
      </c>
      <c r="BE568">
        <v>0</v>
      </c>
      <c r="BU568" t="s">
        <v>72</v>
      </c>
      <c r="CI568">
        <v>2.9325000000000001</v>
      </c>
      <c r="CK568" t="s">
        <v>4707</v>
      </c>
      <c r="CL568" t="s">
        <v>72</v>
      </c>
      <c r="CM568">
        <v>1.5577773104713699</v>
      </c>
      <c r="CN568">
        <v>2.62</v>
      </c>
      <c r="CO568">
        <v>2.0888886552356851</v>
      </c>
      <c r="CP568">
        <v>-0.18</v>
      </c>
      <c r="CQ568">
        <v>1.908888655235685</v>
      </c>
      <c r="CR568">
        <v>644.98568862730531</v>
      </c>
      <c r="CS568">
        <f>_xlfn.XLOOKUP(D568,[1]Universe_World!$D$12:$D$1485,[1]Universe_World!$CK$12:$CK$1485)</f>
        <v>3618.3142905321579</v>
      </c>
      <c r="CT568" t="b">
        <f>CS568=AW568</f>
        <v>1</v>
      </c>
    </row>
    <row r="569" spans="1:98" hidden="1" x14ac:dyDescent="0.25">
      <c r="A569">
        <v>568</v>
      </c>
      <c r="B569" t="s">
        <v>337</v>
      </c>
      <c r="C569" t="s">
        <v>637</v>
      </c>
      <c r="D569" t="s">
        <v>937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1038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 t="s">
        <v>1041</v>
      </c>
      <c r="AZ569">
        <v>1</v>
      </c>
      <c r="BA569">
        <v>0</v>
      </c>
      <c r="BB569" t="s">
        <v>1073</v>
      </c>
      <c r="BC569">
        <v>0</v>
      </c>
      <c r="BD569">
        <v>0</v>
      </c>
      <c r="BE569">
        <v>0</v>
      </c>
      <c r="CI569">
        <v>2.5</v>
      </c>
      <c r="CK569" t="s">
        <v>1084</v>
      </c>
      <c r="CM569">
        <v>1.73493007376888</v>
      </c>
      <c r="CN569">
        <v>2.08</v>
      </c>
      <c r="CO569">
        <v>1.9074650368844399</v>
      </c>
      <c r="CP569">
        <v>-0.3</v>
      </c>
      <c r="CQ569">
        <v>1.6074650368844401</v>
      </c>
      <c r="CR569">
        <v>285.1353918298197</v>
      </c>
    </row>
    <row r="570" spans="1:98" hidden="1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 t="s">
        <v>1057</v>
      </c>
      <c r="AZ570">
        <v>0</v>
      </c>
      <c r="BA570">
        <v>0</v>
      </c>
      <c r="BB570" t="s">
        <v>1075</v>
      </c>
      <c r="BC570">
        <v>0</v>
      </c>
      <c r="BD570">
        <v>0</v>
      </c>
      <c r="BE570">
        <v>0</v>
      </c>
      <c r="CI570">
        <v>2.0150000000000001</v>
      </c>
      <c r="CK570" t="s">
        <v>1084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324.26126241447241</v>
      </c>
    </row>
    <row r="571" spans="1:98" hidden="1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1039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0.01</v>
      </c>
      <c r="AG571">
        <v>0.1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 t="s">
        <v>1049</v>
      </c>
      <c r="AZ571">
        <v>1</v>
      </c>
      <c r="BA571">
        <v>0</v>
      </c>
      <c r="BB571" t="s">
        <v>1074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2.1215000000000002</v>
      </c>
      <c r="CK571" t="s">
        <v>4707</v>
      </c>
      <c r="CL571" t="s">
        <v>4727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2.2434670124515699</v>
      </c>
      <c r="CR571">
        <v>23.753720937909321</v>
      </c>
    </row>
    <row r="572" spans="1:98" hidden="1" x14ac:dyDescent="0.25">
      <c r="A572">
        <v>571</v>
      </c>
      <c r="B572" t="s">
        <v>301</v>
      </c>
      <c r="C572" t="s">
        <v>601</v>
      </c>
      <c r="D572" t="s">
        <v>901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1041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 t="s">
        <v>1041</v>
      </c>
      <c r="AZ572">
        <v>1</v>
      </c>
      <c r="BA572">
        <v>0</v>
      </c>
      <c r="BB572" t="s">
        <v>1063</v>
      </c>
      <c r="BC572">
        <v>0</v>
      </c>
      <c r="BD572">
        <v>0</v>
      </c>
      <c r="BE572">
        <v>0</v>
      </c>
      <c r="CI572">
        <v>2.7614999999999998</v>
      </c>
      <c r="CK572" t="s">
        <v>1084</v>
      </c>
      <c r="CM572">
        <v>1.7474964823060299</v>
      </c>
      <c r="CN572">
        <v>2.08</v>
      </c>
      <c r="CO572">
        <v>1.9137482411530149</v>
      </c>
      <c r="CP572">
        <v>0</v>
      </c>
      <c r="CQ572">
        <v>1.9137482411530149</v>
      </c>
      <c r="CR572">
        <v>89.792933203973661</v>
      </c>
    </row>
    <row r="573" spans="1:98" hidden="1" x14ac:dyDescent="0.25">
      <c r="A573">
        <v>572</v>
      </c>
      <c r="B573" t="s">
        <v>311</v>
      </c>
      <c r="C573" t="s">
        <v>611</v>
      </c>
      <c r="D573" t="s">
        <v>911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1038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 t="s">
        <v>1055</v>
      </c>
      <c r="AZ573">
        <v>1</v>
      </c>
      <c r="BA573">
        <v>0</v>
      </c>
      <c r="BB573" t="s">
        <v>1060</v>
      </c>
      <c r="BC573">
        <v>0</v>
      </c>
      <c r="BD573">
        <v>0</v>
      </c>
      <c r="BE573">
        <v>0</v>
      </c>
      <c r="CI573">
        <v>2.7435</v>
      </c>
      <c r="CK573" t="s">
        <v>1084</v>
      </c>
      <c r="CM573">
        <v>1.7477500098233101</v>
      </c>
      <c r="CN573">
        <v>2.08</v>
      </c>
      <c r="CO573">
        <v>1.9138750049116551</v>
      </c>
      <c r="CP573">
        <v>-0.3</v>
      </c>
      <c r="CQ573">
        <v>1.613875004911655</v>
      </c>
      <c r="CR573">
        <v>205.31106631147961</v>
      </c>
    </row>
    <row r="574" spans="1:98" hidden="1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1039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0.5</v>
      </c>
      <c r="AH574">
        <v>9.7000000000000003E-3</v>
      </c>
      <c r="AJ574">
        <v>0</v>
      </c>
      <c r="AK574" t="s">
        <v>1047</v>
      </c>
      <c r="AM574" t="s">
        <v>1047</v>
      </c>
      <c r="AN574" t="s">
        <v>1047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1042</v>
      </c>
      <c r="AZ574">
        <v>1</v>
      </c>
      <c r="BA574">
        <v>0</v>
      </c>
      <c r="BB574" t="s">
        <v>1069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4707</v>
      </c>
      <c r="CL574" t="s">
        <v>4725</v>
      </c>
      <c r="CM574">
        <v>1.98076980286701</v>
      </c>
      <c r="CN574">
        <v>1.5</v>
      </c>
      <c r="CO574">
        <v>1.7403849014335051</v>
      </c>
      <c r="CP574">
        <v>-0.18</v>
      </c>
      <c r="CQ574">
        <v>1.5603849014335049</v>
      </c>
      <c r="CR574">
        <v>1003.286492573621</v>
      </c>
    </row>
    <row r="575" spans="1:98" hidden="1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 t="s">
        <v>1041</v>
      </c>
      <c r="AZ575">
        <v>1</v>
      </c>
      <c r="BA575">
        <v>0</v>
      </c>
      <c r="BB575" t="s">
        <v>1059</v>
      </c>
      <c r="BC575">
        <v>0</v>
      </c>
      <c r="BD575">
        <v>0</v>
      </c>
      <c r="BE575">
        <v>0</v>
      </c>
      <c r="CI575">
        <v>2.8344999999999998</v>
      </c>
      <c r="CK575" t="s">
        <v>1084</v>
      </c>
      <c r="CM575">
        <v>1.97424154493162</v>
      </c>
      <c r="CN575">
        <v>3.1</v>
      </c>
      <c r="CO575">
        <v>2.5371207724658098</v>
      </c>
      <c r="CP575">
        <v>-0.3</v>
      </c>
      <c r="CQ575">
        <v>2.23712077246581</v>
      </c>
      <c r="CR575">
        <v>89.792933203973661</v>
      </c>
    </row>
    <row r="576" spans="1:98" hidden="1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1039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 t="s">
        <v>1041</v>
      </c>
      <c r="AZ576">
        <v>1</v>
      </c>
      <c r="BA576">
        <v>0</v>
      </c>
      <c r="BB576" t="s">
        <v>1072</v>
      </c>
      <c r="BC576">
        <v>0</v>
      </c>
      <c r="BD576">
        <v>0</v>
      </c>
      <c r="BE576">
        <v>0</v>
      </c>
      <c r="CI576">
        <v>2.6989999999999998</v>
      </c>
      <c r="CK576" t="s">
        <v>1084</v>
      </c>
      <c r="CM576">
        <v>3.45927081730993</v>
      </c>
      <c r="CN576">
        <v>3.1</v>
      </c>
      <c r="CO576">
        <v>3.2796354086549648</v>
      </c>
      <c r="CP576">
        <v>-0.18</v>
      </c>
      <c r="CQ576">
        <v>3.0996354086549651</v>
      </c>
      <c r="CR576">
        <v>285.1353918298197</v>
      </c>
    </row>
    <row r="577" spans="1:98" hidden="1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1039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1047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 t="s">
        <v>1039</v>
      </c>
      <c r="AZ577">
        <v>1</v>
      </c>
      <c r="BA577">
        <v>0</v>
      </c>
      <c r="BB577" t="s">
        <v>1072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2.7715000000000001</v>
      </c>
      <c r="CK577" t="s">
        <v>4707</v>
      </c>
      <c r="CL577" t="s">
        <v>4776</v>
      </c>
      <c r="CM577">
        <v>3.3500899616587101</v>
      </c>
      <c r="CN577">
        <v>1.5</v>
      </c>
      <c r="CO577">
        <v>2.4250449808293548</v>
      </c>
      <c r="CP577">
        <v>-0.18</v>
      </c>
      <c r="CQ577">
        <v>2.2450449808293551</v>
      </c>
      <c r="CR577">
        <v>2017.115386101857</v>
      </c>
    </row>
    <row r="578" spans="1:98" hidden="1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1046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BO578" t="s">
        <v>66</v>
      </c>
      <c r="CI578">
        <v>3.0325000000000002</v>
      </c>
      <c r="CK578" t="s">
        <v>4707</v>
      </c>
      <c r="CL578" t="s">
        <v>66</v>
      </c>
      <c r="CM578">
        <v>1.7461051243011001</v>
      </c>
      <c r="CN578">
        <v>3.1</v>
      </c>
      <c r="CO578">
        <v>2.4230525621505499</v>
      </c>
      <c r="CP578">
        <v>-0.18</v>
      </c>
      <c r="CQ578">
        <v>2.2430525621505502</v>
      </c>
      <c r="CR578">
        <v>33.989273066163918</v>
      </c>
    </row>
    <row r="579" spans="1:98" hidden="1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1039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1041</v>
      </c>
      <c r="AZ579">
        <v>1</v>
      </c>
      <c r="BA579">
        <v>0</v>
      </c>
      <c r="BB579" t="s">
        <v>1060</v>
      </c>
      <c r="BC579">
        <v>0</v>
      </c>
      <c r="BD579">
        <v>0</v>
      </c>
      <c r="BE579">
        <v>0</v>
      </c>
      <c r="CI579">
        <v>2.46</v>
      </c>
      <c r="CK579" t="s">
        <v>1084</v>
      </c>
      <c r="CM579">
        <v>1.7041862786529201</v>
      </c>
      <c r="CN579">
        <v>3.1</v>
      </c>
      <c r="CO579">
        <v>2.40209313932646</v>
      </c>
      <c r="CP579">
        <v>-0.18</v>
      </c>
      <c r="CQ579">
        <v>2.2220931393264598</v>
      </c>
      <c r="CR579">
        <v>33.989273066163918</v>
      </c>
    </row>
    <row r="580" spans="1:98" hidden="1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 t="s">
        <v>1055</v>
      </c>
      <c r="AZ580">
        <v>1</v>
      </c>
      <c r="BA580">
        <v>0</v>
      </c>
      <c r="BB580" t="s">
        <v>1071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4707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57.961717871286183</v>
      </c>
    </row>
    <row r="581" spans="1:98" hidden="1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1039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 t="s">
        <v>1041</v>
      </c>
      <c r="AZ581">
        <v>1</v>
      </c>
      <c r="BA581">
        <v>0</v>
      </c>
      <c r="BB581" t="s">
        <v>1068</v>
      </c>
      <c r="BC581">
        <v>0</v>
      </c>
      <c r="BD581">
        <v>0</v>
      </c>
      <c r="BE581">
        <v>0</v>
      </c>
      <c r="CI581">
        <v>2.4055</v>
      </c>
      <c r="CK581" t="s">
        <v>1084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52.456210550267677</v>
      </c>
    </row>
    <row r="582" spans="1:98" hidden="1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1043</v>
      </c>
      <c r="V582" t="s">
        <v>1045</v>
      </c>
      <c r="W582">
        <v>0</v>
      </c>
      <c r="X582">
        <v>0.01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 t="s">
        <v>1058</v>
      </c>
      <c r="AZ582">
        <v>0</v>
      </c>
      <c r="BA582">
        <v>0</v>
      </c>
      <c r="BB582" t="s">
        <v>1072</v>
      </c>
      <c r="BC582">
        <v>0</v>
      </c>
      <c r="BD582">
        <v>0</v>
      </c>
      <c r="BE582">
        <v>0</v>
      </c>
      <c r="CI582">
        <v>2.855</v>
      </c>
      <c r="CK582" t="s">
        <v>1084</v>
      </c>
      <c r="CM582">
        <v>1.8442208897357799</v>
      </c>
      <c r="CN582">
        <v>3.1</v>
      </c>
      <c r="CO582">
        <v>2.4721104448678899</v>
      </c>
      <c r="CP582">
        <v>0.3</v>
      </c>
      <c r="CQ582">
        <v>2.7721104448678902</v>
      </c>
      <c r="CR582">
        <v>201.88986320732181</v>
      </c>
    </row>
    <row r="583" spans="1:98" hidden="1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1057</v>
      </c>
      <c r="AZ583">
        <v>0</v>
      </c>
      <c r="BA583">
        <v>0</v>
      </c>
      <c r="BB583" t="s">
        <v>1071</v>
      </c>
      <c r="BC583">
        <v>0</v>
      </c>
      <c r="BD583">
        <v>0</v>
      </c>
      <c r="BE583">
        <v>0</v>
      </c>
      <c r="CI583">
        <v>1.5135000000000001</v>
      </c>
      <c r="CJ583" t="s">
        <v>87</v>
      </c>
      <c r="CK583" t="s">
        <v>4707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278.39582298614158</v>
      </c>
    </row>
    <row r="584" spans="1:98" hidden="1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1042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 t="s">
        <v>1041</v>
      </c>
      <c r="AZ584">
        <v>1</v>
      </c>
      <c r="BA584">
        <v>0</v>
      </c>
      <c r="BB584" t="s">
        <v>1071</v>
      </c>
      <c r="BC584">
        <v>0</v>
      </c>
      <c r="BD584">
        <v>0</v>
      </c>
      <c r="BE584">
        <v>0</v>
      </c>
      <c r="CI584">
        <v>2.0365000000000002</v>
      </c>
      <c r="CK584" t="s">
        <v>1084</v>
      </c>
      <c r="CM584">
        <v>1.9175056879793699</v>
      </c>
      <c r="CN584">
        <v>3.1</v>
      </c>
      <c r="CO584">
        <v>2.5087528439896851</v>
      </c>
      <c r="CP584">
        <v>0.18</v>
      </c>
      <c r="CQ584">
        <v>2.6887528439896848</v>
      </c>
      <c r="CR584">
        <v>33.989273066163918</v>
      </c>
    </row>
    <row r="585" spans="1:98" hidden="1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 t="s">
        <v>1057</v>
      </c>
      <c r="AZ585">
        <v>0</v>
      </c>
      <c r="BA585">
        <v>0</v>
      </c>
      <c r="BB585" t="s">
        <v>4693</v>
      </c>
      <c r="BC585">
        <v>0</v>
      </c>
      <c r="BD585">
        <v>0</v>
      </c>
      <c r="BE585">
        <v>0</v>
      </c>
      <c r="CI585">
        <v>2.1444999999999999</v>
      </c>
      <c r="CK585" t="s">
        <v>1084</v>
      </c>
      <c r="CM585">
        <v>3.45927081730993</v>
      </c>
      <c r="CN585">
        <v>3.1</v>
      </c>
      <c r="CO585">
        <v>3.2796354086549648</v>
      </c>
      <c r="CP585">
        <v>-0.18</v>
      </c>
      <c r="CQ585">
        <v>3.0996354086549651</v>
      </c>
      <c r="CR585">
        <v>324.26126241447241</v>
      </c>
    </row>
    <row r="586" spans="1:98" hidden="1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1038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0.05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P586" t="s">
        <v>4686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 t="s">
        <v>1041</v>
      </c>
      <c r="AZ586">
        <v>1</v>
      </c>
      <c r="BA586">
        <v>0</v>
      </c>
      <c r="BB586" t="s">
        <v>1071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2.8515000000000001</v>
      </c>
      <c r="CK586" t="s">
        <v>4707</v>
      </c>
      <c r="CL586" t="s">
        <v>4710</v>
      </c>
      <c r="CM586">
        <v>1.9971096858053301</v>
      </c>
      <c r="CN586">
        <v>3.01</v>
      </c>
      <c r="CO586">
        <v>2.5035548429026648</v>
      </c>
      <c r="CP586">
        <v>-0.3</v>
      </c>
      <c r="CQ586">
        <v>2.203554842902665</v>
      </c>
      <c r="CR586">
        <v>360.4956701882013</v>
      </c>
    </row>
    <row r="587" spans="1:98" hidden="1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1039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0.05</v>
      </c>
      <c r="AG587">
        <v>0.05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2.1604999999999999</v>
      </c>
      <c r="CK587" t="s">
        <v>4707</v>
      </c>
      <c r="CL587" t="s">
        <v>4727</v>
      </c>
      <c r="CM587">
        <v>2</v>
      </c>
      <c r="CN587">
        <v>3.1</v>
      </c>
      <c r="CO587">
        <v>2.5499999999999998</v>
      </c>
      <c r="CP587">
        <v>-0.18</v>
      </c>
      <c r="CQ587">
        <v>2.37</v>
      </c>
      <c r="CR587">
        <v>360.4956701882013</v>
      </c>
    </row>
    <row r="588" spans="1:98" hidden="1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 t="s">
        <v>1050</v>
      </c>
      <c r="AZ588">
        <v>0</v>
      </c>
      <c r="BA588">
        <v>0</v>
      </c>
      <c r="BB588" t="s">
        <v>1074</v>
      </c>
      <c r="BC588">
        <v>0</v>
      </c>
      <c r="BD588">
        <v>0</v>
      </c>
      <c r="BE588">
        <v>0</v>
      </c>
      <c r="CI588">
        <v>2.1715</v>
      </c>
      <c r="CK588" t="s">
        <v>1084</v>
      </c>
      <c r="CM588">
        <v>3.45927081730993</v>
      </c>
      <c r="CN588">
        <v>3.1</v>
      </c>
      <c r="CO588">
        <v>3.2796354086549648</v>
      </c>
      <c r="CP588">
        <v>0.3</v>
      </c>
      <c r="CQ588">
        <v>3.5796354086549651</v>
      </c>
      <c r="CR588">
        <v>57.961717871286183</v>
      </c>
    </row>
    <row r="589" spans="1:98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1040</v>
      </c>
      <c r="V589" t="s">
        <v>1046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0.05</v>
      </c>
      <c r="AG589">
        <v>0.05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 t="s">
        <v>1047</v>
      </c>
      <c r="AZ589">
        <v>1</v>
      </c>
      <c r="BA589">
        <v>0</v>
      </c>
      <c r="BB589" t="s">
        <v>1063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2.4980000000000002</v>
      </c>
      <c r="CK589" t="s">
        <v>4707</v>
      </c>
      <c r="CL589" t="s">
        <v>4718</v>
      </c>
      <c r="CM589">
        <v>2.4587106809188399</v>
      </c>
      <c r="CN589">
        <v>3.1</v>
      </c>
      <c r="CO589">
        <v>2.77935534045942</v>
      </c>
      <c r="CP589">
        <v>-0.24</v>
      </c>
      <c r="CQ589">
        <v>2.5393553404594198</v>
      </c>
      <c r="CR589">
        <v>644.98568862730531</v>
      </c>
      <c r="CS589">
        <f>_xlfn.XLOOKUP(D589,[1]Universe_World!$D$12:$D$1485,[1]Universe_World!$CK$12:$CK$1485)</f>
        <v>622.03263773041408</v>
      </c>
      <c r="CT589" t="b">
        <f t="shared" ref="CT589:CT590" si="1">CS589=AW589</f>
        <v>1</v>
      </c>
    </row>
    <row r="590" spans="1:98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1038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0.05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 t="s">
        <v>1041</v>
      </c>
      <c r="AZ590">
        <v>1</v>
      </c>
      <c r="BA590">
        <v>0</v>
      </c>
      <c r="BB590" t="s">
        <v>1075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2.6509999999999998</v>
      </c>
      <c r="CK590" t="s">
        <v>4707</v>
      </c>
      <c r="CL590" t="s">
        <v>4710</v>
      </c>
      <c r="CM590">
        <v>1.59063962792599</v>
      </c>
      <c r="CN590">
        <v>1.5</v>
      </c>
      <c r="CO590">
        <v>1.5453198139629949</v>
      </c>
      <c r="CP590">
        <v>-0.3</v>
      </c>
      <c r="CQ590">
        <v>1.2453198139629951</v>
      </c>
      <c r="CR590">
        <v>644.98568862730531</v>
      </c>
      <c r="CS590">
        <f>_xlfn.XLOOKUP(D590,[1]Universe_World!$D$12:$D$1485,[1]Universe_World!$CK$12:$CK$1485)</f>
        <v>2289.396050213717</v>
      </c>
      <c r="CT590" t="b">
        <f t="shared" si="1"/>
        <v>1</v>
      </c>
    </row>
    <row r="591" spans="1:98" hidden="1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1040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0.01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 t="s">
        <v>1041</v>
      </c>
      <c r="AZ591">
        <v>1</v>
      </c>
      <c r="BA591">
        <v>0</v>
      </c>
      <c r="BB591" t="s">
        <v>1060</v>
      </c>
      <c r="BC591">
        <v>0</v>
      </c>
      <c r="BD591">
        <v>0</v>
      </c>
      <c r="BE591">
        <v>0</v>
      </c>
      <c r="BU591" t="s">
        <v>72</v>
      </c>
      <c r="CI591">
        <v>2.2705000000000002</v>
      </c>
      <c r="CK591" t="s">
        <v>4707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2.2944012296158398</v>
      </c>
      <c r="CR591">
        <v>1318.4572430324611</v>
      </c>
    </row>
    <row r="592" spans="1:98" hidden="1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0.01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 t="s">
        <v>1055</v>
      </c>
      <c r="AZ592">
        <v>1</v>
      </c>
      <c r="BA592">
        <v>0</v>
      </c>
      <c r="BB592" t="s">
        <v>1072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4707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1.5690012484444751</v>
      </c>
      <c r="CR592">
        <v>205.31106631147961</v>
      </c>
    </row>
    <row r="593" spans="1:96" hidden="1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1038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1041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2.347</v>
      </c>
      <c r="CK593" t="s">
        <v>1084</v>
      </c>
      <c r="CM593">
        <v>2.9912785279622001</v>
      </c>
      <c r="CN593">
        <v>2.08</v>
      </c>
      <c r="CO593">
        <v>2.5356392639810998</v>
      </c>
      <c r="CP593">
        <v>-0.3</v>
      </c>
      <c r="CQ593">
        <v>2.2356392639811</v>
      </c>
      <c r="CR593">
        <v>1319.652187663035</v>
      </c>
    </row>
    <row r="594" spans="1:96" hidden="1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1039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4685</v>
      </c>
      <c r="AC594" t="s">
        <v>1045</v>
      </c>
      <c r="AD594" t="s">
        <v>1045</v>
      </c>
      <c r="AE594" t="s">
        <v>1045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1047</v>
      </c>
      <c r="AN594" t="s">
        <v>1047</v>
      </c>
      <c r="AO594" t="s">
        <v>1047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 t="s">
        <v>1041</v>
      </c>
      <c r="AZ594">
        <v>1</v>
      </c>
      <c r="BA594">
        <v>0</v>
      </c>
      <c r="BB594" t="s">
        <v>1072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3.0449999999999999</v>
      </c>
      <c r="CK594" t="s">
        <v>4707</v>
      </c>
      <c r="CL594" t="s">
        <v>4777</v>
      </c>
      <c r="CM594">
        <v>1.99528564045704</v>
      </c>
      <c r="CN594">
        <v>1.5</v>
      </c>
      <c r="CO594">
        <v>1.7476428202285199</v>
      </c>
      <c r="CP594">
        <v>-0.18</v>
      </c>
      <c r="CQ594">
        <v>1.56764282022852</v>
      </c>
      <c r="CR594">
        <v>360.4956701882013</v>
      </c>
    </row>
    <row r="595" spans="1:96" hidden="1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1041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 t="s">
        <v>1057</v>
      </c>
      <c r="AZ595">
        <v>0</v>
      </c>
      <c r="BA595">
        <v>0</v>
      </c>
      <c r="BB595" t="s">
        <v>1074</v>
      </c>
      <c r="BC595">
        <v>0</v>
      </c>
      <c r="BD595">
        <v>0</v>
      </c>
      <c r="BE595">
        <v>0</v>
      </c>
      <c r="CI595">
        <v>2.2785000000000002</v>
      </c>
      <c r="CK595" t="s">
        <v>1084</v>
      </c>
      <c r="CM595">
        <v>3.45927081730993</v>
      </c>
      <c r="CN595">
        <v>3.1</v>
      </c>
      <c r="CO595">
        <v>3.2796354086549648</v>
      </c>
      <c r="CP595">
        <v>0</v>
      </c>
      <c r="CQ595">
        <v>3.2796354086549648</v>
      </c>
      <c r="CR595">
        <v>52.334818801261648</v>
      </c>
    </row>
    <row r="596" spans="1:96" hidden="1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1047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 t="s">
        <v>1049</v>
      </c>
      <c r="AZ596">
        <v>1</v>
      </c>
      <c r="BA596">
        <v>0</v>
      </c>
      <c r="BB596" t="s">
        <v>4693</v>
      </c>
      <c r="BC596">
        <v>0</v>
      </c>
      <c r="BD596">
        <v>0</v>
      </c>
      <c r="BE596">
        <v>0</v>
      </c>
      <c r="CI596">
        <v>2.2709999999999999</v>
      </c>
      <c r="CK596" t="s">
        <v>1084</v>
      </c>
      <c r="CM596">
        <v>1.99503658886625</v>
      </c>
      <c r="CN596">
        <v>3.1</v>
      </c>
      <c r="CO596">
        <v>2.5475182944331252</v>
      </c>
      <c r="CP596">
        <v>0.3</v>
      </c>
      <c r="CQ596">
        <v>2.847518294433125</v>
      </c>
      <c r="CR596">
        <v>23.753720937909321</v>
      </c>
    </row>
    <row r="597" spans="1:96" hidden="1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1042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 t="s">
        <v>1041</v>
      </c>
      <c r="AZ597">
        <v>1</v>
      </c>
      <c r="BA597">
        <v>0</v>
      </c>
      <c r="BB597" t="s">
        <v>1071</v>
      </c>
      <c r="BC597">
        <v>0</v>
      </c>
      <c r="BD597">
        <v>0</v>
      </c>
      <c r="BE597">
        <v>0</v>
      </c>
      <c r="CI597">
        <v>2.0554999999999999</v>
      </c>
      <c r="CK597" t="s">
        <v>1084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360.4956701882013</v>
      </c>
    </row>
    <row r="598" spans="1:96" hidden="1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 t="s">
        <v>1041</v>
      </c>
      <c r="AZ598">
        <v>1</v>
      </c>
      <c r="BA598">
        <v>0</v>
      </c>
      <c r="BB598" t="s">
        <v>1071</v>
      </c>
      <c r="BC598">
        <v>0</v>
      </c>
      <c r="BD598">
        <v>0</v>
      </c>
      <c r="BE598">
        <v>0</v>
      </c>
      <c r="CI598">
        <v>1.6785000000000001</v>
      </c>
      <c r="CJ598" t="s">
        <v>87</v>
      </c>
      <c r="CK598" t="s">
        <v>4707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360.4956701882013</v>
      </c>
    </row>
    <row r="599" spans="1:96" hidden="1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1041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 t="s">
        <v>1041</v>
      </c>
      <c r="AZ599">
        <v>1</v>
      </c>
      <c r="BA599">
        <v>0</v>
      </c>
      <c r="BB599" t="s">
        <v>1068</v>
      </c>
      <c r="BC599">
        <v>0</v>
      </c>
      <c r="BD599">
        <v>0</v>
      </c>
      <c r="BE599">
        <v>0</v>
      </c>
      <c r="CI599">
        <v>1.9335</v>
      </c>
      <c r="CK599" t="s">
        <v>1084</v>
      </c>
      <c r="CM599">
        <v>1.7372737770664901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205.31106631147961</v>
      </c>
    </row>
    <row r="600" spans="1:96" hidden="1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1042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0.1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 t="s">
        <v>1041</v>
      </c>
      <c r="AZ600">
        <v>1</v>
      </c>
      <c r="BA600">
        <v>0</v>
      </c>
      <c r="BB600" t="s">
        <v>1072</v>
      </c>
      <c r="BC600">
        <v>0</v>
      </c>
      <c r="BD600">
        <v>0</v>
      </c>
      <c r="BE600">
        <v>0</v>
      </c>
      <c r="BI600" t="s">
        <v>4700</v>
      </c>
      <c r="BU600" t="s">
        <v>72</v>
      </c>
      <c r="CI600">
        <v>2.7595000000000001</v>
      </c>
      <c r="CK600" t="s">
        <v>4707</v>
      </c>
      <c r="CL600" t="s">
        <v>4778</v>
      </c>
      <c r="CM600">
        <v>2.9889866712939201</v>
      </c>
      <c r="CN600">
        <v>3.1</v>
      </c>
      <c r="CO600">
        <v>3.0444933356469601</v>
      </c>
      <c r="CP600">
        <v>0.18</v>
      </c>
      <c r="CQ600">
        <v>3.2244933356469598</v>
      </c>
      <c r="CR600">
        <v>360.4956701882013</v>
      </c>
    </row>
    <row r="601" spans="1:96" hidden="1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1039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 t="s">
        <v>1041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2.806</v>
      </c>
      <c r="CK601" t="s">
        <v>1084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52.456210550267677</v>
      </c>
    </row>
    <row r="602" spans="1:96" hidden="1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 t="s">
        <v>1041</v>
      </c>
      <c r="AZ602">
        <v>1</v>
      </c>
      <c r="BA602">
        <v>0</v>
      </c>
      <c r="BB602" t="s">
        <v>1072</v>
      </c>
      <c r="BC602">
        <v>0</v>
      </c>
      <c r="BD602">
        <v>0</v>
      </c>
      <c r="BE602">
        <v>0</v>
      </c>
      <c r="CI602">
        <v>3.1080000000000001</v>
      </c>
      <c r="CK602" t="s">
        <v>1084</v>
      </c>
      <c r="CM602">
        <v>1.74879012287943</v>
      </c>
      <c r="CN602">
        <v>1.5</v>
      </c>
      <c r="CO602">
        <v>1.6243950614397149</v>
      </c>
      <c r="CP602">
        <v>-0.24</v>
      </c>
      <c r="CQ602">
        <v>1.3843950614397149</v>
      </c>
      <c r="CR602">
        <v>33.989273066163918</v>
      </c>
    </row>
    <row r="603" spans="1:96" hidden="1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1043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 t="s">
        <v>1057</v>
      </c>
      <c r="AZ603">
        <v>0</v>
      </c>
      <c r="BA603">
        <v>0</v>
      </c>
      <c r="BB603" t="s">
        <v>1068</v>
      </c>
      <c r="BC603">
        <v>0</v>
      </c>
      <c r="BD603">
        <v>0</v>
      </c>
      <c r="BE603">
        <v>0</v>
      </c>
      <c r="CI603">
        <v>2.4710000000000001</v>
      </c>
      <c r="CK603" t="s">
        <v>1084</v>
      </c>
      <c r="CM603">
        <v>3.2733333333333299</v>
      </c>
      <c r="CN603">
        <v>1.5</v>
      </c>
      <c r="CO603">
        <v>2.3866666666666649</v>
      </c>
      <c r="CP603">
        <v>0.3</v>
      </c>
      <c r="CQ603">
        <v>2.6866666666666652</v>
      </c>
      <c r="CR603">
        <v>278.39582298614158</v>
      </c>
    </row>
    <row r="604" spans="1:96" hidden="1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1047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 t="s">
        <v>1050</v>
      </c>
      <c r="AZ604">
        <v>0</v>
      </c>
      <c r="BA604">
        <v>0</v>
      </c>
      <c r="BB604" t="s">
        <v>1077</v>
      </c>
      <c r="BC604">
        <v>0</v>
      </c>
      <c r="BD604">
        <v>0</v>
      </c>
      <c r="BE604">
        <v>0</v>
      </c>
      <c r="CI604">
        <v>2.2814999999999999</v>
      </c>
      <c r="CK604" t="s">
        <v>1084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52.334818801261648</v>
      </c>
    </row>
    <row r="605" spans="1:96" hidden="1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1039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 t="s">
        <v>1041</v>
      </c>
      <c r="AZ605">
        <v>1</v>
      </c>
      <c r="BA605">
        <v>0</v>
      </c>
      <c r="BB605" t="s">
        <v>1072</v>
      </c>
      <c r="BC605">
        <v>0</v>
      </c>
      <c r="BD605">
        <v>0</v>
      </c>
      <c r="BE605">
        <v>0</v>
      </c>
      <c r="CI605">
        <v>2.806</v>
      </c>
      <c r="CK605" t="s">
        <v>1084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360.4956701882013</v>
      </c>
    </row>
    <row r="606" spans="1:96" hidden="1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1041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 t="s">
        <v>1050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2.7635000000000001</v>
      </c>
      <c r="CK606" t="s">
        <v>1084</v>
      </c>
      <c r="CM606">
        <v>1.7361952262201601</v>
      </c>
      <c r="CN606">
        <v>3.1</v>
      </c>
      <c r="CO606">
        <v>2.41809761311008</v>
      </c>
      <c r="CP606">
        <v>0</v>
      </c>
      <c r="CQ606">
        <v>2.41809761311008</v>
      </c>
      <c r="CR606">
        <v>33.989273066163918</v>
      </c>
    </row>
    <row r="607" spans="1:96" hidden="1" x14ac:dyDescent="0.25">
      <c r="A607">
        <v>606</v>
      </c>
      <c r="B607" t="s">
        <v>364</v>
      </c>
      <c r="C607" t="s">
        <v>664</v>
      </c>
      <c r="D607" t="s">
        <v>964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1040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 t="s">
        <v>1041</v>
      </c>
      <c r="AZ607">
        <v>1</v>
      </c>
      <c r="BA607">
        <v>0</v>
      </c>
      <c r="BB607" t="s">
        <v>1064</v>
      </c>
      <c r="BC607">
        <v>0</v>
      </c>
      <c r="BD607">
        <v>0</v>
      </c>
      <c r="BE607">
        <v>0</v>
      </c>
      <c r="CI607">
        <v>2.8319999999999999</v>
      </c>
      <c r="CK607" t="s">
        <v>1084</v>
      </c>
      <c r="CM607">
        <v>1.9600431112566099</v>
      </c>
      <c r="CN607">
        <v>1.77</v>
      </c>
      <c r="CO607">
        <v>1.865021555628305</v>
      </c>
      <c r="CP607">
        <v>-0.24</v>
      </c>
      <c r="CQ607">
        <v>1.625021555628305</v>
      </c>
      <c r="CR607">
        <v>360.4956701882013</v>
      </c>
    </row>
    <row r="608" spans="1:96" hidden="1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1038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 t="s">
        <v>1049</v>
      </c>
      <c r="AZ608">
        <v>1</v>
      </c>
      <c r="BA608">
        <v>0</v>
      </c>
      <c r="BB608" t="s">
        <v>1071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4707</v>
      </c>
      <c r="CL608" t="s">
        <v>87</v>
      </c>
      <c r="CM608">
        <v>1.96539766768697</v>
      </c>
      <c r="CN608">
        <v>3.1</v>
      </c>
      <c r="CO608">
        <v>2.5326988338434848</v>
      </c>
      <c r="CP608">
        <v>-0.3</v>
      </c>
      <c r="CQ608">
        <v>2.232698833843485</v>
      </c>
      <c r="CR608">
        <v>23.753720937909321</v>
      </c>
    </row>
    <row r="609" spans="1:96" hidden="1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1042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 t="s">
        <v>1057</v>
      </c>
      <c r="AZ609">
        <v>0</v>
      </c>
      <c r="BA609">
        <v>0</v>
      </c>
      <c r="BB609" t="s">
        <v>1072</v>
      </c>
      <c r="BC609">
        <v>0</v>
      </c>
      <c r="BD609">
        <v>0</v>
      </c>
      <c r="BE609">
        <v>0</v>
      </c>
      <c r="CI609">
        <v>2.72</v>
      </c>
      <c r="CK609" t="s">
        <v>1084</v>
      </c>
      <c r="CM609">
        <v>1.9821685251866501</v>
      </c>
      <c r="CN609">
        <v>3.01</v>
      </c>
      <c r="CO609">
        <v>2.4960842625933251</v>
      </c>
      <c r="CP609">
        <v>0.18</v>
      </c>
      <c r="CQ609">
        <v>2.6760842625933252</v>
      </c>
      <c r="CR609">
        <v>52.456210550267677</v>
      </c>
    </row>
    <row r="610" spans="1:96" hidden="1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1043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 t="s">
        <v>1057</v>
      </c>
      <c r="AZ610">
        <v>0</v>
      </c>
      <c r="BA610">
        <v>0</v>
      </c>
      <c r="BB610" t="s">
        <v>1072</v>
      </c>
      <c r="BC610">
        <v>0</v>
      </c>
      <c r="BD610">
        <v>0</v>
      </c>
      <c r="BE610">
        <v>0</v>
      </c>
      <c r="CI610">
        <v>2.3965000000000001</v>
      </c>
      <c r="CK610" t="s">
        <v>1084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278.39582298614158</v>
      </c>
    </row>
    <row r="611" spans="1:96" hidden="1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1038</v>
      </c>
      <c r="V611" t="s">
        <v>1046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0.21</v>
      </c>
      <c r="AH611">
        <v>0.1462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 t="s">
        <v>1042</v>
      </c>
      <c r="AZ611">
        <v>1</v>
      </c>
      <c r="BA611">
        <v>0</v>
      </c>
      <c r="BB611" t="s">
        <v>1066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4707</v>
      </c>
      <c r="CL611" t="s">
        <v>4779</v>
      </c>
      <c r="CM611">
        <v>1.7021848661972701</v>
      </c>
      <c r="CN611">
        <v>1.5</v>
      </c>
      <c r="CO611">
        <v>1.6010924330986349</v>
      </c>
      <c r="CP611">
        <v>-0.3</v>
      </c>
      <c r="CQ611">
        <v>1.3010924330986351</v>
      </c>
      <c r="CR611">
        <v>1003.286492573621</v>
      </c>
    </row>
    <row r="612" spans="1:96" hidden="1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1041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 t="s">
        <v>1041</v>
      </c>
      <c r="AZ612">
        <v>1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2.1825000000000001</v>
      </c>
      <c r="CK612" t="s">
        <v>1084</v>
      </c>
      <c r="CM612">
        <v>3.0254820891109002</v>
      </c>
      <c r="CN612">
        <v>1.5</v>
      </c>
      <c r="CO612">
        <v>2.2627410445554501</v>
      </c>
      <c r="CP612">
        <v>0</v>
      </c>
      <c r="CQ612">
        <v>2.2627410445554501</v>
      </c>
      <c r="CR612">
        <v>33.989273066163918</v>
      </c>
    </row>
    <row r="613" spans="1:96" hidden="1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1041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1046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 t="s">
        <v>1050</v>
      </c>
      <c r="AZ613">
        <v>0</v>
      </c>
      <c r="BA613">
        <v>0</v>
      </c>
      <c r="BB613" t="s">
        <v>1072</v>
      </c>
      <c r="BC613">
        <v>0</v>
      </c>
      <c r="BD613">
        <v>0</v>
      </c>
      <c r="BE613">
        <v>0</v>
      </c>
      <c r="BO613" t="s">
        <v>66</v>
      </c>
      <c r="CI613">
        <v>2.9980000000000002</v>
      </c>
      <c r="CK613" t="s">
        <v>4707</v>
      </c>
      <c r="CL613" t="s">
        <v>66</v>
      </c>
      <c r="CM613">
        <v>2.7775081302565501</v>
      </c>
      <c r="CN613">
        <v>1.5</v>
      </c>
      <c r="CO613">
        <v>2.1387540651282748</v>
      </c>
      <c r="CP613">
        <v>0</v>
      </c>
      <c r="CQ613">
        <v>2.1387540651282748</v>
      </c>
      <c r="CR613">
        <v>33.989273066163918</v>
      </c>
    </row>
    <row r="614" spans="1:96" hidden="1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4683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 t="s">
        <v>1056</v>
      </c>
      <c r="AZ614">
        <v>0</v>
      </c>
      <c r="BA614">
        <v>0</v>
      </c>
      <c r="BB614" t="s">
        <v>1062</v>
      </c>
      <c r="BC614">
        <v>0</v>
      </c>
      <c r="BD614">
        <v>0</v>
      </c>
      <c r="BE614">
        <v>0</v>
      </c>
      <c r="CI614">
        <v>2.7444999999999999</v>
      </c>
      <c r="CK614" t="s">
        <v>1084</v>
      </c>
      <c r="CM614">
        <v>1.7465289811600899</v>
      </c>
      <c r="CN614">
        <v>3.1</v>
      </c>
      <c r="CO614">
        <v>2.4232644905800451</v>
      </c>
      <c r="CP614">
        <v>-0.12</v>
      </c>
      <c r="CQ614">
        <v>2.303264490580045</v>
      </c>
      <c r="CR614">
        <v>52.456210550267677</v>
      </c>
    </row>
    <row r="615" spans="1:96" hidden="1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1039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3.9E-2</v>
      </c>
      <c r="AG615">
        <v>0.875</v>
      </c>
      <c r="AH615">
        <v>9.7000000000000003E-3</v>
      </c>
      <c r="AJ615">
        <v>0</v>
      </c>
      <c r="AK615" t="s">
        <v>1047</v>
      </c>
      <c r="AM615" t="s">
        <v>4688</v>
      </c>
      <c r="AN615" t="s">
        <v>4688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 t="s">
        <v>1041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1.9730000000000001</v>
      </c>
      <c r="CK615" t="s">
        <v>4707</v>
      </c>
      <c r="CL615" t="s">
        <v>4780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2.9950602693398949</v>
      </c>
      <c r="CR615">
        <v>2017.115386101857</v>
      </c>
    </row>
    <row r="616" spans="1:96" hidden="1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1047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 t="s">
        <v>1041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2.7345000000000002</v>
      </c>
      <c r="CK616" t="s">
        <v>1084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52.456210550267677</v>
      </c>
    </row>
    <row r="617" spans="1:96" hidden="1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1042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 t="s">
        <v>1057</v>
      </c>
      <c r="AZ617">
        <v>0</v>
      </c>
      <c r="BA617">
        <v>0</v>
      </c>
      <c r="BB617" t="s">
        <v>1068</v>
      </c>
      <c r="BC617">
        <v>0</v>
      </c>
      <c r="BD617">
        <v>0</v>
      </c>
      <c r="BE617">
        <v>0</v>
      </c>
      <c r="CI617">
        <v>1.9135</v>
      </c>
      <c r="CK617" t="s">
        <v>1084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52.334818801261648</v>
      </c>
    </row>
    <row r="618" spans="1:96" hidden="1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0.2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P618" t="s">
        <v>4686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2.1585000000000001</v>
      </c>
      <c r="CK618" t="s">
        <v>4707</v>
      </c>
      <c r="CL618" t="s">
        <v>4710</v>
      </c>
      <c r="CM618">
        <v>3.3990802939894502</v>
      </c>
      <c r="CN618">
        <v>1.5</v>
      </c>
      <c r="CO618">
        <v>2.4495401469947251</v>
      </c>
      <c r="CP618">
        <v>-0.18</v>
      </c>
      <c r="CQ618">
        <v>2.2695401469947249</v>
      </c>
      <c r="CR618">
        <v>360.4956701882013</v>
      </c>
    </row>
    <row r="619" spans="1:96" hidden="1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1047</v>
      </c>
      <c r="AN619" t="s">
        <v>1047</v>
      </c>
      <c r="AO619" t="s">
        <v>1047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 t="s">
        <v>1041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4707</v>
      </c>
      <c r="CL619" t="s">
        <v>4781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</row>
    <row r="620" spans="1:96" hidden="1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1039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 t="s">
        <v>1055</v>
      </c>
      <c r="AZ620">
        <v>1</v>
      </c>
      <c r="BA620">
        <v>0</v>
      </c>
      <c r="BB620" t="s">
        <v>1073</v>
      </c>
      <c r="BC620">
        <v>0</v>
      </c>
      <c r="BD620">
        <v>0</v>
      </c>
      <c r="BE620">
        <v>0</v>
      </c>
      <c r="CI620">
        <v>2.89</v>
      </c>
      <c r="CK620" t="s">
        <v>1084</v>
      </c>
      <c r="CM620">
        <v>3.45927081730993</v>
      </c>
      <c r="CN620">
        <v>3.1</v>
      </c>
      <c r="CO620">
        <v>3.2796354086549648</v>
      </c>
      <c r="CP620">
        <v>-0.18</v>
      </c>
      <c r="CQ620">
        <v>3.0996354086549651</v>
      </c>
      <c r="CR620">
        <v>713.70505428243405</v>
      </c>
    </row>
    <row r="621" spans="1:96" hidden="1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1039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1047</v>
      </c>
      <c r="AN621" t="s">
        <v>1047</v>
      </c>
      <c r="AO621" t="s">
        <v>1047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 t="s">
        <v>1041</v>
      </c>
      <c r="AZ621">
        <v>1</v>
      </c>
      <c r="BA621">
        <v>0</v>
      </c>
      <c r="BB621" t="s">
        <v>1068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2.5459999999999998</v>
      </c>
      <c r="CK621" t="s">
        <v>4707</v>
      </c>
      <c r="CL621" t="s">
        <v>4771</v>
      </c>
      <c r="CM621">
        <v>1.7423272628173101</v>
      </c>
      <c r="CN621">
        <v>2.39</v>
      </c>
      <c r="CO621">
        <v>2.0661636314086551</v>
      </c>
      <c r="CP621">
        <v>-0.18</v>
      </c>
      <c r="CQ621">
        <v>1.886163631408655</v>
      </c>
      <c r="CR621">
        <v>360.4956701882013</v>
      </c>
    </row>
    <row r="622" spans="1:96" hidden="1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1041</v>
      </c>
      <c r="V622" t="s">
        <v>1045</v>
      </c>
      <c r="W622">
        <v>0.65</v>
      </c>
      <c r="X622">
        <v>0.35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 t="s">
        <v>1041</v>
      </c>
      <c r="AZ622">
        <v>1</v>
      </c>
      <c r="BA622">
        <v>0</v>
      </c>
      <c r="BB622" t="s">
        <v>1068</v>
      </c>
      <c r="BC622">
        <v>0</v>
      </c>
      <c r="BD622">
        <v>0</v>
      </c>
      <c r="BE622">
        <v>0</v>
      </c>
      <c r="BI622" t="s">
        <v>4701</v>
      </c>
      <c r="BK622" t="s">
        <v>4705</v>
      </c>
      <c r="BL622" t="s">
        <v>4706</v>
      </c>
      <c r="CI622">
        <v>2.5255000000000001</v>
      </c>
      <c r="CK622" t="s">
        <v>4707</v>
      </c>
      <c r="CL622" t="s">
        <v>4782</v>
      </c>
      <c r="CM622">
        <v>1.7204634929304901</v>
      </c>
      <c r="CN622">
        <v>1.5</v>
      </c>
      <c r="CO622">
        <v>1.6102317464652449</v>
      </c>
      <c r="CP622">
        <v>0</v>
      </c>
      <c r="CQ622">
        <v>1.6102317464652449</v>
      </c>
      <c r="CR622">
        <v>285.1353918298197</v>
      </c>
    </row>
    <row r="623" spans="1:96" hidden="1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1039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 t="s">
        <v>1055</v>
      </c>
      <c r="AZ623">
        <v>1</v>
      </c>
      <c r="BA623">
        <v>0</v>
      </c>
      <c r="BB623" t="s">
        <v>1068</v>
      </c>
      <c r="BC623">
        <v>0</v>
      </c>
      <c r="BD623">
        <v>0</v>
      </c>
      <c r="BE623">
        <v>0</v>
      </c>
      <c r="CI623">
        <v>2.1575000000000002</v>
      </c>
      <c r="CK623" t="s">
        <v>1084</v>
      </c>
      <c r="CM623">
        <v>3.3946356615679201</v>
      </c>
      <c r="CN623">
        <v>3.01</v>
      </c>
      <c r="CO623">
        <v>3.2023178307839602</v>
      </c>
      <c r="CP623">
        <v>-0.18</v>
      </c>
      <c r="CQ623">
        <v>3.02231783078396</v>
      </c>
      <c r="CR623">
        <v>205.31106631147961</v>
      </c>
    </row>
    <row r="624" spans="1:96" hidden="1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1039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0.14299999999999999</v>
      </c>
      <c r="AG624">
        <v>0.15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>
        <v>2435.305935558179</v>
      </c>
      <c r="AX624">
        <v>2.1</v>
      </c>
      <c r="AY624" t="s">
        <v>1041</v>
      </c>
      <c r="AZ624">
        <v>1</v>
      </c>
      <c r="BA624">
        <v>0</v>
      </c>
      <c r="BB624" t="s">
        <v>1077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4707</v>
      </c>
      <c r="CL624" t="s">
        <v>4727</v>
      </c>
      <c r="CM624">
        <v>2.9080778715109301</v>
      </c>
      <c r="CN624">
        <v>3.1</v>
      </c>
      <c r="CO624">
        <v>3.0040389357554651</v>
      </c>
      <c r="CP624">
        <v>-0.18</v>
      </c>
      <c r="CQ624">
        <v>2.8240389357554649</v>
      </c>
      <c r="CR624">
        <v>713.70505428243405</v>
      </c>
    </row>
    <row r="625" spans="1:96" hidden="1" x14ac:dyDescent="0.25">
      <c r="A625">
        <v>623</v>
      </c>
      <c r="B625" t="s">
        <v>1593</v>
      </c>
      <c r="C625" t="s">
        <v>2792</v>
      </c>
      <c r="D625" t="s">
        <v>3991</v>
      </c>
      <c r="E625" t="s">
        <v>1017</v>
      </c>
      <c r="F625">
        <v>1863889000</v>
      </c>
      <c r="G625">
        <v>1.6890240000000001</v>
      </c>
      <c r="H625" t="s">
        <v>1032</v>
      </c>
      <c r="I625">
        <v>3148153254.336</v>
      </c>
      <c r="J625" t="s">
        <v>1036</v>
      </c>
      <c r="K625">
        <v>8843726.9646651205</v>
      </c>
      <c r="L625">
        <v>0.8</v>
      </c>
      <c r="M625">
        <v>2518522603.4688001</v>
      </c>
      <c r="N625">
        <v>2.27</v>
      </c>
      <c r="O625">
        <v>0.55671537999999998</v>
      </c>
      <c r="P625">
        <v>1884382702.009681</v>
      </c>
      <c r="Q625">
        <v>55201000</v>
      </c>
      <c r="R625">
        <v>5520</v>
      </c>
      <c r="S625">
        <v>2.9080778715109301</v>
      </c>
      <c r="T625">
        <v>3.1</v>
      </c>
      <c r="U625" t="s">
        <v>1039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0.14299999999999999</v>
      </c>
      <c r="AG625">
        <v>0.15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2.1429999999999998</v>
      </c>
      <c r="AV625">
        <v>3.0270000000000001</v>
      </c>
      <c r="AW625">
        <v>2435.305935558179</v>
      </c>
      <c r="AX625">
        <v>2.1</v>
      </c>
      <c r="AY625" t="s">
        <v>1041</v>
      </c>
      <c r="AZ625">
        <v>1</v>
      </c>
      <c r="BA625">
        <v>0</v>
      </c>
      <c r="BB625" t="s">
        <v>1077</v>
      </c>
      <c r="BC625">
        <v>0</v>
      </c>
      <c r="BD625">
        <v>0</v>
      </c>
      <c r="BE625">
        <v>0</v>
      </c>
      <c r="BT625" t="s">
        <v>71</v>
      </c>
      <c r="BU625" t="s">
        <v>72</v>
      </c>
      <c r="CI625">
        <v>2.585</v>
      </c>
      <c r="CK625" t="s">
        <v>4707</v>
      </c>
      <c r="CL625" t="s">
        <v>4727</v>
      </c>
      <c r="CM625">
        <v>2.9080778715109301</v>
      </c>
      <c r="CN625">
        <v>3.1</v>
      </c>
      <c r="CO625">
        <v>3.0040389357554651</v>
      </c>
      <c r="CP625">
        <v>-0.18</v>
      </c>
      <c r="CQ625">
        <v>2.8240389357554649</v>
      </c>
      <c r="CR625">
        <v>713.70505428243405</v>
      </c>
    </row>
    <row r="626" spans="1:96" hidden="1" x14ac:dyDescent="0.25">
      <c r="A626">
        <v>624</v>
      </c>
      <c r="B626" t="s">
        <v>1594</v>
      </c>
      <c r="C626" t="s">
        <v>2793</v>
      </c>
      <c r="D626" t="s">
        <v>3992</v>
      </c>
      <c r="E626" t="s">
        <v>1006</v>
      </c>
      <c r="F626">
        <v>3116652000</v>
      </c>
      <c r="G626">
        <v>52.44</v>
      </c>
      <c r="H626" t="s">
        <v>1022</v>
      </c>
      <c r="I626">
        <v>163437230880</v>
      </c>
      <c r="J626" t="s">
        <v>1035</v>
      </c>
      <c r="K626">
        <v>95493793.569292098</v>
      </c>
      <c r="L626">
        <v>0.4</v>
      </c>
      <c r="M626">
        <v>65374892352</v>
      </c>
      <c r="N626">
        <v>46.1</v>
      </c>
      <c r="O626">
        <v>1</v>
      </c>
      <c r="P626">
        <v>57471062880</v>
      </c>
      <c r="Q626">
        <v>40401020</v>
      </c>
      <c r="R626">
        <v>4040</v>
      </c>
      <c r="S626">
        <v>1.74372801575046</v>
      </c>
      <c r="U626" t="s">
        <v>1039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2.5920000000000001</v>
      </c>
      <c r="AV626">
        <v>3.2410000000000001</v>
      </c>
      <c r="AW626">
        <v>173.6420410943374</v>
      </c>
      <c r="AX626">
        <v>1.5</v>
      </c>
      <c r="AY626" t="s">
        <v>1055</v>
      </c>
      <c r="AZ626">
        <v>1</v>
      </c>
      <c r="BA626">
        <v>0</v>
      </c>
      <c r="BB626" t="s">
        <v>1066</v>
      </c>
      <c r="BC626">
        <v>0</v>
      </c>
      <c r="BD626">
        <v>0</v>
      </c>
      <c r="BE626">
        <v>0</v>
      </c>
      <c r="CI626">
        <v>2.9165000000000001</v>
      </c>
      <c r="CK626" t="s">
        <v>1084</v>
      </c>
      <c r="CM626">
        <v>1.74372801575046</v>
      </c>
      <c r="CN626">
        <v>3.1</v>
      </c>
      <c r="CO626">
        <v>2.42186400787523</v>
      </c>
      <c r="CP626">
        <v>-0.18</v>
      </c>
      <c r="CQ626">
        <v>2.2418640078752299</v>
      </c>
      <c r="CR626">
        <v>205.31106631147961</v>
      </c>
    </row>
    <row r="627" spans="1:96" hidden="1" x14ac:dyDescent="0.25">
      <c r="A627">
        <v>625</v>
      </c>
      <c r="B627" t="s">
        <v>1595</v>
      </c>
      <c r="C627" t="s">
        <v>2794</v>
      </c>
      <c r="D627" t="s">
        <v>3993</v>
      </c>
      <c r="E627" t="s">
        <v>1000</v>
      </c>
      <c r="F627">
        <v>193522170</v>
      </c>
      <c r="G627">
        <v>36.138719999999999</v>
      </c>
      <c r="H627" t="s">
        <v>1023</v>
      </c>
      <c r="I627">
        <v>6993643515.4224005</v>
      </c>
      <c r="J627" t="s">
        <v>1035</v>
      </c>
      <c r="K627">
        <v>10409530.8630605</v>
      </c>
      <c r="L627">
        <v>0.8</v>
      </c>
      <c r="M627">
        <v>5594914812.3379202</v>
      </c>
      <c r="N627">
        <v>318.10000000000002</v>
      </c>
      <c r="O627">
        <v>9.0773339999999994E-2</v>
      </c>
      <c r="P627">
        <v>4470362042.4695168</v>
      </c>
      <c r="Q627">
        <v>30202010</v>
      </c>
      <c r="R627">
        <v>3020</v>
      </c>
      <c r="S627">
        <v>3.0199999999999898</v>
      </c>
      <c r="U627" t="s">
        <v>1041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2.5030000000000001</v>
      </c>
      <c r="AV627">
        <v>1.7430000000000001</v>
      </c>
      <c r="AW627">
        <v>122.49928665952319</v>
      </c>
      <c r="AX627">
        <v>6</v>
      </c>
      <c r="AY627" t="s">
        <v>1057</v>
      </c>
      <c r="AZ627">
        <v>0</v>
      </c>
      <c r="BA627">
        <v>0</v>
      </c>
      <c r="BB627" t="s">
        <v>1060</v>
      </c>
      <c r="BC627">
        <v>0</v>
      </c>
      <c r="BD627">
        <v>0</v>
      </c>
      <c r="BE627">
        <v>0</v>
      </c>
      <c r="CI627">
        <v>2.1230000000000002</v>
      </c>
      <c r="CK627" t="s">
        <v>1084</v>
      </c>
      <c r="CM627">
        <v>3.0199999999999898</v>
      </c>
      <c r="CN627">
        <v>3.1</v>
      </c>
      <c r="CO627">
        <v>3.0599999999999952</v>
      </c>
      <c r="CP627">
        <v>0</v>
      </c>
      <c r="CQ627">
        <v>3.0599999999999952</v>
      </c>
      <c r="CR627">
        <v>52.334818801261648</v>
      </c>
    </row>
    <row r="628" spans="1:96" hidden="1" x14ac:dyDescent="0.25">
      <c r="A628">
        <v>626</v>
      </c>
      <c r="B628" t="s">
        <v>1596</v>
      </c>
      <c r="C628" t="s">
        <v>2795</v>
      </c>
      <c r="D628" t="s">
        <v>3994</v>
      </c>
      <c r="E628" t="s">
        <v>1000</v>
      </c>
      <c r="F628">
        <v>364323000</v>
      </c>
      <c r="G628">
        <v>28.684380000000001</v>
      </c>
      <c r="H628" t="s">
        <v>1023</v>
      </c>
      <c r="I628">
        <v>10450379374.74</v>
      </c>
      <c r="J628" t="s">
        <v>1035</v>
      </c>
      <c r="K628">
        <v>7406705.8083766503</v>
      </c>
      <c r="L628">
        <v>0.75</v>
      </c>
      <c r="M628">
        <v>7837784531.0550003</v>
      </c>
      <c r="N628">
        <v>262.39999999999998</v>
      </c>
      <c r="O628">
        <v>9.0773339999999994E-2</v>
      </c>
      <c r="P628">
        <v>6508336500.0077744</v>
      </c>
      <c r="Q628">
        <v>50203000</v>
      </c>
      <c r="R628">
        <v>5020</v>
      </c>
      <c r="S628">
        <v>1.7480803378632199</v>
      </c>
      <c r="U628" t="s">
        <v>1041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1.83</v>
      </c>
      <c r="AV628">
        <v>2.7519999999999998</v>
      </c>
      <c r="AW628">
        <v>43.021619170247938</v>
      </c>
      <c r="AX628">
        <v>1.5</v>
      </c>
      <c r="AY628" t="s">
        <v>1041</v>
      </c>
      <c r="AZ628">
        <v>1</v>
      </c>
      <c r="BA628">
        <v>0</v>
      </c>
      <c r="BB628" t="s">
        <v>1060</v>
      </c>
      <c r="BC628">
        <v>0</v>
      </c>
      <c r="BD628">
        <v>0</v>
      </c>
      <c r="BE628">
        <v>0</v>
      </c>
      <c r="CI628">
        <v>2.2909999999999999</v>
      </c>
      <c r="CK628" t="s">
        <v>1084</v>
      </c>
      <c r="CM628">
        <v>1.7480803378632199</v>
      </c>
      <c r="CN628">
        <v>3.1</v>
      </c>
      <c r="CO628">
        <v>2.4240401689316098</v>
      </c>
      <c r="CP628">
        <v>0</v>
      </c>
      <c r="CQ628">
        <v>2.4240401689316098</v>
      </c>
      <c r="CR628">
        <v>360.4956701882013</v>
      </c>
    </row>
    <row r="629" spans="1:96" hidden="1" x14ac:dyDescent="0.25">
      <c r="A629">
        <v>627</v>
      </c>
      <c r="B629" t="s">
        <v>1597</v>
      </c>
      <c r="C629" t="s">
        <v>2796</v>
      </c>
      <c r="D629" t="s">
        <v>3995</v>
      </c>
      <c r="E629" t="s">
        <v>1003</v>
      </c>
      <c r="F629">
        <v>1305921100</v>
      </c>
      <c r="G629">
        <v>38.515000000000001</v>
      </c>
      <c r="H629" t="s">
        <v>1022</v>
      </c>
      <c r="I629">
        <v>50297551166.5</v>
      </c>
      <c r="J629" t="s">
        <v>1035</v>
      </c>
      <c r="K629">
        <v>140800741.44135201</v>
      </c>
      <c r="L629">
        <v>1</v>
      </c>
      <c r="M629">
        <v>50297551166.5</v>
      </c>
      <c r="N629">
        <v>26.62</v>
      </c>
      <c r="O629">
        <v>1</v>
      </c>
      <c r="P629">
        <v>34763619682</v>
      </c>
      <c r="Q629">
        <v>10102010</v>
      </c>
      <c r="R629">
        <v>1010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2.548</v>
      </c>
      <c r="AV629">
        <v>3.3170000000000002</v>
      </c>
      <c r="AW629">
        <v>71.572118188945623</v>
      </c>
      <c r="AX629">
        <v>1.5</v>
      </c>
      <c r="AY629" t="s">
        <v>1041</v>
      </c>
      <c r="AZ629">
        <v>1</v>
      </c>
      <c r="BA629">
        <v>0</v>
      </c>
      <c r="BB629" t="s">
        <v>1063</v>
      </c>
      <c r="BC629">
        <v>0</v>
      </c>
      <c r="BD629">
        <v>0</v>
      </c>
      <c r="BE629">
        <v>0</v>
      </c>
      <c r="CI629">
        <v>2.9325000000000001</v>
      </c>
      <c r="CK629" t="s">
        <v>1084</v>
      </c>
      <c r="CM629">
        <v>3.45927081730993</v>
      </c>
      <c r="CN629">
        <v>3.1</v>
      </c>
      <c r="CO629">
        <v>3.2796354086549648</v>
      </c>
      <c r="CP629">
        <v>-0.18</v>
      </c>
      <c r="CQ629">
        <v>3.0996354086549651</v>
      </c>
      <c r="CR629">
        <v>33.989273066163918</v>
      </c>
    </row>
    <row r="630" spans="1:96" hidden="1" x14ac:dyDescent="0.25">
      <c r="A630">
        <v>628</v>
      </c>
      <c r="B630" t="s">
        <v>1598</v>
      </c>
      <c r="C630" t="s">
        <v>2797</v>
      </c>
      <c r="D630" t="s">
        <v>3996</v>
      </c>
      <c r="E630" t="s">
        <v>1008</v>
      </c>
      <c r="F630">
        <v>1330244800</v>
      </c>
      <c r="G630">
        <v>10.67013</v>
      </c>
      <c r="H630" t="s">
        <v>1026</v>
      </c>
      <c r="I630">
        <v>14193884947.823999</v>
      </c>
      <c r="J630" t="s">
        <v>1035</v>
      </c>
      <c r="K630">
        <v>18648977.796000201</v>
      </c>
      <c r="L630">
        <v>1</v>
      </c>
      <c r="M630">
        <v>14193884947.823999</v>
      </c>
      <c r="N630">
        <v>697.2</v>
      </c>
      <c r="O630">
        <v>1.1600259999999999E-2</v>
      </c>
      <c r="P630">
        <v>10758622561.031389</v>
      </c>
      <c r="Q630">
        <v>40301020</v>
      </c>
      <c r="R630">
        <v>4030</v>
      </c>
      <c r="S630">
        <v>1.99729251308287</v>
      </c>
      <c r="U630" t="s">
        <v>1040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2.601</v>
      </c>
      <c r="AV630">
        <v>3.3039999999999998</v>
      </c>
      <c r="AW630">
        <v>40.268021571344967</v>
      </c>
      <c r="AX630">
        <v>1.5</v>
      </c>
      <c r="AY630" t="s">
        <v>1050</v>
      </c>
      <c r="AZ630">
        <v>0</v>
      </c>
      <c r="BA630">
        <v>0</v>
      </c>
      <c r="BB630" t="s">
        <v>1068</v>
      </c>
      <c r="BC630">
        <v>0</v>
      </c>
      <c r="BD630">
        <v>0</v>
      </c>
      <c r="BE630">
        <v>0</v>
      </c>
      <c r="CI630">
        <v>2.9525000000000001</v>
      </c>
      <c r="CK630" t="s">
        <v>1084</v>
      </c>
      <c r="CM630">
        <v>1.99729251308287</v>
      </c>
      <c r="CN630">
        <v>3.1</v>
      </c>
      <c r="CO630">
        <v>2.548646256541435</v>
      </c>
      <c r="CP630">
        <v>-0.24</v>
      </c>
      <c r="CQ630">
        <v>2.3086462565414352</v>
      </c>
      <c r="CR630">
        <v>64.495465369280737</v>
      </c>
    </row>
    <row r="631" spans="1:96" hidden="1" x14ac:dyDescent="0.25">
      <c r="A631">
        <v>629</v>
      </c>
      <c r="B631" t="s">
        <v>1599</v>
      </c>
      <c r="C631" t="s">
        <v>2798</v>
      </c>
      <c r="D631" t="s">
        <v>3997</v>
      </c>
      <c r="E631" t="s">
        <v>1020</v>
      </c>
      <c r="F631">
        <v>968086100</v>
      </c>
      <c r="G631">
        <v>5.9512590000000003</v>
      </c>
      <c r="H631" t="s">
        <v>1034</v>
      </c>
      <c r="I631">
        <v>5761331115.3999004</v>
      </c>
      <c r="J631" t="s">
        <v>1036</v>
      </c>
      <c r="K631">
        <v>16321763.213241201</v>
      </c>
      <c r="L631">
        <v>1</v>
      </c>
      <c r="M631">
        <v>5761331115.3999004</v>
      </c>
      <c r="N631">
        <v>10.205</v>
      </c>
      <c r="O631">
        <v>0.51739749000000002</v>
      </c>
      <c r="P631">
        <v>5111534672.6788874</v>
      </c>
      <c r="Q631">
        <v>65101010</v>
      </c>
      <c r="R631">
        <v>6510</v>
      </c>
      <c r="U631" t="s">
        <v>1041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2.2759999999999998</v>
      </c>
      <c r="AV631">
        <v>2.2999999999999998</v>
      </c>
      <c r="AW631">
        <v>3.724434329741229</v>
      </c>
      <c r="AX631">
        <v>0</v>
      </c>
      <c r="AY631" t="s">
        <v>1057</v>
      </c>
      <c r="AZ631">
        <v>0</v>
      </c>
      <c r="BA631">
        <v>0</v>
      </c>
      <c r="BB631" t="s">
        <v>1080</v>
      </c>
      <c r="BC631">
        <v>0</v>
      </c>
      <c r="BD631">
        <v>0</v>
      </c>
      <c r="BE631">
        <v>0</v>
      </c>
      <c r="CI631">
        <v>2.2879999999999998</v>
      </c>
      <c r="CK631" t="s">
        <v>1084</v>
      </c>
      <c r="CM631">
        <v>3.45927081730993</v>
      </c>
      <c r="CN631">
        <v>3.1</v>
      </c>
      <c r="CO631">
        <v>3.2796354086549648</v>
      </c>
      <c r="CP631">
        <v>0</v>
      </c>
      <c r="CQ631">
        <v>3.2796354086549648</v>
      </c>
      <c r="CR631">
        <v>1003.286492573621</v>
      </c>
    </row>
    <row r="632" spans="1:96" hidden="1" x14ac:dyDescent="0.25">
      <c r="A632">
        <v>630</v>
      </c>
      <c r="B632" t="s">
        <v>1600</v>
      </c>
      <c r="C632" t="s">
        <v>2799</v>
      </c>
      <c r="D632" t="s">
        <v>3998</v>
      </c>
      <c r="E632" t="s">
        <v>1001</v>
      </c>
      <c r="F632">
        <v>3147391173</v>
      </c>
      <c r="G632">
        <v>16.564</v>
      </c>
      <c r="H632" t="s">
        <v>1022</v>
      </c>
      <c r="I632">
        <v>52133387389.571999</v>
      </c>
      <c r="J632" t="s">
        <v>1035</v>
      </c>
      <c r="K632">
        <v>157598776.08198401</v>
      </c>
      <c r="L632">
        <v>1</v>
      </c>
      <c r="M632">
        <v>52133387389.571999</v>
      </c>
      <c r="N632">
        <v>16.167999999999999</v>
      </c>
      <c r="O632">
        <v>1</v>
      </c>
      <c r="P632">
        <v>50887020485.064003</v>
      </c>
      <c r="Q632">
        <v>30101010</v>
      </c>
      <c r="R632">
        <v>3010</v>
      </c>
      <c r="S632">
        <v>3.2733333333333299</v>
      </c>
      <c r="U632" t="s">
        <v>1043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2.214</v>
      </c>
      <c r="AV632">
        <v>2.871</v>
      </c>
      <c r="AW632">
        <v>259.21967299253691</v>
      </c>
      <c r="AX632">
        <v>1.5</v>
      </c>
      <c r="AY632" t="s">
        <v>1057</v>
      </c>
      <c r="AZ632">
        <v>0</v>
      </c>
      <c r="BA632">
        <v>0</v>
      </c>
      <c r="BB632" t="s">
        <v>1073</v>
      </c>
      <c r="BC632">
        <v>0</v>
      </c>
      <c r="BD632">
        <v>0</v>
      </c>
      <c r="BE632">
        <v>0</v>
      </c>
      <c r="CI632">
        <v>2.5425</v>
      </c>
      <c r="CK632" t="s">
        <v>1084</v>
      </c>
      <c r="CM632">
        <v>3.2733333333333299</v>
      </c>
      <c r="CN632">
        <v>3.1</v>
      </c>
      <c r="CO632">
        <v>3.1866666666666652</v>
      </c>
      <c r="CP632">
        <v>0.3</v>
      </c>
      <c r="CQ632">
        <v>3.486666666666665</v>
      </c>
      <c r="CR632">
        <v>278.39582298614158</v>
      </c>
    </row>
    <row r="633" spans="1:96" hidden="1" x14ac:dyDescent="0.25">
      <c r="A633">
        <v>631</v>
      </c>
      <c r="B633" t="s">
        <v>1601</v>
      </c>
      <c r="C633" t="s">
        <v>2800</v>
      </c>
      <c r="D633" t="s">
        <v>3999</v>
      </c>
      <c r="E633" t="s">
        <v>1012</v>
      </c>
      <c r="F633">
        <v>403083250</v>
      </c>
      <c r="G633">
        <v>80.047830000000005</v>
      </c>
      <c r="H633" t="s">
        <v>1028</v>
      </c>
      <c r="I633">
        <v>32265939471.8475</v>
      </c>
      <c r="J633" t="s">
        <v>1037</v>
      </c>
      <c r="K633">
        <v>199553257.16242501</v>
      </c>
      <c r="L633">
        <v>1</v>
      </c>
      <c r="M633">
        <v>32265939471.8475</v>
      </c>
      <c r="N633">
        <v>73.37</v>
      </c>
      <c r="O633">
        <v>0.87970090000000001</v>
      </c>
      <c r="P633">
        <v>26016466237.580502</v>
      </c>
      <c r="Q633">
        <v>50204000</v>
      </c>
      <c r="R633">
        <v>5020</v>
      </c>
      <c r="S633">
        <v>1.74990095664409</v>
      </c>
      <c r="U633" t="s">
        <v>1038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0.1</v>
      </c>
      <c r="AH633">
        <v>0</v>
      </c>
      <c r="AI633" t="s">
        <v>4686</v>
      </c>
      <c r="AJ633">
        <v>0</v>
      </c>
      <c r="AK633" t="s">
        <v>1047</v>
      </c>
      <c r="AL633" t="s">
        <v>4686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2.5070000000000001</v>
      </c>
      <c r="AV633">
        <v>3.72</v>
      </c>
      <c r="AW633">
        <v>6985.4994109042254</v>
      </c>
      <c r="AX633">
        <v>1.5</v>
      </c>
      <c r="AY633" t="s">
        <v>1041</v>
      </c>
      <c r="AZ633">
        <v>1</v>
      </c>
      <c r="BA633">
        <v>0</v>
      </c>
      <c r="BB633" t="s">
        <v>1072</v>
      </c>
      <c r="BC633">
        <v>0</v>
      </c>
      <c r="BD633">
        <v>0</v>
      </c>
      <c r="BE633">
        <v>0</v>
      </c>
      <c r="BU633" t="s">
        <v>72</v>
      </c>
      <c r="BW633" t="s">
        <v>74</v>
      </c>
      <c r="BZ633" t="s">
        <v>77</v>
      </c>
      <c r="CI633">
        <v>3.1135000000000002</v>
      </c>
      <c r="CK633" t="s">
        <v>4707</v>
      </c>
      <c r="CL633" t="s">
        <v>4738</v>
      </c>
      <c r="CM633">
        <v>1.74990095664409</v>
      </c>
      <c r="CN633">
        <v>3.1</v>
      </c>
      <c r="CO633">
        <v>2.424950478322045</v>
      </c>
      <c r="CP633">
        <v>-0.3</v>
      </c>
      <c r="CQ633">
        <v>2.1249504783220452</v>
      </c>
      <c r="CR633">
        <v>360.4956701882013</v>
      </c>
    </row>
    <row r="634" spans="1:96" hidden="1" x14ac:dyDescent="0.25">
      <c r="A634">
        <v>632</v>
      </c>
      <c r="B634" t="s">
        <v>1602</v>
      </c>
      <c r="C634" t="s">
        <v>2801</v>
      </c>
      <c r="D634" t="s">
        <v>4000</v>
      </c>
      <c r="E634" t="s">
        <v>1011</v>
      </c>
      <c r="F634">
        <v>1259136100</v>
      </c>
      <c r="G634">
        <v>12.24699</v>
      </c>
      <c r="H634" t="s">
        <v>1027</v>
      </c>
      <c r="I634">
        <v>15420627225.339001</v>
      </c>
      <c r="J634" t="s">
        <v>1036</v>
      </c>
      <c r="K634">
        <v>82630145.024667397</v>
      </c>
      <c r="L634">
        <v>0.8</v>
      </c>
      <c r="M634">
        <v>12336501780.2712</v>
      </c>
      <c r="N634">
        <v>1769</v>
      </c>
      <c r="O634">
        <v>6.1397300000000004E-3</v>
      </c>
      <c r="P634">
        <v>10940565448.600451</v>
      </c>
      <c r="Q634">
        <v>60101010</v>
      </c>
      <c r="R634">
        <v>6010</v>
      </c>
      <c r="S634">
        <v>3.2852688054190602</v>
      </c>
      <c r="U634" t="s">
        <v>1039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0.996</v>
      </c>
      <c r="AH634">
        <v>4.0000000000000001E-3</v>
      </c>
      <c r="AI634" t="s">
        <v>4687</v>
      </c>
      <c r="AJ634">
        <v>0</v>
      </c>
      <c r="AK634" t="s">
        <v>4688</v>
      </c>
      <c r="AL634" t="s">
        <v>4687</v>
      </c>
      <c r="AM634" t="s">
        <v>1047</v>
      </c>
      <c r="AN634" t="s">
        <v>4688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2.25</v>
      </c>
      <c r="AV634">
        <v>2.2120000000000002</v>
      </c>
      <c r="AW634">
        <v>3883.1041833812451</v>
      </c>
      <c r="AX634">
        <v>4</v>
      </c>
      <c r="AY634" t="s">
        <v>1039</v>
      </c>
      <c r="AZ634">
        <v>1</v>
      </c>
      <c r="BA634">
        <v>0</v>
      </c>
      <c r="BB634" t="s">
        <v>1071</v>
      </c>
      <c r="BC634">
        <v>0</v>
      </c>
      <c r="BD634">
        <v>0</v>
      </c>
      <c r="BE634">
        <v>0</v>
      </c>
      <c r="BU634" t="s">
        <v>72</v>
      </c>
      <c r="BV634" t="s">
        <v>73</v>
      </c>
      <c r="BW634" t="s">
        <v>74</v>
      </c>
      <c r="BY634" t="s">
        <v>76</v>
      </c>
      <c r="BZ634" t="s">
        <v>77</v>
      </c>
      <c r="CB634" t="s">
        <v>79</v>
      </c>
      <c r="CI634">
        <v>2.2309999999999999</v>
      </c>
      <c r="CK634" t="s">
        <v>4707</v>
      </c>
      <c r="CL634" t="s">
        <v>4737</v>
      </c>
      <c r="CM634">
        <v>3.2852688054190602</v>
      </c>
      <c r="CN634">
        <v>3.1</v>
      </c>
      <c r="CO634">
        <v>3.1926344027095301</v>
      </c>
      <c r="CP634">
        <v>-0.18</v>
      </c>
      <c r="CQ634">
        <v>3.01263440270953</v>
      </c>
      <c r="CR634">
        <v>2017.115386101857</v>
      </c>
    </row>
    <row r="635" spans="1:96" hidden="1" x14ac:dyDescent="0.25">
      <c r="A635">
        <v>633</v>
      </c>
      <c r="B635" t="s">
        <v>102</v>
      </c>
      <c r="C635" t="s">
        <v>402</v>
      </c>
      <c r="D635" t="s">
        <v>702</v>
      </c>
      <c r="E635" t="s">
        <v>1001</v>
      </c>
      <c r="F635">
        <v>500000000</v>
      </c>
      <c r="G635">
        <v>17.46</v>
      </c>
      <c r="H635" t="s">
        <v>1022</v>
      </c>
      <c r="I635">
        <v>8730000000</v>
      </c>
      <c r="J635" t="s">
        <v>1035</v>
      </c>
      <c r="K635">
        <v>7745434.1676984103</v>
      </c>
      <c r="L635">
        <v>0.4</v>
      </c>
      <c r="M635">
        <v>3492000000</v>
      </c>
      <c r="N635">
        <v>13.32</v>
      </c>
      <c r="O635">
        <v>1</v>
      </c>
      <c r="P635">
        <v>2664000000</v>
      </c>
      <c r="Q635">
        <v>50206040</v>
      </c>
      <c r="R635">
        <v>5020</v>
      </c>
      <c r="S635">
        <v>3.3134401307561698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2.0499999999999998</v>
      </c>
      <c r="AV635">
        <v>3.117</v>
      </c>
      <c r="AW635">
        <v>65.872922275677709</v>
      </c>
      <c r="AX635">
        <v>1.5</v>
      </c>
      <c r="AY635" t="s">
        <v>1051</v>
      </c>
      <c r="AZ635">
        <v>1</v>
      </c>
      <c r="BA635">
        <v>1</v>
      </c>
      <c r="BB635" t="s">
        <v>1061</v>
      </c>
      <c r="BC635">
        <v>0</v>
      </c>
      <c r="BD635">
        <v>0</v>
      </c>
      <c r="BE635">
        <v>0</v>
      </c>
      <c r="CI635">
        <v>2.5834999999999999</v>
      </c>
      <c r="CK635" t="s">
        <v>1084</v>
      </c>
      <c r="CM635">
        <v>3.3134401307561698</v>
      </c>
      <c r="CN635">
        <v>3.1</v>
      </c>
      <c r="CO635">
        <v>3.206720065378085</v>
      </c>
      <c r="CP635">
        <v>-0.3</v>
      </c>
      <c r="CQ635">
        <v>2.9067200653780851</v>
      </c>
      <c r="CR635">
        <v>360.4956701882013</v>
      </c>
    </row>
    <row r="636" spans="1:96" hidden="1" x14ac:dyDescent="0.25">
      <c r="A636">
        <v>634</v>
      </c>
      <c r="B636" t="s">
        <v>1603</v>
      </c>
      <c r="C636" t="s">
        <v>2802</v>
      </c>
      <c r="D636" t="s">
        <v>4001</v>
      </c>
      <c r="E636" t="s">
        <v>1013</v>
      </c>
      <c r="F636">
        <v>70226105</v>
      </c>
      <c r="G636">
        <v>270.49259999999998</v>
      </c>
      <c r="H636" t="s">
        <v>1028</v>
      </c>
      <c r="I636">
        <v>18995641729.323002</v>
      </c>
      <c r="J636" t="s">
        <v>1037</v>
      </c>
      <c r="K636">
        <v>146317266.118613</v>
      </c>
      <c r="L636">
        <v>1</v>
      </c>
      <c r="M636">
        <v>18995641729.323002</v>
      </c>
      <c r="N636">
        <v>255.47</v>
      </c>
      <c r="O636">
        <v>0.87970090000000001</v>
      </c>
      <c r="P636">
        <v>15782417426.71143</v>
      </c>
      <c r="Q636">
        <v>20102010</v>
      </c>
      <c r="R636">
        <v>2010</v>
      </c>
      <c r="S636">
        <v>3.4</v>
      </c>
      <c r="U636" t="s">
        <v>1047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2.8090000000000002</v>
      </c>
      <c r="AV636">
        <v>3.2389999999999999</v>
      </c>
      <c r="AW636">
        <v>34.361927346304213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3.024</v>
      </c>
      <c r="CK636" t="s">
        <v>1084</v>
      </c>
      <c r="CM636">
        <v>3.4</v>
      </c>
      <c r="CN636">
        <v>3.1</v>
      </c>
      <c r="CO636">
        <v>3.25</v>
      </c>
      <c r="CP636">
        <v>0.3</v>
      </c>
      <c r="CQ636">
        <v>3.55</v>
      </c>
      <c r="CR636">
        <v>52.456210550267677</v>
      </c>
    </row>
    <row r="637" spans="1:96" hidden="1" x14ac:dyDescent="0.25">
      <c r="A637">
        <v>635</v>
      </c>
      <c r="B637" t="s">
        <v>1604</v>
      </c>
      <c r="C637" t="s">
        <v>2803</v>
      </c>
      <c r="D637" t="s">
        <v>4002</v>
      </c>
      <c r="E637" t="s">
        <v>1017</v>
      </c>
      <c r="F637">
        <v>2365284000</v>
      </c>
      <c r="G637">
        <v>4.7560969999999996</v>
      </c>
      <c r="H637" t="s">
        <v>1032</v>
      </c>
      <c r="I637">
        <v>11249520136.548</v>
      </c>
      <c r="J637" t="s">
        <v>1036</v>
      </c>
      <c r="K637">
        <v>24595500.902713802</v>
      </c>
      <c r="L637">
        <v>1</v>
      </c>
      <c r="M637">
        <v>11249520136.548</v>
      </c>
      <c r="N637">
        <v>7.71</v>
      </c>
      <c r="O637">
        <v>0.55671537999999998</v>
      </c>
      <c r="P637">
        <v>10152450752.491659</v>
      </c>
      <c r="Q637">
        <v>30302025</v>
      </c>
      <c r="R637">
        <v>3030</v>
      </c>
      <c r="U637" t="s">
        <v>1047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2.02</v>
      </c>
      <c r="AV637">
        <v>2.6619999999999999</v>
      </c>
      <c r="AW637">
        <v>480.67716307819609</v>
      </c>
      <c r="AX637">
        <v>1.5</v>
      </c>
      <c r="AY637" t="s">
        <v>1057</v>
      </c>
      <c r="AZ637">
        <v>0</v>
      </c>
      <c r="BA637">
        <v>0</v>
      </c>
      <c r="BB637" t="s">
        <v>1077</v>
      </c>
      <c r="BC637">
        <v>0</v>
      </c>
      <c r="BD637">
        <v>0</v>
      </c>
      <c r="BE637">
        <v>0</v>
      </c>
      <c r="CI637">
        <v>2.3410000000000002</v>
      </c>
      <c r="CK637" t="s">
        <v>1084</v>
      </c>
      <c r="CM637">
        <v>3.45927081730993</v>
      </c>
      <c r="CN637">
        <v>3.1</v>
      </c>
      <c r="CO637">
        <v>3.2796354086549648</v>
      </c>
      <c r="CP637">
        <v>0.3</v>
      </c>
      <c r="CQ637">
        <v>3.5796354086549651</v>
      </c>
      <c r="CR637">
        <v>324.26126241447241</v>
      </c>
    </row>
    <row r="638" spans="1:96" hidden="1" x14ac:dyDescent="0.25">
      <c r="A638">
        <v>636</v>
      </c>
      <c r="B638" t="s">
        <v>1605</v>
      </c>
      <c r="C638" t="s">
        <v>2804</v>
      </c>
      <c r="D638" t="s">
        <v>4003</v>
      </c>
      <c r="E638" t="s">
        <v>1018</v>
      </c>
      <c r="F638">
        <v>178342770</v>
      </c>
      <c r="G638">
        <v>186.8313</v>
      </c>
      <c r="H638" t="s">
        <v>1033</v>
      </c>
      <c r="I638">
        <v>33320011564.701</v>
      </c>
      <c r="J638" t="s">
        <v>1037</v>
      </c>
      <c r="K638">
        <v>48395542.947795101</v>
      </c>
      <c r="L638">
        <v>0.9</v>
      </c>
      <c r="M638">
        <v>29988010408.2309</v>
      </c>
      <c r="N638">
        <v>288.19</v>
      </c>
      <c r="O638">
        <v>0.63445737999999996</v>
      </c>
      <c r="P638">
        <v>29348058607.32811</v>
      </c>
      <c r="Q638">
        <v>30302025</v>
      </c>
      <c r="R638">
        <v>3030</v>
      </c>
      <c r="S638">
        <v>3.1466666666666598</v>
      </c>
      <c r="T638">
        <v>3.1</v>
      </c>
      <c r="U638" t="s">
        <v>1043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1.863</v>
      </c>
      <c r="AV638">
        <v>2.8730000000000002</v>
      </c>
      <c r="AW638">
        <v>359.51116939446189</v>
      </c>
      <c r="AX638">
        <v>1.5</v>
      </c>
      <c r="AY638" t="s">
        <v>1057</v>
      </c>
      <c r="AZ638">
        <v>0</v>
      </c>
      <c r="BA638">
        <v>0</v>
      </c>
      <c r="BB638" t="s">
        <v>1078</v>
      </c>
      <c r="BC638">
        <v>0</v>
      </c>
      <c r="BD638">
        <v>0</v>
      </c>
      <c r="BE638">
        <v>0</v>
      </c>
      <c r="CI638">
        <v>2.3679999999999999</v>
      </c>
      <c r="CK638" t="s">
        <v>1084</v>
      </c>
      <c r="CM638">
        <v>3.1466666666666598</v>
      </c>
      <c r="CN638">
        <v>3.1</v>
      </c>
      <c r="CO638">
        <v>3.12333333333333</v>
      </c>
      <c r="CP638">
        <v>0.3</v>
      </c>
      <c r="CQ638">
        <v>3.4233333333333298</v>
      </c>
      <c r="CR638">
        <v>324.26126241447241</v>
      </c>
    </row>
    <row r="639" spans="1:96" hidden="1" x14ac:dyDescent="0.25">
      <c r="A639">
        <v>637</v>
      </c>
      <c r="B639" t="s">
        <v>1606</v>
      </c>
      <c r="C639" t="s">
        <v>2805</v>
      </c>
      <c r="D639" t="s">
        <v>4004</v>
      </c>
      <c r="E639" t="s">
        <v>1013</v>
      </c>
      <c r="F639">
        <v>4330000000</v>
      </c>
      <c r="G639">
        <v>23.787659999999999</v>
      </c>
      <c r="H639" t="s">
        <v>1028</v>
      </c>
      <c r="I639">
        <v>103000567800</v>
      </c>
      <c r="J639" t="s">
        <v>1037</v>
      </c>
      <c r="K639">
        <v>1847730055.9807899</v>
      </c>
      <c r="L639">
        <v>1</v>
      </c>
      <c r="M639">
        <v>103000567800</v>
      </c>
      <c r="N639">
        <v>20.309999999999999</v>
      </c>
      <c r="O639">
        <v>0.87970090000000001</v>
      </c>
      <c r="P639">
        <v>77362920458.070007</v>
      </c>
      <c r="Q639">
        <v>10102010</v>
      </c>
      <c r="R639">
        <v>1010</v>
      </c>
      <c r="S639">
        <v>3.3573316901747901</v>
      </c>
      <c r="T639">
        <v>3.1</v>
      </c>
      <c r="U639" t="s">
        <v>1040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2.657</v>
      </c>
      <c r="AV639">
        <v>3.7839999999999998</v>
      </c>
      <c r="AW639">
        <v>99.725087402389704</v>
      </c>
      <c r="AX639">
        <v>1.6</v>
      </c>
      <c r="AY639" t="s">
        <v>1041</v>
      </c>
      <c r="AZ639">
        <v>1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3.2204999999999999</v>
      </c>
      <c r="CK639" t="s">
        <v>1084</v>
      </c>
      <c r="CM639">
        <v>3.3573316901747901</v>
      </c>
      <c r="CN639">
        <v>3.1</v>
      </c>
      <c r="CO639">
        <v>3.2286658450873951</v>
      </c>
      <c r="CP639">
        <v>-0.24</v>
      </c>
      <c r="CQ639">
        <v>2.9886658450873949</v>
      </c>
      <c r="CR639">
        <v>33.989273066163918</v>
      </c>
    </row>
    <row r="640" spans="1:96" hidden="1" x14ac:dyDescent="0.25">
      <c r="A640">
        <v>638</v>
      </c>
      <c r="B640" t="s">
        <v>1607</v>
      </c>
      <c r="C640" t="s">
        <v>2806</v>
      </c>
      <c r="D640" t="s">
        <v>4005</v>
      </c>
      <c r="E640" t="s">
        <v>1013</v>
      </c>
      <c r="F640">
        <v>108878980</v>
      </c>
      <c r="G640">
        <v>209.21090000000001</v>
      </c>
      <c r="H640" t="s">
        <v>1028</v>
      </c>
      <c r="I640">
        <v>22778669396.882</v>
      </c>
      <c r="J640" t="s">
        <v>1037</v>
      </c>
      <c r="K640">
        <v>285757635.822209</v>
      </c>
      <c r="L640">
        <v>1</v>
      </c>
      <c r="M640">
        <v>22778669396.882</v>
      </c>
      <c r="N640">
        <v>172.99</v>
      </c>
      <c r="O640">
        <v>0.87970090000000001</v>
      </c>
      <c r="P640">
        <v>16569144239.22822</v>
      </c>
      <c r="Q640">
        <v>30202015</v>
      </c>
      <c r="R640">
        <v>3020</v>
      </c>
      <c r="S640">
        <v>3.4</v>
      </c>
      <c r="U640" t="s">
        <v>1047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1.4079999999999999</v>
      </c>
      <c r="AV640">
        <v>2.117</v>
      </c>
      <c r="AW640">
        <v>83.494143772930116</v>
      </c>
      <c r="AX640">
        <v>1.5</v>
      </c>
      <c r="AY640" t="s">
        <v>1057</v>
      </c>
      <c r="AZ640">
        <v>0</v>
      </c>
      <c r="BA640">
        <v>0</v>
      </c>
      <c r="BB640" t="s">
        <v>1072</v>
      </c>
      <c r="BC640">
        <v>0</v>
      </c>
      <c r="BD640">
        <v>0</v>
      </c>
      <c r="BE640">
        <v>0</v>
      </c>
      <c r="CI640">
        <v>1.7625</v>
      </c>
      <c r="CJ640" t="s">
        <v>87</v>
      </c>
      <c r="CK640" t="s">
        <v>4707</v>
      </c>
      <c r="CL640" t="s">
        <v>87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52.334818801261648</v>
      </c>
    </row>
    <row r="641" spans="1:96" hidden="1" x14ac:dyDescent="0.25">
      <c r="A641">
        <v>639</v>
      </c>
      <c r="B641" t="s">
        <v>1608</v>
      </c>
      <c r="C641" t="s">
        <v>2807</v>
      </c>
      <c r="D641" t="s">
        <v>4006</v>
      </c>
      <c r="E641" t="s">
        <v>1012</v>
      </c>
      <c r="F641">
        <v>574564900</v>
      </c>
      <c r="G641">
        <v>160.5643</v>
      </c>
      <c r="H641" t="s">
        <v>1028</v>
      </c>
      <c r="I641">
        <v>92254610973.070007</v>
      </c>
      <c r="J641" t="s">
        <v>1037</v>
      </c>
      <c r="K641">
        <v>441671933.60388702</v>
      </c>
      <c r="L641">
        <v>1</v>
      </c>
      <c r="M641">
        <v>92254610973.070007</v>
      </c>
      <c r="N641">
        <v>159.79</v>
      </c>
      <c r="O641">
        <v>0.87970090000000001</v>
      </c>
      <c r="P641">
        <v>80765098037.621536</v>
      </c>
      <c r="Q641">
        <v>30202015</v>
      </c>
      <c r="R641">
        <v>3020</v>
      </c>
      <c r="S641">
        <v>3.4</v>
      </c>
      <c r="U641" t="s">
        <v>1043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1.7450000000000001</v>
      </c>
      <c r="AV641">
        <v>3.1640000000000001</v>
      </c>
      <c r="AW641">
        <v>28.346881171464229</v>
      </c>
      <c r="AX641">
        <v>1.5</v>
      </c>
      <c r="AY641" t="s">
        <v>1057</v>
      </c>
      <c r="AZ641">
        <v>0</v>
      </c>
      <c r="BA641">
        <v>0</v>
      </c>
      <c r="BB641" t="s">
        <v>1072</v>
      </c>
      <c r="BC641">
        <v>0</v>
      </c>
      <c r="BD641">
        <v>0</v>
      </c>
      <c r="BE641">
        <v>0</v>
      </c>
      <c r="CI641">
        <v>2.4544999999999999</v>
      </c>
      <c r="CK641" t="s">
        <v>1084</v>
      </c>
      <c r="CM641">
        <v>3.4</v>
      </c>
      <c r="CN641">
        <v>3.1</v>
      </c>
      <c r="CO641">
        <v>3.25</v>
      </c>
      <c r="CP641">
        <v>0.3</v>
      </c>
      <c r="CQ641">
        <v>3.55</v>
      </c>
      <c r="CR641">
        <v>52.334818801261648</v>
      </c>
    </row>
    <row r="642" spans="1:96" hidden="1" x14ac:dyDescent="0.25">
      <c r="A642">
        <v>640</v>
      </c>
      <c r="B642" t="s">
        <v>323</v>
      </c>
      <c r="C642" t="s">
        <v>623</v>
      </c>
      <c r="D642" t="s">
        <v>923</v>
      </c>
      <c r="E642" t="s">
        <v>1008</v>
      </c>
      <c r="F642">
        <v>158172500</v>
      </c>
      <c r="G642">
        <v>119.6854</v>
      </c>
      <c r="H642" t="s">
        <v>1026</v>
      </c>
      <c r="I642">
        <v>18930938931.5</v>
      </c>
      <c r="J642" t="s">
        <v>1035</v>
      </c>
      <c r="K642">
        <v>32247793.982799198</v>
      </c>
      <c r="L642">
        <v>0.95</v>
      </c>
      <c r="M642">
        <v>17984391984.924999</v>
      </c>
      <c r="N642">
        <v>7744</v>
      </c>
      <c r="O642">
        <v>1.1600259999999999E-2</v>
      </c>
      <c r="P642">
        <v>13498566544.096479</v>
      </c>
      <c r="Q642">
        <v>40501025</v>
      </c>
      <c r="R642">
        <v>4050</v>
      </c>
      <c r="S642">
        <v>1.84275880396175</v>
      </c>
      <c r="T642">
        <v>2.08</v>
      </c>
      <c r="U642" t="s">
        <v>1041</v>
      </c>
      <c r="V642" t="s">
        <v>1045</v>
      </c>
      <c r="W642">
        <v>0</v>
      </c>
      <c r="X642">
        <v>0.01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2.2839999999999998</v>
      </c>
      <c r="AV642">
        <v>2.9609999999999999</v>
      </c>
      <c r="AW642">
        <v>467.08642074159371</v>
      </c>
      <c r="AX642">
        <v>6</v>
      </c>
      <c r="AY642" t="s">
        <v>1058</v>
      </c>
      <c r="AZ642">
        <v>0</v>
      </c>
      <c r="BA642">
        <v>0</v>
      </c>
      <c r="BB642" t="s">
        <v>1068</v>
      </c>
      <c r="BC642">
        <v>0</v>
      </c>
      <c r="BD642">
        <v>0</v>
      </c>
      <c r="BE642">
        <v>0</v>
      </c>
      <c r="CI642">
        <v>2.6225000000000001</v>
      </c>
      <c r="CK642" t="s">
        <v>1084</v>
      </c>
      <c r="CM642">
        <v>1.84275880396175</v>
      </c>
      <c r="CN642">
        <v>2.08</v>
      </c>
      <c r="CO642">
        <v>1.961379401980875</v>
      </c>
      <c r="CP642">
        <v>0</v>
      </c>
      <c r="CQ642">
        <v>1.961379401980875</v>
      </c>
      <c r="CR642">
        <v>201.88986320732181</v>
      </c>
    </row>
    <row r="643" spans="1:96" hidden="1" x14ac:dyDescent="0.25">
      <c r="A643">
        <v>641</v>
      </c>
      <c r="B643" t="s">
        <v>234</v>
      </c>
      <c r="C643" t="s">
        <v>534</v>
      </c>
      <c r="D643" t="s">
        <v>834</v>
      </c>
      <c r="E643" t="s">
        <v>1008</v>
      </c>
      <c r="F643">
        <v>290636470</v>
      </c>
      <c r="G643">
        <v>28.9421</v>
      </c>
      <c r="H643" t="s">
        <v>1026</v>
      </c>
      <c r="I643">
        <v>8411629778.3870001</v>
      </c>
      <c r="J643" t="s">
        <v>1035</v>
      </c>
      <c r="K643">
        <v>15022768.651234301</v>
      </c>
      <c r="L643">
        <v>1</v>
      </c>
      <c r="M643">
        <v>8411629778.3870001</v>
      </c>
      <c r="N643">
        <v>1750</v>
      </c>
      <c r="O643">
        <v>1.1600259999999999E-2</v>
      </c>
      <c r="P643">
        <v>5900052580.5938501</v>
      </c>
      <c r="Q643">
        <v>30202010</v>
      </c>
      <c r="R643">
        <v>3020</v>
      </c>
      <c r="S643">
        <v>1.9965141737727501</v>
      </c>
      <c r="U643" t="s">
        <v>1040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2.117</v>
      </c>
      <c r="AV643">
        <v>2.9159999999999999</v>
      </c>
      <c r="AW643">
        <v>1231.428468017979</v>
      </c>
      <c r="AX643">
        <v>1.5</v>
      </c>
      <c r="AY643" t="s">
        <v>1057</v>
      </c>
      <c r="AZ643">
        <v>0</v>
      </c>
      <c r="BA643">
        <v>0</v>
      </c>
      <c r="BB643" t="s">
        <v>1068</v>
      </c>
      <c r="BC643">
        <v>0</v>
      </c>
      <c r="BD643">
        <v>0</v>
      </c>
      <c r="BE643">
        <v>0</v>
      </c>
      <c r="CI643">
        <v>2.5165000000000002</v>
      </c>
      <c r="CK643" t="s">
        <v>1084</v>
      </c>
      <c r="CM643">
        <v>1.9965141737727501</v>
      </c>
      <c r="CN643">
        <v>3.1</v>
      </c>
      <c r="CO643">
        <v>2.548257086886375</v>
      </c>
      <c r="CP643">
        <v>-0.24</v>
      </c>
      <c r="CQ643">
        <v>2.3082570868863752</v>
      </c>
      <c r="CR643">
        <v>52.334818801261648</v>
      </c>
    </row>
    <row r="644" spans="1:96" hidden="1" x14ac:dyDescent="0.25">
      <c r="A644">
        <v>642</v>
      </c>
      <c r="B644" t="s">
        <v>389</v>
      </c>
      <c r="C644" t="s">
        <v>689</v>
      </c>
      <c r="D644" t="s">
        <v>989</v>
      </c>
      <c r="E644" t="s">
        <v>1012</v>
      </c>
      <c r="F644">
        <v>526125600</v>
      </c>
      <c r="G644">
        <v>53.142040000000001</v>
      </c>
      <c r="H644" t="s">
        <v>1028</v>
      </c>
      <c r="I644">
        <v>27959387680.223999</v>
      </c>
      <c r="J644" t="s">
        <v>1037</v>
      </c>
      <c r="K644">
        <v>428530850.38432002</v>
      </c>
      <c r="L644">
        <v>1</v>
      </c>
      <c r="M644">
        <v>27959387680.223999</v>
      </c>
      <c r="N644">
        <v>47.58</v>
      </c>
      <c r="O644">
        <v>0.87970090000000001</v>
      </c>
      <c r="P644">
        <v>22021601935.176041</v>
      </c>
      <c r="Q644">
        <v>55101015</v>
      </c>
      <c r="R644">
        <v>5510</v>
      </c>
      <c r="S644">
        <v>1.9115301908742599</v>
      </c>
      <c r="T644">
        <v>1.77</v>
      </c>
      <c r="U644" t="s">
        <v>1044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2.331</v>
      </c>
      <c r="AV644">
        <v>3.25</v>
      </c>
      <c r="AW644">
        <v>1754.950489731958</v>
      </c>
      <c r="AX644">
        <v>6</v>
      </c>
      <c r="AY644" t="s">
        <v>1041</v>
      </c>
      <c r="AZ644">
        <v>1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2.7905000000000002</v>
      </c>
      <c r="CK644" t="s">
        <v>1084</v>
      </c>
      <c r="CM644">
        <v>1.9115301908742599</v>
      </c>
      <c r="CN644">
        <v>1.77</v>
      </c>
      <c r="CO644">
        <v>1.84076509543713</v>
      </c>
      <c r="CP644">
        <v>0.3</v>
      </c>
      <c r="CQ644">
        <v>2.1407650954371298</v>
      </c>
      <c r="CR644">
        <v>1318.4572430324611</v>
      </c>
    </row>
    <row r="645" spans="1:96" hidden="1" x14ac:dyDescent="0.25">
      <c r="A645">
        <v>643</v>
      </c>
      <c r="B645" t="s">
        <v>1609</v>
      </c>
      <c r="C645" t="s">
        <v>2808</v>
      </c>
      <c r="D645" t="s">
        <v>4007</v>
      </c>
      <c r="E645" t="s">
        <v>1011</v>
      </c>
      <c r="F645">
        <v>183184890</v>
      </c>
      <c r="G645">
        <v>16.231259999999999</v>
      </c>
      <c r="H645" t="s">
        <v>1027</v>
      </c>
      <c r="I645">
        <v>2973321577.6613998</v>
      </c>
      <c r="J645" t="s">
        <v>1036</v>
      </c>
      <c r="K645">
        <v>8578285.1859303806</v>
      </c>
      <c r="L645">
        <v>0.7</v>
      </c>
      <c r="M645">
        <v>2081325104.3629799</v>
      </c>
      <c r="N645">
        <v>2719</v>
      </c>
      <c r="O645">
        <v>6.1397300000000004E-3</v>
      </c>
      <c r="P645">
        <v>2140652481.9148729</v>
      </c>
      <c r="Q645">
        <v>15102015</v>
      </c>
      <c r="R645">
        <v>1510</v>
      </c>
      <c r="S645">
        <v>3.4</v>
      </c>
      <c r="U645" t="s">
        <v>1041</v>
      </c>
      <c r="V645" t="s">
        <v>1045</v>
      </c>
      <c r="W645">
        <v>0</v>
      </c>
      <c r="X645">
        <v>0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2.004</v>
      </c>
      <c r="AV645">
        <v>1.66</v>
      </c>
      <c r="AW645">
        <v>64.492834740650352</v>
      </c>
      <c r="AX645">
        <v>1.7</v>
      </c>
      <c r="AY645" t="s">
        <v>1050</v>
      </c>
      <c r="AZ645">
        <v>0</v>
      </c>
      <c r="BA645">
        <v>0</v>
      </c>
      <c r="BB645" t="s">
        <v>1071</v>
      </c>
      <c r="BC645">
        <v>0</v>
      </c>
      <c r="BD645">
        <v>0</v>
      </c>
      <c r="BE645">
        <v>0</v>
      </c>
      <c r="CI645">
        <v>1.8320000000000001</v>
      </c>
      <c r="CJ645" t="s">
        <v>87</v>
      </c>
      <c r="CK645" t="s">
        <v>4707</v>
      </c>
      <c r="CL645" t="s">
        <v>87</v>
      </c>
      <c r="CM645">
        <v>3.4</v>
      </c>
      <c r="CN645">
        <v>3.1</v>
      </c>
      <c r="CO645">
        <v>3.25</v>
      </c>
      <c r="CP645">
        <v>0</v>
      </c>
      <c r="CQ645">
        <v>3.25</v>
      </c>
      <c r="CR645">
        <v>57.961717871286183</v>
      </c>
    </row>
    <row r="646" spans="1:96" hidden="1" x14ac:dyDescent="0.25">
      <c r="A646">
        <v>644</v>
      </c>
      <c r="B646" t="s">
        <v>1610</v>
      </c>
      <c r="C646" t="s">
        <v>2809</v>
      </c>
      <c r="D646" t="s">
        <v>4008</v>
      </c>
      <c r="E646" t="s">
        <v>1009</v>
      </c>
      <c r="F646">
        <v>108879294</v>
      </c>
      <c r="G646">
        <v>37.86</v>
      </c>
      <c r="H646" t="s">
        <v>1022</v>
      </c>
      <c r="I646">
        <v>4122170070.8400002</v>
      </c>
      <c r="J646" t="s">
        <v>1035</v>
      </c>
      <c r="K646">
        <v>10342821.648360699</v>
      </c>
      <c r="L646">
        <v>0.75</v>
      </c>
      <c r="M646">
        <v>3091627553.1300001</v>
      </c>
      <c r="N646">
        <v>28.56</v>
      </c>
      <c r="O646">
        <v>1</v>
      </c>
      <c r="P646">
        <v>2332194477.48</v>
      </c>
      <c r="Q646">
        <v>50204000</v>
      </c>
      <c r="R646">
        <v>5020</v>
      </c>
      <c r="S646">
        <v>3.4</v>
      </c>
      <c r="U646" t="s">
        <v>1047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1.883</v>
      </c>
      <c r="AV646">
        <v>2.14</v>
      </c>
      <c r="AW646">
        <v>569.40684498513633</v>
      </c>
      <c r="AX646">
        <v>1.7</v>
      </c>
      <c r="AY646" t="s">
        <v>1041</v>
      </c>
      <c r="AZ646">
        <v>1</v>
      </c>
      <c r="BA646">
        <v>0</v>
      </c>
      <c r="BB646" t="s">
        <v>1069</v>
      </c>
      <c r="BC646">
        <v>0</v>
      </c>
      <c r="BD646">
        <v>0</v>
      </c>
      <c r="BE646">
        <v>0</v>
      </c>
      <c r="CI646">
        <v>2.0114999999999998</v>
      </c>
      <c r="CK646" t="s">
        <v>1084</v>
      </c>
      <c r="CM646">
        <v>3.4</v>
      </c>
      <c r="CN646">
        <v>3.1</v>
      </c>
      <c r="CO646">
        <v>3.25</v>
      </c>
      <c r="CP646">
        <v>0.3</v>
      </c>
      <c r="CQ646">
        <v>3.55</v>
      </c>
      <c r="CR646">
        <v>360.4956701882013</v>
      </c>
    </row>
    <row r="647" spans="1:96" hidden="1" x14ac:dyDescent="0.25">
      <c r="A647">
        <v>645</v>
      </c>
      <c r="B647" t="s">
        <v>1611</v>
      </c>
      <c r="C647" t="s">
        <v>2810</v>
      </c>
      <c r="D647" t="s">
        <v>4009</v>
      </c>
      <c r="E647" t="s">
        <v>1008</v>
      </c>
      <c r="F647">
        <v>161393130</v>
      </c>
      <c r="G647">
        <v>63.529960000000003</v>
      </c>
      <c r="H647" t="s">
        <v>1026</v>
      </c>
      <c r="I647">
        <v>10253299093.174801</v>
      </c>
      <c r="J647" t="s">
        <v>1035</v>
      </c>
      <c r="K647">
        <v>15425814.2587307</v>
      </c>
      <c r="L647">
        <v>1</v>
      </c>
      <c r="M647">
        <v>10253299093.174801</v>
      </c>
      <c r="N647">
        <v>4446</v>
      </c>
      <c r="O647">
        <v>1.1600259999999999E-2</v>
      </c>
      <c r="P647">
        <v>8323811293.370554</v>
      </c>
      <c r="Q647">
        <v>50205020</v>
      </c>
      <c r="R647">
        <v>5020</v>
      </c>
      <c r="S647">
        <v>1.77657252050449</v>
      </c>
      <c r="T647">
        <v>3.01</v>
      </c>
      <c r="U647" t="s">
        <v>1039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0.01</v>
      </c>
      <c r="AG647">
        <v>0.1</v>
      </c>
      <c r="AH647">
        <v>0</v>
      </c>
      <c r="AI647" t="s">
        <v>4686</v>
      </c>
      <c r="AJ647">
        <v>0</v>
      </c>
      <c r="AK647" t="s">
        <v>4688</v>
      </c>
      <c r="AL647" t="s">
        <v>4686</v>
      </c>
      <c r="AM647" t="s">
        <v>1047</v>
      </c>
      <c r="AN647" t="s">
        <v>1047</v>
      </c>
      <c r="AO647" t="s">
        <v>1047</v>
      </c>
      <c r="AP647" t="s">
        <v>4686</v>
      </c>
      <c r="AQ647">
        <v>0.05</v>
      </c>
      <c r="AR647">
        <v>0</v>
      </c>
      <c r="AS647">
        <v>0</v>
      </c>
      <c r="AT647">
        <v>0</v>
      </c>
      <c r="AU647">
        <v>2.1779999999999999</v>
      </c>
      <c r="AV647">
        <v>3.2970000000000002</v>
      </c>
      <c r="AW647">
        <v>107.7446561742174</v>
      </c>
      <c r="AX647">
        <v>1.7</v>
      </c>
      <c r="AY647" t="s">
        <v>1053</v>
      </c>
      <c r="AZ647">
        <v>0</v>
      </c>
      <c r="BA647">
        <v>0</v>
      </c>
      <c r="BB647" t="s">
        <v>1068</v>
      </c>
      <c r="BC647">
        <v>0</v>
      </c>
      <c r="BD647">
        <v>0</v>
      </c>
      <c r="BE647">
        <v>0</v>
      </c>
      <c r="BT647" t="s">
        <v>71</v>
      </c>
      <c r="BU647" t="s">
        <v>72</v>
      </c>
      <c r="BW647" t="s">
        <v>74</v>
      </c>
      <c r="BY647" t="s">
        <v>76</v>
      </c>
      <c r="BZ647" t="s">
        <v>77</v>
      </c>
      <c r="CD647" t="s">
        <v>81</v>
      </c>
      <c r="CE647" t="s">
        <v>82</v>
      </c>
      <c r="CI647">
        <v>2.7374999999999998</v>
      </c>
      <c r="CK647" t="s">
        <v>4707</v>
      </c>
      <c r="CL647" t="s">
        <v>4783</v>
      </c>
      <c r="CM647">
        <v>1.77657252050449</v>
      </c>
      <c r="CN647">
        <v>3.01</v>
      </c>
      <c r="CO647">
        <v>2.3932862602522449</v>
      </c>
      <c r="CP647">
        <v>-0.18</v>
      </c>
      <c r="CQ647">
        <v>2.2132862602522452</v>
      </c>
      <c r="CR647">
        <v>360.4956701882013</v>
      </c>
    </row>
    <row r="648" spans="1:96" hidden="1" x14ac:dyDescent="0.25">
      <c r="A648">
        <v>646</v>
      </c>
      <c r="B648" t="s">
        <v>199</v>
      </c>
      <c r="C648" t="s">
        <v>499</v>
      </c>
      <c r="D648" t="s">
        <v>799</v>
      </c>
      <c r="E648" t="s">
        <v>1009</v>
      </c>
      <c r="F648">
        <v>17803670501</v>
      </c>
      <c r="G648">
        <v>4.5205000000000002</v>
      </c>
      <c r="H648" t="s">
        <v>1022</v>
      </c>
      <c r="I648">
        <v>80481492499.770508</v>
      </c>
      <c r="J648" t="s">
        <v>1035</v>
      </c>
      <c r="K648">
        <v>260212884.25246701</v>
      </c>
      <c r="L648">
        <v>0.9</v>
      </c>
      <c r="M648">
        <v>72433343249.793457</v>
      </c>
      <c r="N648">
        <v>4.2335000000000003</v>
      </c>
      <c r="O648">
        <v>1</v>
      </c>
      <c r="P648">
        <v>67834655159.385147</v>
      </c>
      <c r="Q648">
        <v>30101010</v>
      </c>
      <c r="R648">
        <v>3010</v>
      </c>
      <c r="S648">
        <v>1.99846386909479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2.444</v>
      </c>
      <c r="AV648">
        <v>3.077</v>
      </c>
      <c r="AW648">
        <v>278.04139241955812</v>
      </c>
      <c r="AX648">
        <v>1.5</v>
      </c>
      <c r="AY648" t="s">
        <v>1057</v>
      </c>
      <c r="AZ648">
        <v>0</v>
      </c>
      <c r="BA648">
        <v>0</v>
      </c>
      <c r="BB648" t="s">
        <v>1069</v>
      </c>
      <c r="BC648">
        <v>0</v>
      </c>
      <c r="BD648">
        <v>0</v>
      </c>
      <c r="BE648">
        <v>0</v>
      </c>
      <c r="CI648">
        <v>2.7605</v>
      </c>
      <c r="CK648" t="s">
        <v>1084</v>
      </c>
      <c r="CM648">
        <v>1.99846386909479</v>
      </c>
      <c r="CN648">
        <v>2.39</v>
      </c>
      <c r="CO648">
        <v>2.1942319345473948</v>
      </c>
      <c r="CP648">
        <v>-0.3</v>
      </c>
      <c r="CQ648">
        <v>1.894231934547395</v>
      </c>
      <c r="CR648">
        <v>278.39582298614158</v>
      </c>
    </row>
    <row r="649" spans="1:96" hidden="1" x14ac:dyDescent="0.25">
      <c r="A649">
        <v>647</v>
      </c>
      <c r="B649" t="s">
        <v>1612</v>
      </c>
      <c r="C649" t="s">
        <v>2811</v>
      </c>
      <c r="D649" t="s">
        <v>4010</v>
      </c>
      <c r="E649" t="s">
        <v>1008</v>
      </c>
      <c r="F649">
        <v>4812778300</v>
      </c>
      <c r="G649">
        <v>3.941154</v>
      </c>
      <c r="H649" t="s">
        <v>1026</v>
      </c>
      <c r="I649">
        <v>18967900448.158199</v>
      </c>
      <c r="J649" t="s">
        <v>1035</v>
      </c>
      <c r="K649">
        <v>65258978.541418999</v>
      </c>
      <c r="L649">
        <v>0.75</v>
      </c>
      <c r="M649">
        <v>14225925336.11865</v>
      </c>
      <c r="N649">
        <v>245.6</v>
      </c>
      <c r="O649">
        <v>1.1600259999999999E-2</v>
      </c>
      <c r="P649">
        <v>10283790142.754339</v>
      </c>
      <c r="Q649">
        <v>40501010</v>
      </c>
      <c r="R649">
        <v>4050</v>
      </c>
      <c r="S649">
        <v>2.65990042857758</v>
      </c>
      <c r="T649">
        <v>1.5</v>
      </c>
      <c r="U649" t="s">
        <v>1043</v>
      </c>
      <c r="V649" t="s">
        <v>1045</v>
      </c>
      <c r="W649">
        <v>0</v>
      </c>
      <c r="X649">
        <v>0.01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2.169</v>
      </c>
      <c r="AV649">
        <v>2.4769999999999999</v>
      </c>
      <c r="AW649">
        <v>1376.2720566235851</v>
      </c>
      <c r="AX649">
        <v>2.1</v>
      </c>
      <c r="AY649" t="s">
        <v>1051</v>
      </c>
      <c r="AZ649">
        <v>1</v>
      </c>
      <c r="BA649">
        <v>0</v>
      </c>
      <c r="BB649" t="s">
        <v>1066</v>
      </c>
      <c r="BC649">
        <v>0</v>
      </c>
      <c r="BD649">
        <v>0</v>
      </c>
      <c r="BE649">
        <v>0</v>
      </c>
      <c r="CI649">
        <v>2.323</v>
      </c>
      <c r="CK649" t="s">
        <v>1084</v>
      </c>
      <c r="CM649">
        <v>2.65990042857758</v>
      </c>
      <c r="CN649">
        <v>1.5</v>
      </c>
      <c r="CO649">
        <v>2.07995021428879</v>
      </c>
      <c r="CP649">
        <v>0.3</v>
      </c>
      <c r="CQ649">
        <v>2.3799502142887898</v>
      </c>
      <c r="CR649">
        <v>201.88986320732181</v>
      </c>
    </row>
    <row r="650" spans="1:96" hidden="1" x14ac:dyDescent="0.25">
      <c r="A650">
        <v>648</v>
      </c>
      <c r="B650" t="s">
        <v>396</v>
      </c>
      <c r="C650" t="s">
        <v>696</v>
      </c>
      <c r="D650" t="s">
        <v>996</v>
      </c>
      <c r="E650" t="s">
        <v>1012</v>
      </c>
      <c r="F650">
        <v>255682330</v>
      </c>
      <c r="G650">
        <v>76.413200000000003</v>
      </c>
      <c r="H650" t="s">
        <v>1028</v>
      </c>
      <c r="I650">
        <v>19537505018.756001</v>
      </c>
      <c r="J650" t="s">
        <v>1037</v>
      </c>
      <c r="K650">
        <v>118013362.82400601</v>
      </c>
      <c r="L650">
        <v>0.9</v>
      </c>
      <c r="M650">
        <v>17583754516.880402</v>
      </c>
      <c r="N650">
        <v>73.48</v>
      </c>
      <c r="O650">
        <v>0.87970090000000001</v>
      </c>
      <c r="P650">
        <v>14874672368.604</v>
      </c>
      <c r="Q650">
        <v>55201020</v>
      </c>
      <c r="R650">
        <v>5520</v>
      </c>
      <c r="S650">
        <v>1.9198604528854899</v>
      </c>
      <c r="U650" t="s">
        <v>1038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2.153</v>
      </c>
      <c r="AV650">
        <v>3.1629999999999998</v>
      </c>
      <c r="AW650">
        <v>339.25563407125929</v>
      </c>
      <c r="AX650">
        <v>1.5</v>
      </c>
      <c r="AY650" t="s">
        <v>1041</v>
      </c>
      <c r="AZ650">
        <v>1</v>
      </c>
      <c r="BA650">
        <v>0</v>
      </c>
      <c r="BB650" t="s">
        <v>1072</v>
      </c>
      <c r="BC650">
        <v>0</v>
      </c>
      <c r="BD650">
        <v>0</v>
      </c>
      <c r="BE650">
        <v>0</v>
      </c>
      <c r="CI650">
        <v>2.6579999999999999</v>
      </c>
      <c r="CK650" t="s">
        <v>1084</v>
      </c>
      <c r="CM650">
        <v>1.9198604528854899</v>
      </c>
      <c r="CN650">
        <v>3.1</v>
      </c>
      <c r="CO650">
        <v>2.5099302264427452</v>
      </c>
      <c r="CP650">
        <v>-0.3</v>
      </c>
      <c r="CQ650">
        <v>2.2099302264427449</v>
      </c>
      <c r="CR650">
        <v>713.70505428243405</v>
      </c>
    </row>
    <row r="651" spans="1:96" hidden="1" x14ac:dyDescent="0.25">
      <c r="A651">
        <v>649</v>
      </c>
      <c r="B651" t="s">
        <v>143</v>
      </c>
      <c r="C651" t="s">
        <v>443</v>
      </c>
      <c r="D651" t="s">
        <v>743</v>
      </c>
      <c r="E651" t="s">
        <v>1013</v>
      </c>
      <c r="F651">
        <v>279916780</v>
      </c>
      <c r="G651">
        <v>540.86080000000004</v>
      </c>
      <c r="H651" t="s">
        <v>1028</v>
      </c>
      <c r="I651">
        <v>151396013564.224</v>
      </c>
      <c r="J651" t="s">
        <v>1037</v>
      </c>
      <c r="K651">
        <v>1016872750.92915</v>
      </c>
      <c r="L651">
        <v>1</v>
      </c>
      <c r="M651">
        <v>151396013564.224</v>
      </c>
      <c r="N651">
        <v>593.54999999999995</v>
      </c>
      <c r="O651">
        <v>0.87970090000000001</v>
      </c>
      <c r="P651">
        <v>146157558345.43359</v>
      </c>
      <c r="Q651">
        <v>10101015</v>
      </c>
      <c r="R651">
        <v>1010</v>
      </c>
      <c r="S651">
        <v>1.7411493082168601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1.986</v>
      </c>
      <c r="AV651">
        <v>2.8370000000000002</v>
      </c>
      <c r="AW651">
        <v>3.6457483717832542</v>
      </c>
      <c r="AX651">
        <v>1.5</v>
      </c>
      <c r="AY651" t="s">
        <v>1050</v>
      </c>
      <c r="AZ651">
        <v>0</v>
      </c>
      <c r="BA651">
        <v>0</v>
      </c>
      <c r="BB651" t="s">
        <v>1072</v>
      </c>
      <c r="BC651">
        <v>0</v>
      </c>
      <c r="BD651">
        <v>0</v>
      </c>
      <c r="BE651">
        <v>0</v>
      </c>
      <c r="CI651">
        <v>2.4115000000000002</v>
      </c>
      <c r="CK651" t="s">
        <v>1084</v>
      </c>
      <c r="CM651">
        <v>1.7411493082168601</v>
      </c>
      <c r="CN651">
        <v>3.1</v>
      </c>
      <c r="CO651">
        <v>2.4205746541084299</v>
      </c>
      <c r="CP651">
        <v>-0.18</v>
      </c>
      <c r="CQ651">
        <v>2.2405746541084302</v>
      </c>
      <c r="CR651">
        <v>33.989273066163918</v>
      </c>
    </row>
    <row r="652" spans="1:96" hidden="1" x14ac:dyDescent="0.25">
      <c r="A652">
        <v>650</v>
      </c>
      <c r="B652" t="s">
        <v>1613</v>
      </c>
      <c r="C652" t="s">
        <v>2812</v>
      </c>
      <c r="D652" t="s">
        <v>4011</v>
      </c>
      <c r="E652" t="s">
        <v>1013</v>
      </c>
      <c r="F652">
        <v>356656950</v>
      </c>
      <c r="G652">
        <v>566.03530000000001</v>
      </c>
      <c r="H652" t="s">
        <v>1028</v>
      </c>
      <c r="I652">
        <v>201880423690.33499</v>
      </c>
      <c r="J652" t="s">
        <v>1037</v>
      </c>
      <c r="K652">
        <v>831050399.02778101</v>
      </c>
      <c r="L652">
        <v>1</v>
      </c>
      <c r="M652">
        <v>201880423690.33499</v>
      </c>
      <c r="N652">
        <v>490.13</v>
      </c>
      <c r="O652">
        <v>0.87970090000000001</v>
      </c>
      <c r="P652">
        <v>153778993241.25281</v>
      </c>
      <c r="Q652">
        <v>20102010</v>
      </c>
      <c r="R652">
        <v>2010</v>
      </c>
      <c r="S652">
        <v>3.4</v>
      </c>
      <c r="U652" t="s">
        <v>1041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2.74</v>
      </c>
      <c r="AV652">
        <v>3.32</v>
      </c>
      <c r="AW652">
        <v>21.082391713906851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3.03</v>
      </c>
      <c r="CK652" t="s">
        <v>1084</v>
      </c>
      <c r="CM652">
        <v>3.4</v>
      </c>
      <c r="CN652">
        <v>3.1</v>
      </c>
      <c r="CO652">
        <v>3.25</v>
      </c>
      <c r="CP652">
        <v>0</v>
      </c>
      <c r="CQ652">
        <v>3.25</v>
      </c>
      <c r="CR652">
        <v>52.456210550267677</v>
      </c>
    </row>
    <row r="653" spans="1:96" hidden="1" x14ac:dyDescent="0.25">
      <c r="A653">
        <v>651</v>
      </c>
      <c r="B653" t="s">
        <v>1614</v>
      </c>
      <c r="C653" t="s">
        <v>2813</v>
      </c>
      <c r="D653" t="s">
        <v>4012</v>
      </c>
      <c r="E653" t="s">
        <v>1008</v>
      </c>
      <c r="F653">
        <v>645162300</v>
      </c>
      <c r="G653">
        <v>6.4678449999999996</v>
      </c>
      <c r="H653" t="s">
        <v>1026</v>
      </c>
      <c r="I653">
        <v>4172809756.2435002</v>
      </c>
      <c r="J653" t="s">
        <v>1035</v>
      </c>
      <c r="K653">
        <v>4694759.4826976797</v>
      </c>
      <c r="L653">
        <v>1</v>
      </c>
      <c r="M653">
        <v>4172809756.2435002</v>
      </c>
      <c r="N653">
        <v>452.2</v>
      </c>
      <c r="O653">
        <v>1.1600259999999999E-2</v>
      </c>
      <c r="P653">
        <v>3384287600.9179349</v>
      </c>
      <c r="Q653">
        <v>30101010</v>
      </c>
      <c r="R653">
        <v>3010</v>
      </c>
      <c r="S653">
        <v>3.28762148775427</v>
      </c>
      <c r="U653" t="s">
        <v>1039</v>
      </c>
      <c r="V653" t="s">
        <v>1045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2.0049999999999999</v>
      </c>
      <c r="AV653">
        <v>2.8820000000000001</v>
      </c>
      <c r="AW653">
        <v>172.63176877292619</v>
      </c>
      <c r="AX653">
        <v>1.5</v>
      </c>
      <c r="AY653" t="s">
        <v>1057</v>
      </c>
      <c r="AZ653">
        <v>0</v>
      </c>
      <c r="BA653">
        <v>0</v>
      </c>
      <c r="BB653" t="s">
        <v>1068</v>
      </c>
      <c r="BC653">
        <v>0</v>
      </c>
      <c r="BD653">
        <v>0</v>
      </c>
      <c r="BE653">
        <v>0</v>
      </c>
      <c r="CI653">
        <v>2.4434999999999998</v>
      </c>
      <c r="CK653" t="s">
        <v>1084</v>
      </c>
      <c r="CM653">
        <v>3.28762148775427</v>
      </c>
      <c r="CN653">
        <v>3.1</v>
      </c>
      <c r="CO653">
        <v>3.193810743877135</v>
      </c>
      <c r="CP653">
        <v>-0.18</v>
      </c>
      <c r="CQ653">
        <v>3.0138107438771349</v>
      </c>
      <c r="CR653">
        <v>278.39582298614158</v>
      </c>
    </row>
    <row r="654" spans="1:96" hidden="1" x14ac:dyDescent="0.25">
      <c r="A654">
        <v>652</v>
      </c>
      <c r="B654" t="s">
        <v>1615</v>
      </c>
      <c r="C654" t="s">
        <v>2814</v>
      </c>
      <c r="D654" t="s">
        <v>4013</v>
      </c>
      <c r="E654" t="s">
        <v>1000</v>
      </c>
      <c r="F654">
        <v>1821936800</v>
      </c>
      <c r="G654">
        <v>28.96313</v>
      </c>
      <c r="H654" t="s">
        <v>1023</v>
      </c>
      <c r="I654">
        <v>52768992390.183998</v>
      </c>
      <c r="J654" t="s">
        <v>1035</v>
      </c>
      <c r="K654">
        <v>71973486.503936604</v>
      </c>
      <c r="L654">
        <v>1</v>
      </c>
      <c r="M654">
        <v>52768992390.183998</v>
      </c>
      <c r="N654">
        <v>275.8</v>
      </c>
      <c r="O654">
        <v>9.0773339999999994E-2</v>
      </c>
      <c r="P654">
        <v>45612710997.234734</v>
      </c>
      <c r="Q654">
        <v>30202000</v>
      </c>
      <c r="R654">
        <v>3020</v>
      </c>
      <c r="S654">
        <v>3.4</v>
      </c>
      <c r="U654" t="s">
        <v>1041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2.5049999999999999</v>
      </c>
      <c r="AV654">
        <v>2.6040000000000001</v>
      </c>
      <c r="AW654">
        <v>22.656425865011499</v>
      </c>
      <c r="AX654">
        <v>1.5</v>
      </c>
      <c r="AY654" t="s">
        <v>1057</v>
      </c>
      <c r="AZ654">
        <v>0</v>
      </c>
      <c r="BA654">
        <v>0</v>
      </c>
      <c r="BB654" t="s">
        <v>1060</v>
      </c>
      <c r="BC654">
        <v>0</v>
      </c>
      <c r="BD654">
        <v>0</v>
      </c>
      <c r="BE654">
        <v>0</v>
      </c>
      <c r="CI654">
        <v>2.5545</v>
      </c>
      <c r="CK654" t="s">
        <v>1084</v>
      </c>
      <c r="CM654">
        <v>3.4</v>
      </c>
      <c r="CN654">
        <v>3.1</v>
      </c>
      <c r="CO654">
        <v>3.25</v>
      </c>
      <c r="CP654">
        <v>0</v>
      </c>
      <c r="CQ654">
        <v>3.25</v>
      </c>
      <c r="CR654">
        <v>52.334818801261648</v>
      </c>
    </row>
    <row r="655" spans="1:96" hidden="1" x14ac:dyDescent="0.25">
      <c r="A655">
        <v>653</v>
      </c>
      <c r="B655" t="s">
        <v>1616</v>
      </c>
      <c r="C655" t="s">
        <v>2815</v>
      </c>
      <c r="D655" t="s">
        <v>4014</v>
      </c>
      <c r="E655" t="s">
        <v>1011</v>
      </c>
      <c r="F655">
        <v>7646453</v>
      </c>
      <c r="G655">
        <v>410.5779</v>
      </c>
      <c r="H655" t="s">
        <v>1027</v>
      </c>
      <c r="I655">
        <v>3139464615.1887002</v>
      </c>
      <c r="J655" t="s">
        <v>1036</v>
      </c>
      <c r="K655">
        <v>9809432.2295934409</v>
      </c>
      <c r="L655">
        <v>1</v>
      </c>
      <c r="M655">
        <v>3139464615.1887002</v>
      </c>
      <c r="N655">
        <v>58800</v>
      </c>
      <c r="O655">
        <v>6.1397300000000004E-3</v>
      </c>
      <c r="P655">
        <v>2760492824.4081721</v>
      </c>
      <c r="Q655">
        <v>35102015</v>
      </c>
      <c r="R655">
        <v>3510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 t="s">
        <v>1048</v>
      </c>
      <c r="AV655" t="s">
        <v>1048</v>
      </c>
      <c r="AW655">
        <v>6.2513748672465903</v>
      </c>
      <c r="AX655">
        <v>1.5</v>
      </c>
      <c r="AY655" t="s">
        <v>1049</v>
      </c>
      <c r="AZ655">
        <v>1</v>
      </c>
      <c r="BA655">
        <v>0</v>
      </c>
      <c r="BB655" t="s">
        <v>1071</v>
      </c>
      <c r="BC655">
        <v>0</v>
      </c>
      <c r="BD655">
        <v>0</v>
      </c>
      <c r="BE655">
        <v>0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23.753720937909321</v>
      </c>
    </row>
    <row r="656" spans="1:96" hidden="1" x14ac:dyDescent="0.25">
      <c r="A656">
        <v>654</v>
      </c>
      <c r="B656" t="s">
        <v>1617</v>
      </c>
      <c r="C656" t="s">
        <v>2816</v>
      </c>
      <c r="D656" t="s">
        <v>4015</v>
      </c>
      <c r="E656" t="s">
        <v>1012</v>
      </c>
      <c r="F656">
        <v>612605470</v>
      </c>
      <c r="G656">
        <v>30.50215</v>
      </c>
      <c r="H656" t="s">
        <v>1028</v>
      </c>
      <c r="I656">
        <v>18685783936.760502</v>
      </c>
      <c r="J656" t="s">
        <v>1037</v>
      </c>
      <c r="K656">
        <v>90196198.498944104</v>
      </c>
      <c r="L656">
        <v>0.9</v>
      </c>
      <c r="M656">
        <v>16817205543.08445</v>
      </c>
      <c r="N656">
        <v>32.700000000000003</v>
      </c>
      <c r="O656">
        <v>0.87970090000000001</v>
      </c>
      <c r="P656">
        <v>15860109036.63446</v>
      </c>
      <c r="Q656">
        <v>35102040</v>
      </c>
      <c r="R656">
        <v>3510</v>
      </c>
      <c r="S656">
        <v>3.4</v>
      </c>
      <c r="U656" t="s">
        <v>1047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1.8049999999999999</v>
      </c>
      <c r="AV656">
        <v>2.7959999999999998</v>
      </c>
      <c r="AW656">
        <v>12.72943919905827</v>
      </c>
      <c r="AX656">
        <v>1.5</v>
      </c>
      <c r="AY656" t="s">
        <v>1049</v>
      </c>
      <c r="AZ656">
        <v>1</v>
      </c>
      <c r="BA656">
        <v>0</v>
      </c>
      <c r="BB656" t="s">
        <v>1072</v>
      </c>
      <c r="BC656">
        <v>0</v>
      </c>
      <c r="BD656">
        <v>0</v>
      </c>
      <c r="BE656">
        <v>0</v>
      </c>
      <c r="CI656">
        <v>2.3005</v>
      </c>
      <c r="CK656" t="s">
        <v>1084</v>
      </c>
      <c r="CM656">
        <v>3.4</v>
      </c>
      <c r="CN656">
        <v>3.1</v>
      </c>
      <c r="CO656">
        <v>3.25</v>
      </c>
      <c r="CP656">
        <v>0.3</v>
      </c>
      <c r="CQ656">
        <v>3.55</v>
      </c>
      <c r="CR656">
        <v>23.753720937909321</v>
      </c>
    </row>
    <row r="657" spans="1:96" hidden="1" x14ac:dyDescent="0.25">
      <c r="A657">
        <v>655</v>
      </c>
      <c r="B657" t="s">
        <v>1618</v>
      </c>
      <c r="C657" t="s">
        <v>2817</v>
      </c>
      <c r="D657" t="s">
        <v>4016</v>
      </c>
      <c r="E657" t="s">
        <v>1009</v>
      </c>
      <c r="F657">
        <v>931890010</v>
      </c>
      <c r="G657">
        <v>9.4499999999999993</v>
      </c>
      <c r="H657" t="s">
        <v>1022</v>
      </c>
      <c r="I657">
        <v>8806360594.5</v>
      </c>
      <c r="J657" t="s">
        <v>1035</v>
      </c>
      <c r="K657">
        <v>11490417.005327901</v>
      </c>
      <c r="L657">
        <v>0.35</v>
      </c>
      <c r="M657">
        <v>3082226208.0749998</v>
      </c>
      <c r="N657">
        <v>9.57</v>
      </c>
      <c r="O657">
        <v>1</v>
      </c>
      <c r="P657">
        <v>3121365588.4949999</v>
      </c>
      <c r="Q657">
        <v>15102015</v>
      </c>
      <c r="R657">
        <v>1510</v>
      </c>
      <c r="S657">
        <v>1.7365132154734799</v>
      </c>
      <c r="U657" t="s">
        <v>1038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2.536</v>
      </c>
      <c r="AV657">
        <v>2.9889999999999999</v>
      </c>
      <c r="AW657">
        <v>15.760892604766781</v>
      </c>
      <c r="AX657">
        <v>2.2999999999999998</v>
      </c>
      <c r="AY657" t="s">
        <v>1047</v>
      </c>
      <c r="AZ657">
        <v>1</v>
      </c>
      <c r="BA657">
        <v>0</v>
      </c>
      <c r="BB657" t="s">
        <v>1069</v>
      </c>
      <c r="BC657">
        <v>0</v>
      </c>
      <c r="BD657">
        <v>0</v>
      </c>
      <c r="BE657">
        <v>0</v>
      </c>
      <c r="CI657">
        <v>2.7625000000000002</v>
      </c>
      <c r="CK657" t="s">
        <v>1084</v>
      </c>
      <c r="CM657">
        <v>1.7365132154734799</v>
      </c>
      <c r="CN657">
        <v>3.1</v>
      </c>
      <c r="CO657">
        <v>2.41825660773674</v>
      </c>
      <c r="CP657">
        <v>-0.3</v>
      </c>
      <c r="CQ657">
        <v>2.1182566077367402</v>
      </c>
      <c r="CR657">
        <v>57.961717871286183</v>
      </c>
    </row>
    <row r="658" spans="1:96" hidden="1" x14ac:dyDescent="0.25">
      <c r="A658">
        <v>656</v>
      </c>
      <c r="B658" t="s">
        <v>1619</v>
      </c>
      <c r="C658" t="s">
        <v>2818</v>
      </c>
      <c r="D658" t="s">
        <v>4017</v>
      </c>
      <c r="E658" t="s">
        <v>999</v>
      </c>
      <c r="F658">
        <v>83814526</v>
      </c>
      <c r="G658">
        <v>110.4</v>
      </c>
      <c r="H658" t="s">
        <v>1022</v>
      </c>
      <c r="I658">
        <v>9253123670.3999996</v>
      </c>
      <c r="J658" t="s">
        <v>1035</v>
      </c>
      <c r="K658">
        <v>7962936.3880952401</v>
      </c>
      <c r="L658">
        <v>0.4</v>
      </c>
      <c r="M658">
        <v>3701249468.1599998</v>
      </c>
      <c r="N658">
        <v>97.4</v>
      </c>
      <c r="O658">
        <v>1</v>
      </c>
      <c r="P658">
        <v>3265413932.960001</v>
      </c>
      <c r="Q658">
        <v>20103015</v>
      </c>
      <c r="R658">
        <v>2010</v>
      </c>
      <c r="S658">
        <v>1.7993005952380901</v>
      </c>
      <c r="T658">
        <v>2.7</v>
      </c>
      <c r="U658" t="s">
        <v>1042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2.6040000000000001</v>
      </c>
      <c r="AV658">
        <v>2.907</v>
      </c>
      <c r="AW658">
        <v>3.4686767250407962</v>
      </c>
      <c r="AX658">
        <v>1.5</v>
      </c>
      <c r="AY658" t="s">
        <v>1053</v>
      </c>
      <c r="AZ658">
        <v>0</v>
      </c>
      <c r="BA658">
        <v>0</v>
      </c>
      <c r="BB658" t="s">
        <v>1059</v>
      </c>
      <c r="BC658">
        <v>0</v>
      </c>
      <c r="BD658">
        <v>0</v>
      </c>
      <c r="BE658">
        <v>0</v>
      </c>
      <c r="CI658">
        <v>2.7555000000000001</v>
      </c>
      <c r="CK658" t="s">
        <v>1084</v>
      </c>
      <c r="CM658">
        <v>1.7993005952380901</v>
      </c>
      <c r="CN658">
        <v>2.7</v>
      </c>
      <c r="CO658">
        <v>2.2496502976190449</v>
      </c>
      <c r="CP658">
        <v>0.18</v>
      </c>
      <c r="CQ658">
        <v>2.4296502976190451</v>
      </c>
      <c r="CR658">
        <v>52.456210550267677</v>
      </c>
    </row>
    <row r="659" spans="1:96" hidden="1" x14ac:dyDescent="0.25">
      <c r="A659">
        <v>657</v>
      </c>
      <c r="B659" t="s">
        <v>188</v>
      </c>
      <c r="C659" t="s">
        <v>488</v>
      </c>
      <c r="D659" t="s">
        <v>788</v>
      </c>
      <c r="E659" t="s">
        <v>1012</v>
      </c>
      <c r="F659">
        <v>176100000</v>
      </c>
      <c r="G659">
        <v>182.726</v>
      </c>
      <c r="H659" t="s">
        <v>1028</v>
      </c>
      <c r="I659">
        <v>32178048600</v>
      </c>
      <c r="J659" t="s">
        <v>1037</v>
      </c>
      <c r="K659">
        <v>269278010.48428798</v>
      </c>
      <c r="L659">
        <v>0.95</v>
      </c>
      <c r="M659">
        <v>30569146170</v>
      </c>
      <c r="N659">
        <v>150.91999999999999</v>
      </c>
      <c r="O659">
        <v>0.87970090000000001</v>
      </c>
      <c r="P659">
        <v>22210830306.925259</v>
      </c>
      <c r="Q659">
        <v>20101025</v>
      </c>
      <c r="R659">
        <v>2010</v>
      </c>
      <c r="S659">
        <v>1.7329883409609199</v>
      </c>
      <c r="T659">
        <v>2.39</v>
      </c>
      <c r="U659" t="s">
        <v>1039</v>
      </c>
      <c r="V659" t="s">
        <v>1045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1.7509999999999999</v>
      </c>
      <c r="AV659">
        <v>3.319</v>
      </c>
      <c r="AW659">
        <v>177.36622081187011</v>
      </c>
      <c r="AX659">
        <v>1.5</v>
      </c>
      <c r="AY659" t="s">
        <v>1056</v>
      </c>
      <c r="AZ659">
        <v>0</v>
      </c>
      <c r="BA659">
        <v>0</v>
      </c>
      <c r="BB659" t="s">
        <v>1072</v>
      </c>
      <c r="BC659">
        <v>0</v>
      </c>
      <c r="BD659">
        <v>0</v>
      </c>
      <c r="BE659">
        <v>0</v>
      </c>
      <c r="CI659">
        <v>2.5350000000000001</v>
      </c>
      <c r="CK659" t="s">
        <v>1084</v>
      </c>
      <c r="CM659">
        <v>1.7329883409609199</v>
      </c>
      <c r="CN659">
        <v>2.39</v>
      </c>
      <c r="CO659">
        <v>2.0614941704804601</v>
      </c>
      <c r="CP659">
        <v>-0.18</v>
      </c>
      <c r="CQ659">
        <v>1.88149417048046</v>
      </c>
      <c r="CR659">
        <v>52.456210550267677</v>
      </c>
    </row>
    <row r="660" spans="1:96" hidden="1" x14ac:dyDescent="0.25">
      <c r="A660">
        <v>658</v>
      </c>
      <c r="B660" t="s">
        <v>263</v>
      </c>
      <c r="C660" t="s">
        <v>563</v>
      </c>
      <c r="D660" t="s">
        <v>863</v>
      </c>
      <c r="E660" t="s">
        <v>1012</v>
      </c>
      <c r="F660">
        <v>293740900</v>
      </c>
      <c r="G660">
        <v>87.785740000000004</v>
      </c>
      <c r="H660" t="s">
        <v>1028</v>
      </c>
      <c r="I660">
        <v>25786262274.765999</v>
      </c>
      <c r="J660" t="s">
        <v>1037</v>
      </c>
      <c r="K660">
        <v>197051227.162646</v>
      </c>
      <c r="L660">
        <v>1</v>
      </c>
      <c r="M660">
        <v>25786262274.765999</v>
      </c>
      <c r="N660">
        <v>84.39</v>
      </c>
      <c r="O660">
        <v>0.87970090000000001</v>
      </c>
      <c r="P660">
        <v>21806724876.42979</v>
      </c>
      <c r="Q660">
        <v>35102070</v>
      </c>
      <c r="R660">
        <v>3510</v>
      </c>
      <c r="S660">
        <v>1.6705473193814999</v>
      </c>
      <c r="T660">
        <v>2.08</v>
      </c>
      <c r="U660" t="s">
        <v>1039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2.2080000000000002</v>
      </c>
      <c r="AV660">
        <v>3.33</v>
      </c>
      <c r="AW660">
        <v>30.996659022486529</v>
      </c>
      <c r="AX660">
        <v>1.8</v>
      </c>
      <c r="AY660" t="s">
        <v>1049</v>
      </c>
      <c r="AZ660">
        <v>1</v>
      </c>
      <c r="BA660">
        <v>0</v>
      </c>
      <c r="BB660" t="s">
        <v>1072</v>
      </c>
      <c r="BC660">
        <v>0</v>
      </c>
      <c r="BD660">
        <v>0</v>
      </c>
      <c r="BE660">
        <v>0</v>
      </c>
      <c r="CI660">
        <v>2.7690000000000001</v>
      </c>
      <c r="CK660" t="s">
        <v>1084</v>
      </c>
      <c r="CM660">
        <v>1.6705473193814999</v>
      </c>
      <c r="CN660">
        <v>2.08</v>
      </c>
      <c r="CO660">
        <v>1.87527365969075</v>
      </c>
      <c r="CP660">
        <v>-0.18</v>
      </c>
      <c r="CQ660">
        <v>1.6952736596907501</v>
      </c>
      <c r="CR660">
        <v>23.753720937909321</v>
      </c>
    </row>
    <row r="661" spans="1:96" hidden="1" x14ac:dyDescent="0.25">
      <c r="A661">
        <v>659</v>
      </c>
      <c r="B661" t="s">
        <v>1620</v>
      </c>
      <c r="C661" t="s">
        <v>2819</v>
      </c>
      <c r="D661" t="s">
        <v>4018</v>
      </c>
      <c r="E661" t="s">
        <v>1011</v>
      </c>
      <c r="F661">
        <v>384452360</v>
      </c>
      <c r="G661">
        <v>14.58447</v>
      </c>
      <c r="H661" t="s">
        <v>1027</v>
      </c>
      <c r="I661">
        <v>5607033910.8492002</v>
      </c>
      <c r="J661" t="s">
        <v>1036</v>
      </c>
      <c r="K661">
        <v>53760349.339290902</v>
      </c>
      <c r="L661">
        <v>1</v>
      </c>
      <c r="M661">
        <v>5607033910.8492002</v>
      </c>
      <c r="N661">
        <v>1788.5</v>
      </c>
      <c r="O661">
        <v>6.1397300000000004E-3</v>
      </c>
      <c r="P661">
        <v>4221635651.4580178</v>
      </c>
      <c r="Q661">
        <v>40401010</v>
      </c>
      <c r="R661">
        <v>4040</v>
      </c>
      <c r="S661">
        <v>3.3481365500776699</v>
      </c>
      <c r="U661" t="s">
        <v>1040</v>
      </c>
      <c r="V661" t="s">
        <v>1045</v>
      </c>
      <c r="W661">
        <v>0</v>
      </c>
      <c r="X661">
        <v>0.01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1.891</v>
      </c>
      <c r="AV661">
        <v>2.3879999999999999</v>
      </c>
      <c r="AW661">
        <v>209.23132413789489</v>
      </c>
      <c r="AX661">
        <v>6</v>
      </c>
      <c r="AY661" t="s">
        <v>1055</v>
      </c>
      <c r="AZ661">
        <v>1</v>
      </c>
      <c r="BA661">
        <v>0</v>
      </c>
      <c r="BB661" t="s">
        <v>1071</v>
      </c>
      <c r="BC661">
        <v>0</v>
      </c>
      <c r="BD661">
        <v>0</v>
      </c>
      <c r="BE661">
        <v>0</v>
      </c>
      <c r="CI661">
        <v>2.1395</v>
      </c>
      <c r="CK661" t="s">
        <v>1084</v>
      </c>
      <c r="CM661">
        <v>3.3481365500776699</v>
      </c>
      <c r="CN661">
        <v>3.1</v>
      </c>
      <c r="CO661">
        <v>3.2240682750388352</v>
      </c>
      <c r="CP661">
        <v>-0.24</v>
      </c>
      <c r="CQ661">
        <v>2.984068275038835</v>
      </c>
      <c r="CR661">
        <v>205.31106631147961</v>
      </c>
    </row>
    <row r="662" spans="1:96" hidden="1" x14ac:dyDescent="0.25">
      <c r="A662">
        <v>660</v>
      </c>
      <c r="B662" t="s">
        <v>376</v>
      </c>
      <c r="C662" t="s">
        <v>676</v>
      </c>
      <c r="D662" t="s">
        <v>976</v>
      </c>
      <c r="E662" t="s">
        <v>1007</v>
      </c>
      <c r="F662">
        <v>185668230</v>
      </c>
      <c r="G662">
        <v>22.72052</v>
      </c>
      <c r="H662" t="s">
        <v>1025</v>
      </c>
      <c r="I662">
        <v>4218478733.0795999</v>
      </c>
      <c r="J662" t="s">
        <v>1035</v>
      </c>
      <c r="K662">
        <v>10254797.4187051</v>
      </c>
      <c r="L662">
        <v>0.75</v>
      </c>
      <c r="M662">
        <v>3163859049.8097</v>
      </c>
      <c r="N662">
        <v>151.9</v>
      </c>
      <c r="O662">
        <v>0.13393335000000001</v>
      </c>
      <c r="P662">
        <v>2832992118.0992022</v>
      </c>
      <c r="Q662">
        <v>50205040</v>
      </c>
      <c r="R662">
        <v>5020</v>
      </c>
      <c r="S662">
        <v>1.9739305453825799</v>
      </c>
      <c r="T662">
        <v>1.5</v>
      </c>
      <c r="U662" t="s">
        <v>1043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2.1389999999999998</v>
      </c>
      <c r="AV662">
        <v>3.25</v>
      </c>
      <c r="AW662">
        <v>291.11446519702031</v>
      </c>
      <c r="AX662">
        <v>1.5</v>
      </c>
      <c r="AY662" t="s">
        <v>1054</v>
      </c>
      <c r="AZ662">
        <v>0</v>
      </c>
      <c r="BA662">
        <v>0</v>
      </c>
      <c r="BB662" t="s">
        <v>1067</v>
      </c>
      <c r="BC662">
        <v>0</v>
      </c>
      <c r="BD662">
        <v>0</v>
      </c>
      <c r="BE662">
        <v>0</v>
      </c>
      <c r="CI662">
        <v>2.6945000000000001</v>
      </c>
      <c r="CK662" t="s">
        <v>1084</v>
      </c>
      <c r="CM662">
        <v>1.9739305453825799</v>
      </c>
      <c r="CN662">
        <v>1.5</v>
      </c>
      <c r="CO662">
        <v>1.7369652726912901</v>
      </c>
      <c r="CP662">
        <v>0.3</v>
      </c>
      <c r="CQ662">
        <v>2.0369652726912899</v>
      </c>
      <c r="CR662">
        <v>360.4956701882013</v>
      </c>
    </row>
    <row r="663" spans="1:96" hidden="1" x14ac:dyDescent="0.25">
      <c r="A663">
        <v>661</v>
      </c>
      <c r="B663" t="s">
        <v>1621</v>
      </c>
      <c r="C663" t="s">
        <v>2820</v>
      </c>
      <c r="D663" t="s">
        <v>4019</v>
      </c>
      <c r="E663" t="s">
        <v>1011</v>
      </c>
      <c r="F663">
        <v>750873500</v>
      </c>
      <c r="G663">
        <v>12.710649999999999</v>
      </c>
      <c r="H663" t="s">
        <v>1027</v>
      </c>
      <c r="I663">
        <v>9544090252.7749996</v>
      </c>
      <c r="J663" t="s">
        <v>1036</v>
      </c>
      <c r="K663">
        <v>28329201.745855302</v>
      </c>
      <c r="L663">
        <v>0.8</v>
      </c>
      <c r="M663">
        <v>7635272202.2200003</v>
      </c>
      <c r="N663">
        <v>1785</v>
      </c>
      <c r="O663">
        <v>6.1397300000000004E-3</v>
      </c>
      <c r="P663">
        <v>6583309271.3333406</v>
      </c>
      <c r="Q663">
        <v>50206015</v>
      </c>
      <c r="R663">
        <v>5020</v>
      </c>
      <c r="S663">
        <v>3.3948887899128</v>
      </c>
      <c r="T663">
        <v>3.1</v>
      </c>
      <c r="U663" t="s">
        <v>1039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2.2370000000000001</v>
      </c>
      <c r="AV663">
        <v>1.5029999999999999</v>
      </c>
      <c r="AW663">
        <v>5923.9641028350479</v>
      </c>
      <c r="AX663">
        <v>1.5</v>
      </c>
      <c r="AY663" t="s">
        <v>1041</v>
      </c>
      <c r="AZ663">
        <v>1</v>
      </c>
      <c r="BA663">
        <v>0</v>
      </c>
      <c r="BB663" t="s">
        <v>1071</v>
      </c>
      <c r="BC663">
        <v>0</v>
      </c>
      <c r="BD663">
        <v>0</v>
      </c>
      <c r="BE663">
        <v>0</v>
      </c>
      <c r="CI663">
        <v>1.87</v>
      </c>
      <c r="CJ663" t="s">
        <v>87</v>
      </c>
      <c r="CK663" t="s">
        <v>4707</v>
      </c>
      <c r="CL663" t="s">
        <v>87</v>
      </c>
      <c r="CM663">
        <v>3.3948887899128</v>
      </c>
      <c r="CN663">
        <v>3.1</v>
      </c>
      <c r="CO663">
        <v>3.2474443949563998</v>
      </c>
      <c r="CP663">
        <v>-0.18</v>
      </c>
      <c r="CQ663">
        <v>3.0674443949564001</v>
      </c>
      <c r="CR663">
        <v>360.4956701882013</v>
      </c>
    </row>
    <row r="664" spans="1:96" hidden="1" x14ac:dyDescent="0.25">
      <c r="A664">
        <v>662</v>
      </c>
      <c r="B664" t="s">
        <v>1622</v>
      </c>
      <c r="C664" t="s">
        <v>2821</v>
      </c>
      <c r="D664" t="s">
        <v>4020</v>
      </c>
      <c r="E664" t="s">
        <v>1009</v>
      </c>
      <c r="F664">
        <v>811753913</v>
      </c>
      <c r="G664">
        <v>5.9249999999999998</v>
      </c>
      <c r="H664" t="s">
        <v>1022</v>
      </c>
      <c r="I664">
        <v>4809641934.5249996</v>
      </c>
      <c r="J664" t="s">
        <v>1035</v>
      </c>
      <c r="K664">
        <v>13776096.4077459</v>
      </c>
      <c r="L664">
        <v>0.60000000000000009</v>
      </c>
      <c r="M664">
        <v>2885785160.7150002</v>
      </c>
      <c r="N664">
        <v>6.6849999999999996</v>
      </c>
      <c r="O664">
        <v>1</v>
      </c>
      <c r="P664">
        <v>3255944945.0430002</v>
      </c>
      <c r="Q664">
        <v>65102020</v>
      </c>
      <c r="R664">
        <v>6510</v>
      </c>
      <c r="S664">
        <v>1.6088173845837701</v>
      </c>
      <c r="U664" t="s">
        <v>1038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0.55600000000000005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4688</v>
      </c>
      <c r="AQ664">
        <v>0</v>
      </c>
      <c r="AR664">
        <v>0</v>
      </c>
      <c r="AS664">
        <v>0</v>
      </c>
      <c r="AT664">
        <v>0</v>
      </c>
      <c r="AU664">
        <v>2.9279999999999999</v>
      </c>
      <c r="AV664">
        <v>3.4569999999999999</v>
      </c>
      <c r="AW664">
        <v>29.502857951472429</v>
      </c>
      <c r="AX664">
        <v>1.5</v>
      </c>
      <c r="AY664" t="s">
        <v>1042</v>
      </c>
      <c r="AZ664">
        <v>1</v>
      </c>
      <c r="BA664">
        <v>0</v>
      </c>
      <c r="BB664" t="s">
        <v>1069</v>
      </c>
      <c r="BC664">
        <v>0</v>
      </c>
      <c r="BD664">
        <v>0</v>
      </c>
      <c r="BE664">
        <v>0</v>
      </c>
      <c r="BU664" t="s">
        <v>72</v>
      </c>
      <c r="CC664" t="s">
        <v>80</v>
      </c>
      <c r="CI664">
        <v>3.1924999999999999</v>
      </c>
      <c r="CK664" t="s">
        <v>4707</v>
      </c>
      <c r="CL664" t="s">
        <v>4723</v>
      </c>
      <c r="CM664">
        <v>1.6088173845837701</v>
      </c>
      <c r="CN664">
        <v>3.1</v>
      </c>
      <c r="CO664">
        <v>2.354408692291885</v>
      </c>
      <c r="CP664">
        <v>-0.3</v>
      </c>
      <c r="CQ664">
        <v>2.0544086922918852</v>
      </c>
      <c r="CR664">
        <v>1003.286492573621</v>
      </c>
    </row>
    <row r="665" spans="1:96" hidden="1" x14ac:dyDescent="0.25">
      <c r="A665">
        <v>663</v>
      </c>
      <c r="B665" t="s">
        <v>1623</v>
      </c>
      <c r="C665" t="s">
        <v>2822</v>
      </c>
      <c r="D665" t="s">
        <v>4021</v>
      </c>
      <c r="E665" t="s">
        <v>1011</v>
      </c>
      <c r="F665">
        <v>1584889500</v>
      </c>
      <c r="G665">
        <v>39.273499999999999</v>
      </c>
      <c r="H665" t="s">
        <v>1027</v>
      </c>
      <c r="I665">
        <v>62244157778.25</v>
      </c>
      <c r="J665" t="s">
        <v>1036</v>
      </c>
      <c r="K665">
        <v>131701578.448525</v>
      </c>
      <c r="L665">
        <v>0.8</v>
      </c>
      <c r="M665">
        <v>49795326222.600014</v>
      </c>
      <c r="N665">
        <v>6552</v>
      </c>
      <c r="O665">
        <v>6.1397300000000004E-3</v>
      </c>
      <c r="P665">
        <v>51004927785.311142</v>
      </c>
      <c r="Q665">
        <v>50203000</v>
      </c>
      <c r="R665">
        <v>5020</v>
      </c>
      <c r="S665">
        <v>1.5692349724958099</v>
      </c>
      <c r="U665" t="s">
        <v>1039</v>
      </c>
      <c r="V665" t="s">
        <v>1045</v>
      </c>
      <c r="W665">
        <v>0</v>
      </c>
      <c r="X665">
        <v>0.01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1.24E-2</v>
      </c>
      <c r="AG665">
        <v>0.15</v>
      </c>
      <c r="AH665">
        <v>8.3000000000000001E-3</v>
      </c>
      <c r="AJ665">
        <v>0</v>
      </c>
      <c r="AK665" t="s">
        <v>4688</v>
      </c>
      <c r="AM665" t="s">
        <v>4688</v>
      </c>
      <c r="AN665" t="s">
        <v>4688</v>
      </c>
      <c r="AO665" t="s">
        <v>1047</v>
      </c>
      <c r="AP665" t="s">
        <v>4687</v>
      </c>
      <c r="AQ665">
        <v>0.01</v>
      </c>
      <c r="AR665">
        <v>0.01</v>
      </c>
      <c r="AS665">
        <v>0</v>
      </c>
      <c r="AT665">
        <v>0.01</v>
      </c>
      <c r="AU665">
        <v>2.1040000000000001</v>
      </c>
      <c r="AV665">
        <v>2.4319999999999999</v>
      </c>
      <c r="AW665">
        <v>229.17425158746761</v>
      </c>
      <c r="AX665">
        <v>1.5</v>
      </c>
      <c r="AY665" t="s">
        <v>1055</v>
      </c>
      <c r="AZ665">
        <v>1</v>
      </c>
      <c r="BA665">
        <v>0</v>
      </c>
      <c r="BB665" t="s">
        <v>1071</v>
      </c>
      <c r="BC665">
        <v>0</v>
      </c>
      <c r="BD665">
        <v>0</v>
      </c>
      <c r="BE665">
        <v>0</v>
      </c>
      <c r="BT665" t="s">
        <v>71</v>
      </c>
      <c r="BU665" t="s">
        <v>72</v>
      </c>
      <c r="BV665" t="s">
        <v>73</v>
      </c>
      <c r="BY665" t="s">
        <v>76</v>
      </c>
      <c r="CA665" t="s">
        <v>78</v>
      </c>
      <c r="CB665" t="s">
        <v>79</v>
      </c>
      <c r="CD665" t="s">
        <v>81</v>
      </c>
      <c r="CF665" t="s">
        <v>83</v>
      </c>
      <c r="CI665">
        <v>2.2679999999999998</v>
      </c>
      <c r="CK665" t="s">
        <v>4707</v>
      </c>
      <c r="CL665" t="s">
        <v>4784</v>
      </c>
      <c r="CM665">
        <v>1.5692349724958099</v>
      </c>
      <c r="CN665">
        <v>3.1</v>
      </c>
      <c r="CO665">
        <v>2.3346174862479052</v>
      </c>
      <c r="CP665">
        <v>-0.18</v>
      </c>
      <c r="CQ665">
        <v>2.1546174862479051</v>
      </c>
      <c r="CR665">
        <v>360.4956701882013</v>
      </c>
    </row>
    <row r="666" spans="1:96" hidden="1" x14ac:dyDescent="0.25">
      <c r="A666">
        <v>664</v>
      </c>
      <c r="B666" t="s">
        <v>307</v>
      </c>
      <c r="C666" t="s">
        <v>607</v>
      </c>
      <c r="D666" t="s">
        <v>907</v>
      </c>
      <c r="E666" t="s">
        <v>1008</v>
      </c>
      <c r="F666">
        <v>3753739700</v>
      </c>
      <c r="G666">
        <v>0.90852080000000002</v>
      </c>
      <c r="H666" t="s">
        <v>1026</v>
      </c>
      <c r="I666">
        <v>3410350595.2357602</v>
      </c>
      <c r="J666" t="s">
        <v>1035</v>
      </c>
      <c r="K666">
        <v>6305475.5199635001</v>
      </c>
      <c r="L666">
        <v>0.85</v>
      </c>
      <c r="M666">
        <v>2898798005.9503961</v>
      </c>
      <c r="N666">
        <v>71.349999999999994</v>
      </c>
      <c r="O666">
        <v>1.1600259999999999E-2</v>
      </c>
      <c r="P666">
        <v>2640856360.3680978</v>
      </c>
      <c r="Q666">
        <v>40301035</v>
      </c>
      <c r="R666">
        <v>4030</v>
      </c>
      <c r="S666">
        <v>1.7477723086694099</v>
      </c>
      <c r="U666" t="s">
        <v>1038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2.2410000000000001</v>
      </c>
      <c r="AV666">
        <v>3.4380000000000002</v>
      </c>
      <c r="AW666">
        <v>208.09335601658839</v>
      </c>
      <c r="AX666">
        <v>1.5</v>
      </c>
      <c r="AY666" t="s">
        <v>1050</v>
      </c>
      <c r="AZ666">
        <v>0</v>
      </c>
      <c r="BA666">
        <v>0</v>
      </c>
      <c r="BB666" t="s">
        <v>1068</v>
      </c>
      <c r="BC666">
        <v>0</v>
      </c>
      <c r="BD666">
        <v>0</v>
      </c>
      <c r="BE666">
        <v>0</v>
      </c>
      <c r="CI666">
        <v>2.8395000000000001</v>
      </c>
      <c r="CK666" t="s">
        <v>1084</v>
      </c>
      <c r="CM666">
        <v>1.7477723086694099</v>
      </c>
      <c r="CN666">
        <v>3.1</v>
      </c>
      <c r="CO666">
        <v>2.423886154334705</v>
      </c>
      <c r="CP666">
        <v>-0.3</v>
      </c>
      <c r="CQ666">
        <v>2.1238861543347052</v>
      </c>
      <c r="CR666">
        <v>64.495465369280737</v>
      </c>
    </row>
    <row r="667" spans="1:96" hidden="1" x14ac:dyDescent="0.25">
      <c r="A667">
        <v>665</v>
      </c>
      <c r="B667" t="s">
        <v>1624</v>
      </c>
      <c r="C667" t="s">
        <v>2823</v>
      </c>
      <c r="D667" t="s">
        <v>4022</v>
      </c>
      <c r="E667" t="s">
        <v>1011</v>
      </c>
      <c r="F667">
        <v>234246600</v>
      </c>
      <c r="G667">
        <v>9.995844</v>
      </c>
      <c r="H667" t="s">
        <v>1027</v>
      </c>
      <c r="I667">
        <v>2341492471.1304002</v>
      </c>
      <c r="J667" t="s">
        <v>1036</v>
      </c>
      <c r="K667">
        <v>7554606.7852525096</v>
      </c>
      <c r="L667">
        <v>0.95</v>
      </c>
      <c r="M667">
        <v>2224417847.5738802</v>
      </c>
      <c r="N667">
        <v>1286</v>
      </c>
      <c r="O667">
        <v>6.1397300000000004E-3</v>
      </c>
      <c r="P667">
        <v>1757062228.941571</v>
      </c>
      <c r="Q667">
        <v>65102020</v>
      </c>
      <c r="R667">
        <v>6510</v>
      </c>
      <c r="S667">
        <v>3.4</v>
      </c>
      <c r="U667" t="s">
        <v>1039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0.42099999999999999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1.4410000000000001</v>
      </c>
      <c r="AV667">
        <v>1.526</v>
      </c>
      <c r="AW667">
        <v>1349.7833814990829</v>
      </c>
      <c r="AX667">
        <v>1.5</v>
      </c>
      <c r="AY667" t="s">
        <v>1042</v>
      </c>
      <c r="AZ667">
        <v>1</v>
      </c>
      <c r="BA667">
        <v>0</v>
      </c>
      <c r="BB667" t="s">
        <v>1071</v>
      </c>
      <c r="BC667">
        <v>0</v>
      </c>
      <c r="BD667">
        <v>0</v>
      </c>
      <c r="BE667">
        <v>0</v>
      </c>
      <c r="BU667" t="s">
        <v>72</v>
      </c>
      <c r="CI667">
        <v>1.4835</v>
      </c>
      <c r="CJ667" t="s">
        <v>87</v>
      </c>
      <c r="CK667" t="s">
        <v>4707</v>
      </c>
      <c r="CL667" t="s">
        <v>4712</v>
      </c>
      <c r="CM667">
        <v>3.4</v>
      </c>
      <c r="CN667">
        <v>3.1</v>
      </c>
      <c r="CO667">
        <v>3.25</v>
      </c>
      <c r="CP667">
        <v>-0.18</v>
      </c>
      <c r="CQ667">
        <v>3.07</v>
      </c>
      <c r="CR667">
        <v>1003.286492573621</v>
      </c>
    </row>
    <row r="668" spans="1:96" hidden="1" x14ac:dyDescent="0.25">
      <c r="A668">
        <v>666</v>
      </c>
      <c r="B668" t="s">
        <v>1625</v>
      </c>
      <c r="C668" t="s">
        <v>2824</v>
      </c>
      <c r="D668" t="s">
        <v>4023</v>
      </c>
      <c r="E668" t="s">
        <v>1011</v>
      </c>
      <c r="F668">
        <v>313408840</v>
      </c>
      <c r="G668">
        <v>10.430720000000001</v>
      </c>
      <c r="H668" t="s">
        <v>1027</v>
      </c>
      <c r="I668">
        <v>3269079855.5647998</v>
      </c>
      <c r="J668" t="s">
        <v>1036</v>
      </c>
      <c r="K668">
        <v>9161375.7705057506</v>
      </c>
      <c r="L668">
        <v>0.95</v>
      </c>
      <c r="M668">
        <v>3105625862.7865601</v>
      </c>
      <c r="N668">
        <v>1485</v>
      </c>
      <c r="O668">
        <v>6.1397300000000004E-3</v>
      </c>
      <c r="P668">
        <v>2714629560.9135218</v>
      </c>
      <c r="Q668">
        <v>30101010</v>
      </c>
      <c r="R668">
        <v>3010</v>
      </c>
      <c r="S668">
        <v>3.4</v>
      </c>
      <c r="U668" t="s">
        <v>1041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1.5549999999999999</v>
      </c>
      <c r="AV668">
        <v>1.5980000000000001</v>
      </c>
      <c r="AW668">
        <v>252.32243580389519</v>
      </c>
      <c r="AX668">
        <v>1.5</v>
      </c>
      <c r="AY668" t="s">
        <v>1057</v>
      </c>
      <c r="AZ668">
        <v>0</v>
      </c>
      <c r="BA668">
        <v>0</v>
      </c>
      <c r="BB668" t="s">
        <v>1071</v>
      </c>
      <c r="BC668">
        <v>0</v>
      </c>
      <c r="BD668">
        <v>0</v>
      </c>
      <c r="BE668">
        <v>0</v>
      </c>
      <c r="CI668">
        <v>1.5765</v>
      </c>
      <c r="CJ668" t="s">
        <v>87</v>
      </c>
      <c r="CK668" t="s">
        <v>4707</v>
      </c>
      <c r="CL668" t="s">
        <v>87</v>
      </c>
      <c r="CM668">
        <v>3.4</v>
      </c>
      <c r="CN668">
        <v>3.1</v>
      </c>
      <c r="CO668">
        <v>3.25</v>
      </c>
      <c r="CP668">
        <v>0</v>
      </c>
      <c r="CQ668">
        <v>3.25</v>
      </c>
      <c r="CR668">
        <v>278.39582298614158</v>
      </c>
    </row>
    <row r="669" spans="1:96" hidden="1" x14ac:dyDescent="0.25">
      <c r="A669">
        <v>667</v>
      </c>
      <c r="B669" t="s">
        <v>1626</v>
      </c>
      <c r="C669" t="s">
        <v>2825</v>
      </c>
      <c r="D669" t="s">
        <v>4024</v>
      </c>
      <c r="E669" t="s">
        <v>1008</v>
      </c>
      <c r="F669">
        <v>2339151400</v>
      </c>
      <c r="G669">
        <v>3.0537899999999998</v>
      </c>
      <c r="H669" t="s">
        <v>1026</v>
      </c>
      <c r="I669">
        <v>7143277153.8059998</v>
      </c>
      <c r="J669" t="s">
        <v>1035</v>
      </c>
      <c r="K669">
        <v>17174087.552524298</v>
      </c>
      <c r="L669">
        <v>0.75</v>
      </c>
      <c r="M669">
        <v>5357457865.3544998</v>
      </c>
      <c r="N669">
        <v>242.6</v>
      </c>
      <c r="O669">
        <v>1.1600259999999999E-2</v>
      </c>
      <c r="P669">
        <v>4937170386.1032791</v>
      </c>
      <c r="Q669">
        <v>45201010</v>
      </c>
      <c r="R669">
        <v>4520</v>
      </c>
      <c r="S669">
        <v>1.7445242895686299</v>
      </c>
      <c r="T669">
        <v>1.5</v>
      </c>
      <c r="U669" t="s">
        <v>1038</v>
      </c>
      <c r="V669" t="s">
        <v>1045</v>
      </c>
      <c r="W669">
        <v>0</v>
      </c>
      <c r="X669">
        <v>0.01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0.13100000000000001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2.3199999999999998</v>
      </c>
      <c r="AV669">
        <v>2.2850000000000001</v>
      </c>
      <c r="AW669">
        <v>2097.952968208228</v>
      </c>
      <c r="AX669">
        <v>1.5</v>
      </c>
      <c r="AY669" t="s">
        <v>1055</v>
      </c>
      <c r="AZ669">
        <v>1</v>
      </c>
      <c r="BA669">
        <v>0</v>
      </c>
      <c r="BB669" t="s">
        <v>1068</v>
      </c>
      <c r="BC669">
        <v>0</v>
      </c>
      <c r="BD669">
        <v>0</v>
      </c>
      <c r="BE669">
        <v>0</v>
      </c>
      <c r="BU669" t="s">
        <v>72</v>
      </c>
      <c r="CI669">
        <v>2.3025000000000002</v>
      </c>
      <c r="CK669" t="s">
        <v>4707</v>
      </c>
      <c r="CL669" t="s">
        <v>72</v>
      </c>
      <c r="CM669">
        <v>1.7445242895686299</v>
      </c>
      <c r="CN669">
        <v>1.5</v>
      </c>
      <c r="CO669">
        <v>1.6222621447843151</v>
      </c>
      <c r="CP669">
        <v>-0.3</v>
      </c>
      <c r="CQ669">
        <v>1.322262144784315</v>
      </c>
      <c r="CR669">
        <v>414.93168140034493</v>
      </c>
    </row>
    <row r="670" spans="1:96" hidden="1" x14ac:dyDescent="0.25">
      <c r="A670">
        <v>668</v>
      </c>
      <c r="B670" t="s">
        <v>315</v>
      </c>
      <c r="C670" t="s">
        <v>615</v>
      </c>
      <c r="D670" t="s">
        <v>915</v>
      </c>
      <c r="E670" t="s">
        <v>1011</v>
      </c>
      <c r="F670">
        <v>270565770</v>
      </c>
      <c r="G670">
        <v>12.70745</v>
      </c>
      <c r="H670" t="s">
        <v>1027</v>
      </c>
      <c r="I670">
        <v>3438200993.9864998</v>
      </c>
      <c r="J670" t="s">
        <v>1036</v>
      </c>
      <c r="K670">
        <v>21207656.461637799</v>
      </c>
      <c r="L670">
        <v>1</v>
      </c>
      <c r="M670">
        <v>3438200993.9864998</v>
      </c>
      <c r="N670">
        <v>1748.5</v>
      </c>
      <c r="O670">
        <v>6.1397300000000004E-3</v>
      </c>
      <c r="P670">
        <v>2904609555.1611118</v>
      </c>
      <c r="Q670">
        <v>40401010</v>
      </c>
      <c r="R670">
        <v>4040</v>
      </c>
      <c r="S670">
        <v>1.7404416891233401</v>
      </c>
      <c r="U670" t="s">
        <v>1038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1.74</v>
      </c>
      <c r="AV670">
        <v>2.4119999999999999</v>
      </c>
      <c r="AW670">
        <v>568.58212063574103</v>
      </c>
      <c r="AX670">
        <v>1.5</v>
      </c>
      <c r="AY670" t="s">
        <v>1055</v>
      </c>
      <c r="AZ670">
        <v>1</v>
      </c>
      <c r="BA670">
        <v>0</v>
      </c>
      <c r="BB670" t="s">
        <v>1071</v>
      </c>
      <c r="BC670">
        <v>0</v>
      </c>
      <c r="BD670">
        <v>0</v>
      </c>
      <c r="BE670">
        <v>0</v>
      </c>
      <c r="CI670">
        <v>2.0760000000000001</v>
      </c>
      <c r="CK670" t="s">
        <v>1084</v>
      </c>
      <c r="CM670">
        <v>1.7404416891233401</v>
      </c>
      <c r="CN670">
        <v>3.1</v>
      </c>
      <c r="CO670">
        <v>2.42022084456167</v>
      </c>
      <c r="CP670">
        <v>-0.3</v>
      </c>
      <c r="CQ670">
        <v>2.1202208445616701</v>
      </c>
      <c r="CR670">
        <v>205.31106631147961</v>
      </c>
    </row>
    <row r="671" spans="1:96" hidden="1" x14ac:dyDescent="0.25">
      <c r="A671">
        <v>669</v>
      </c>
      <c r="B671" t="s">
        <v>341</v>
      </c>
      <c r="C671" t="s">
        <v>641</v>
      </c>
      <c r="D671" t="s">
        <v>941</v>
      </c>
      <c r="E671" t="s">
        <v>1021</v>
      </c>
      <c r="F671">
        <v>629293220</v>
      </c>
      <c r="G671">
        <v>19.98</v>
      </c>
      <c r="H671" t="s">
        <v>1022</v>
      </c>
      <c r="I671">
        <v>12573278535.6</v>
      </c>
      <c r="J671" t="s">
        <v>1035</v>
      </c>
      <c r="K671">
        <v>10766081.2461905</v>
      </c>
      <c r="L671">
        <v>0.45</v>
      </c>
      <c r="M671">
        <v>5657975341.0200005</v>
      </c>
      <c r="N671">
        <v>20.34</v>
      </c>
      <c r="O671">
        <v>1</v>
      </c>
      <c r="P671">
        <v>5759920842.6599998</v>
      </c>
      <c r="Q671">
        <v>45201010</v>
      </c>
      <c r="R671">
        <v>4520</v>
      </c>
      <c r="S671">
        <v>1.7406384718850201</v>
      </c>
      <c r="T671">
        <v>1.5</v>
      </c>
      <c r="U671" t="s">
        <v>1038</v>
      </c>
      <c r="V671" t="s">
        <v>1045</v>
      </c>
      <c r="W671">
        <v>0</v>
      </c>
      <c r="X671">
        <v>0.05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2.72</v>
      </c>
      <c r="AV671">
        <v>2.5680000000000001</v>
      </c>
      <c r="AW671">
        <v>1774.788621037163</v>
      </c>
      <c r="AX671">
        <v>1.5</v>
      </c>
      <c r="AY671" t="s">
        <v>1055</v>
      </c>
      <c r="AZ671">
        <v>1</v>
      </c>
      <c r="BA671">
        <v>0</v>
      </c>
      <c r="BB671" t="s">
        <v>1083</v>
      </c>
      <c r="BC671">
        <v>0</v>
      </c>
      <c r="BD671">
        <v>0</v>
      </c>
      <c r="BE671">
        <v>0</v>
      </c>
      <c r="CI671">
        <v>2.6440000000000001</v>
      </c>
      <c r="CK671" t="s">
        <v>1084</v>
      </c>
      <c r="CM671">
        <v>1.7406384718850201</v>
      </c>
      <c r="CN671">
        <v>1.5</v>
      </c>
      <c r="CO671">
        <v>1.62031923594251</v>
      </c>
      <c r="CP671">
        <v>-0.3</v>
      </c>
      <c r="CQ671">
        <v>1.32031923594251</v>
      </c>
      <c r="CR671">
        <v>414.93168140034493</v>
      </c>
    </row>
    <row r="672" spans="1:96" hidden="1" x14ac:dyDescent="0.25">
      <c r="A672">
        <v>670</v>
      </c>
      <c r="B672" t="s">
        <v>1627</v>
      </c>
      <c r="C672" t="s">
        <v>2826</v>
      </c>
      <c r="D672" t="s">
        <v>4025</v>
      </c>
      <c r="E672" t="s">
        <v>1012</v>
      </c>
      <c r="F672">
        <v>109534980</v>
      </c>
      <c r="G672">
        <v>155.53319999999999</v>
      </c>
      <c r="H672" t="s">
        <v>1028</v>
      </c>
      <c r="I672">
        <v>17036325951.336</v>
      </c>
      <c r="J672" t="s">
        <v>1037</v>
      </c>
      <c r="K672">
        <v>194277291.65387401</v>
      </c>
      <c r="L672">
        <v>0.95</v>
      </c>
      <c r="M672">
        <v>16184509653.769199</v>
      </c>
      <c r="N672">
        <v>133.86000000000001</v>
      </c>
      <c r="O672">
        <v>0.87970090000000001</v>
      </c>
      <c r="P672">
        <v>12253560391.331619</v>
      </c>
      <c r="Q672">
        <v>10102015</v>
      </c>
      <c r="R672">
        <v>1010</v>
      </c>
      <c r="S672">
        <v>3.2688707506892198</v>
      </c>
      <c r="T672">
        <v>2.7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2.4929999999999999</v>
      </c>
      <c r="AV672">
        <v>3.3490000000000002</v>
      </c>
      <c r="AW672">
        <v>904.38753227744462</v>
      </c>
      <c r="AX672">
        <v>1.5</v>
      </c>
      <c r="AY672" t="s">
        <v>1041</v>
      </c>
      <c r="AZ672">
        <v>1</v>
      </c>
      <c r="BA672">
        <v>0</v>
      </c>
      <c r="BB672" t="s">
        <v>1072</v>
      </c>
      <c r="BC672">
        <v>0</v>
      </c>
      <c r="BD672">
        <v>0</v>
      </c>
      <c r="BE672">
        <v>0</v>
      </c>
      <c r="CI672">
        <v>2.9209999999999998</v>
      </c>
      <c r="CK672" t="s">
        <v>1084</v>
      </c>
      <c r="CM672">
        <v>3.2688707506892198</v>
      </c>
      <c r="CN672">
        <v>2.7</v>
      </c>
      <c r="CO672">
        <v>2.98443537534461</v>
      </c>
      <c r="CP672">
        <v>-0.24</v>
      </c>
      <c r="CQ672">
        <v>2.7444353753446098</v>
      </c>
      <c r="CR672">
        <v>33.989273066163918</v>
      </c>
    </row>
    <row r="673" spans="1:96" hidden="1" x14ac:dyDescent="0.25">
      <c r="A673">
        <v>671</v>
      </c>
      <c r="B673" t="s">
        <v>1628</v>
      </c>
      <c r="C673" t="s">
        <v>2827</v>
      </c>
      <c r="D673" t="s">
        <v>4026</v>
      </c>
      <c r="E673" t="s">
        <v>1011</v>
      </c>
      <c r="F673">
        <v>93145400</v>
      </c>
      <c r="G673">
        <v>29.399170000000002</v>
      </c>
      <c r="H673" t="s">
        <v>1027</v>
      </c>
      <c r="I673">
        <v>2738397449.3179998</v>
      </c>
      <c r="J673" t="s">
        <v>1036</v>
      </c>
      <c r="K673">
        <v>9434034.8196796402</v>
      </c>
      <c r="L673">
        <v>1</v>
      </c>
      <c r="M673">
        <v>2738397449.3179998</v>
      </c>
      <c r="N673">
        <v>3757</v>
      </c>
      <c r="O673">
        <v>6.1397300000000004E-3</v>
      </c>
      <c r="P673">
        <v>2148581738.5296941</v>
      </c>
      <c r="Q673">
        <v>50206060</v>
      </c>
      <c r="R673">
        <v>5020</v>
      </c>
      <c r="S673">
        <v>3.4</v>
      </c>
      <c r="U673" t="s">
        <v>1039</v>
      </c>
      <c r="V673" t="s">
        <v>1045</v>
      </c>
      <c r="W673">
        <v>0</v>
      </c>
      <c r="X673">
        <v>0.05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1.6890000000000001</v>
      </c>
      <c r="AV673">
        <v>1.2609999999999999</v>
      </c>
      <c r="AW673">
        <v>76.24854929845344</v>
      </c>
      <c r="AX673">
        <v>6</v>
      </c>
      <c r="AY673" t="s">
        <v>1051</v>
      </c>
      <c r="AZ673">
        <v>1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1.4750000000000001</v>
      </c>
      <c r="CJ673" t="s">
        <v>87</v>
      </c>
      <c r="CK673" t="s">
        <v>4707</v>
      </c>
      <c r="CL673" t="s">
        <v>87</v>
      </c>
      <c r="CM673">
        <v>3.4</v>
      </c>
      <c r="CN673">
        <v>3.1</v>
      </c>
      <c r="CO673">
        <v>3.25</v>
      </c>
      <c r="CP673">
        <v>-0.18</v>
      </c>
      <c r="CQ673">
        <v>3.07</v>
      </c>
      <c r="CR673">
        <v>360.4956701882013</v>
      </c>
    </row>
    <row r="674" spans="1:96" hidden="1" x14ac:dyDescent="0.25">
      <c r="A674">
        <v>672</v>
      </c>
      <c r="B674" t="s">
        <v>1629</v>
      </c>
      <c r="C674" t="s">
        <v>2828</v>
      </c>
      <c r="D674" t="s">
        <v>4027</v>
      </c>
      <c r="E674" t="s">
        <v>1011</v>
      </c>
      <c r="F674">
        <v>437143500</v>
      </c>
      <c r="G674">
        <v>16.925149999999999</v>
      </c>
      <c r="H674" t="s">
        <v>1027</v>
      </c>
      <c r="I674">
        <v>7398719309.0249996</v>
      </c>
      <c r="J674" t="s">
        <v>1036</v>
      </c>
      <c r="K674">
        <v>32841500.3704543</v>
      </c>
      <c r="L674">
        <v>1</v>
      </c>
      <c r="M674">
        <v>7398719309.0249996</v>
      </c>
      <c r="N674">
        <v>2438.5</v>
      </c>
      <c r="O674">
        <v>6.1397300000000004E-3</v>
      </c>
      <c r="P674">
        <v>6544795154.8703175</v>
      </c>
      <c r="Q674">
        <v>40501010</v>
      </c>
      <c r="R674">
        <v>4050</v>
      </c>
      <c r="S674">
        <v>2.4610585729085801</v>
      </c>
      <c r="T674">
        <v>2.39</v>
      </c>
      <c r="U674" t="s">
        <v>1039</v>
      </c>
      <c r="V674" t="s">
        <v>1045</v>
      </c>
      <c r="W674">
        <v>0</v>
      </c>
      <c r="X674">
        <v>0.01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2.1030000000000002</v>
      </c>
      <c r="AV674">
        <v>2.2530000000000001</v>
      </c>
      <c r="AW674">
        <v>786.91921567782401</v>
      </c>
      <c r="AX674">
        <v>2.1</v>
      </c>
      <c r="AY674" t="s">
        <v>1051</v>
      </c>
      <c r="AZ674">
        <v>1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2.1779999999999999</v>
      </c>
      <c r="CK674" t="s">
        <v>1084</v>
      </c>
      <c r="CM674">
        <v>2.4610585729085801</v>
      </c>
      <c r="CN674">
        <v>2.39</v>
      </c>
      <c r="CO674">
        <v>2.4255292864542901</v>
      </c>
      <c r="CP674">
        <v>-0.18</v>
      </c>
      <c r="CQ674">
        <v>2.24552928645429</v>
      </c>
      <c r="CR674">
        <v>201.88986320732181</v>
      </c>
    </row>
    <row r="675" spans="1:96" hidden="1" x14ac:dyDescent="0.25">
      <c r="A675">
        <v>673</v>
      </c>
      <c r="B675" t="s">
        <v>239</v>
      </c>
      <c r="C675" t="s">
        <v>539</v>
      </c>
      <c r="D675" t="s">
        <v>839</v>
      </c>
      <c r="E675" t="s">
        <v>1011</v>
      </c>
      <c r="F675">
        <v>1044578400</v>
      </c>
      <c r="G675">
        <v>9.9574730000000002</v>
      </c>
      <c r="H675" t="s">
        <v>1027</v>
      </c>
      <c r="I675">
        <v>10401361214.3832</v>
      </c>
      <c r="J675" t="s">
        <v>1036</v>
      </c>
      <c r="K675">
        <v>24596826.7685287</v>
      </c>
      <c r="L675">
        <v>1</v>
      </c>
      <c r="M675">
        <v>10401361214.3832</v>
      </c>
      <c r="N675">
        <v>1516.5</v>
      </c>
      <c r="O675">
        <v>6.1397300000000004E-3</v>
      </c>
      <c r="P675">
        <v>9725965593.8552284</v>
      </c>
      <c r="Q675">
        <v>30202015</v>
      </c>
      <c r="R675">
        <v>3020</v>
      </c>
      <c r="S675">
        <v>3.2750668371543799</v>
      </c>
      <c r="T675">
        <v>2.39</v>
      </c>
      <c r="U675" t="s">
        <v>1039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2.0009999999999999</v>
      </c>
      <c r="AV675">
        <v>1.998</v>
      </c>
      <c r="AW675">
        <v>2.3608927061701599</v>
      </c>
      <c r="AX675">
        <v>3.2</v>
      </c>
      <c r="AY675" t="s">
        <v>1057</v>
      </c>
      <c r="AZ675">
        <v>0</v>
      </c>
      <c r="BA675">
        <v>0</v>
      </c>
      <c r="BB675" t="s">
        <v>1071</v>
      </c>
      <c r="BC675">
        <v>0</v>
      </c>
      <c r="BD675">
        <v>0</v>
      </c>
      <c r="BE675">
        <v>0</v>
      </c>
      <c r="CI675">
        <v>1.9995000000000001</v>
      </c>
      <c r="CK675" t="s">
        <v>1084</v>
      </c>
      <c r="CM675">
        <v>3.2750668371543799</v>
      </c>
      <c r="CN675">
        <v>2.39</v>
      </c>
      <c r="CO675">
        <v>2.83253341857719</v>
      </c>
      <c r="CP675">
        <v>-0.18</v>
      </c>
      <c r="CQ675">
        <v>2.6525334185771898</v>
      </c>
      <c r="CR675">
        <v>52.334818801261648</v>
      </c>
    </row>
    <row r="676" spans="1:96" hidden="1" x14ac:dyDescent="0.25">
      <c r="A676">
        <v>674</v>
      </c>
      <c r="B676" t="s">
        <v>271</v>
      </c>
      <c r="C676" t="s">
        <v>571</v>
      </c>
      <c r="D676" t="s">
        <v>871</v>
      </c>
      <c r="E676" t="s">
        <v>1011</v>
      </c>
      <c r="F676">
        <v>5097006</v>
      </c>
      <c r="G676">
        <v>438.07760000000002</v>
      </c>
      <c r="H676" t="s">
        <v>1027</v>
      </c>
      <c r="I676">
        <v>2232884155.6655998</v>
      </c>
      <c r="J676" t="s">
        <v>1036</v>
      </c>
      <c r="K676">
        <v>9505051.8232876193</v>
      </c>
      <c r="L676">
        <v>1</v>
      </c>
      <c r="M676">
        <v>2232884155.6655998</v>
      </c>
      <c r="N676">
        <v>69600</v>
      </c>
      <c r="O676">
        <v>6.1397300000000004E-3</v>
      </c>
      <c r="P676">
        <v>2178079149.1272478</v>
      </c>
      <c r="Q676">
        <v>35102015</v>
      </c>
      <c r="R676">
        <v>3510</v>
      </c>
      <c r="S676">
        <v>1.7489763447022499</v>
      </c>
      <c r="U676" t="s">
        <v>1038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 t="s">
        <v>1048</v>
      </c>
      <c r="AV676" t="s">
        <v>1048</v>
      </c>
      <c r="AW676">
        <v>126.76177132945151</v>
      </c>
      <c r="AX676">
        <v>6</v>
      </c>
      <c r="AY676" t="s">
        <v>1049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K676" t="s">
        <v>1084</v>
      </c>
      <c r="CM676">
        <v>1.7489763447022499</v>
      </c>
      <c r="CN676">
        <v>3.1</v>
      </c>
      <c r="CO676">
        <v>2.4244881723511251</v>
      </c>
      <c r="CP676">
        <v>-0.3</v>
      </c>
      <c r="CQ676">
        <v>2.1244881723511249</v>
      </c>
      <c r="CR676">
        <v>23.753720937909321</v>
      </c>
    </row>
    <row r="677" spans="1:96" hidden="1" x14ac:dyDescent="0.25">
      <c r="A677">
        <v>675</v>
      </c>
      <c r="B677" t="s">
        <v>1630</v>
      </c>
      <c r="C677" t="s">
        <v>2829</v>
      </c>
      <c r="D677" t="s">
        <v>4028</v>
      </c>
      <c r="E677" t="s">
        <v>1011</v>
      </c>
      <c r="F677">
        <v>7192809</v>
      </c>
      <c r="G677">
        <v>592.84379999999999</v>
      </c>
      <c r="H677" t="s">
        <v>1027</v>
      </c>
      <c r="I677">
        <v>4264212220.2342</v>
      </c>
      <c r="J677" t="s">
        <v>1036</v>
      </c>
      <c r="K677">
        <v>11230364.5344109</v>
      </c>
      <c r="L677">
        <v>1</v>
      </c>
      <c r="M677">
        <v>4264212220.2342</v>
      </c>
      <c r="N677">
        <v>95900</v>
      </c>
      <c r="O677">
        <v>6.1397300000000004E-3</v>
      </c>
      <c r="P677">
        <v>4235126708.8305631</v>
      </c>
      <c r="Q677">
        <v>35102045</v>
      </c>
      <c r="R677">
        <v>3510</v>
      </c>
      <c r="S677">
        <v>1.7157942133395301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1.538</v>
      </c>
      <c r="AV677">
        <v>1.754</v>
      </c>
      <c r="AW677">
        <v>22.467549923561311</v>
      </c>
      <c r="AX677">
        <v>1.5</v>
      </c>
      <c r="AY677" t="s">
        <v>1049</v>
      </c>
      <c r="AZ677">
        <v>1</v>
      </c>
      <c r="BA677">
        <v>0</v>
      </c>
      <c r="BB677" t="s">
        <v>1071</v>
      </c>
      <c r="BC677">
        <v>0</v>
      </c>
      <c r="BD677">
        <v>0</v>
      </c>
      <c r="BE677">
        <v>0</v>
      </c>
      <c r="CI677">
        <v>1.6459999999999999</v>
      </c>
      <c r="CJ677" t="s">
        <v>87</v>
      </c>
      <c r="CK677" t="s">
        <v>4707</v>
      </c>
      <c r="CL677" t="s">
        <v>87</v>
      </c>
      <c r="CM677">
        <v>1.7157942133395301</v>
      </c>
      <c r="CN677">
        <v>3.1</v>
      </c>
      <c r="CO677">
        <v>2.4078971066697652</v>
      </c>
      <c r="CP677">
        <v>-0.3</v>
      </c>
      <c r="CQ677">
        <v>2.1078971066697649</v>
      </c>
      <c r="CR677">
        <v>23.753720937909321</v>
      </c>
    </row>
    <row r="678" spans="1:96" hidden="1" x14ac:dyDescent="0.25">
      <c r="A678">
        <v>676</v>
      </c>
      <c r="B678" t="s">
        <v>1631</v>
      </c>
      <c r="C678" t="s">
        <v>2830</v>
      </c>
      <c r="D678" t="s">
        <v>4029</v>
      </c>
      <c r="E678" t="s">
        <v>1011</v>
      </c>
      <c r="F678">
        <v>3617602500</v>
      </c>
      <c r="G678">
        <v>9.8039860000000001</v>
      </c>
      <c r="H678" t="s">
        <v>1027</v>
      </c>
      <c r="I678">
        <v>35466924263.565002</v>
      </c>
      <c r="J678" t="s">
        <v>1036</v>
      </c>
      <c r="K678">
        <v>52742591.743883803</v>
      </c>
      <c r="L678">
        <v>0.4</v>
      </c>
      <c r="M678">
        <v>14186769705.426001</v>
      </c>
      <c r="N678">
        <v>1361</v>
      </c>
      <c r="O678">
        <v>6.1397300000000004E-3</v>
      </c>
      <c r="P678">
        <v>12091724253.98373</v>
      </c>
      <c r="Q678">
        <v>30101010</v>
      </c>
      <c r="R678">
        <v>3010</v>
      </c>
      <c r="S678">
        <v>3.4</v>
      </c>
      <c r="U678" t="s">
        <v>1040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2.3199999999999998</v>
      </c>
      <c r="AV678">
        <v>2.4609999999999999</v>
      </c>
      <c r="AW678">
        <v>148.36482966909219</v>
      </c>
      <c r="AX678">
        <v>1.5</v>
      </c>
      <c r="AY678" t="s">
        <v>1057</v>
      </c>
      <c r="AZ678">
        <v>0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2.3904999999999998</v>
      </c>
      <c r="CK678" t="s">
        <v>1084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278.39582298614158</v>
      </c>
    </row>
    <row r="679" spans="1:96" hidden="1" x14ac:dyDescent="0.25">
      <c r="A679">
        <v>677</v>
      </c>
      <c r="B679" t="s">
        <v>1632</v>
      </c>
      <c r="C679" t="s">
        <v>2831</v>
      </c>
      <c r="D679" t="s">
        <v>4030</v>
      </c>
      <c r="E679" t="s">
        <v>1011</v>
      </c>
      <c r="F679">
        <v>3206240200</v>
      </c>
      <c r="G679">
        <v>10.1877</v>
      </c>
      <c r="H679" t="s">
        <v>1027</v>
      </c>
      <c r="I679">
        <v>32664213285.540001</v>
      </c>
      <c r="J679" t="s">
        <v>1036</v>
      </c>
      <c r="K679">
        <v>42864774.676906101</v>
      </c>
      <c r="L679">
        <v>0.6</v>
      </c>
      <c r="M679">
        <v>19598527971.324001</v>
      </c>
      <c r="N679">
        <v>1301</v>
      </c>
      <c r="O679">
        <v>6.1397300000000004E-3</v>
      </c>
      <c r="P679">
        <v>15366461601.139771</v>
      </c>
      <c r="Q679">
        <v>30301010</v>
      </c>
      <c r="R679">
        <v>3030</v>
      </c>
      <c r="S679">
        <v>3.4</v>
      </c>
      <c r="U679" t="s">
        <v>1040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2.2280000000000002</v>
      </c>
      <c r="AV679">
        <v>2.202</v>
      </c>
      <c r="AW679">
        <v>156.11993995522991</v>
      </c>
      <c r="AX679">
        <v>2.5</v>
      </c>
      <c r="AY679" t="s">
        <v>1057</v>
      </c>
      <c r="AZ679">
        <v>0</v>
      </c>
      <c r="BA679">
        <v>0</v>
      </c>
      <c r="BB679" t="s">
        <v>1071</v>
      </c>
      <c r="BC679">
        <v>0</v>
      </c>
      <c r="BD679">
        <v>0</v>
      </c>
      <c r="BE679">
        <v>0</v>
      </c>
      <c r="CI679">
        <v>2.2149999999999999</v>
      </c>
      <c r="CK679" t="s">
        <v>1084</v>
      </c>
      <c r="CM679">
        <v>3.4</v>
      </c>
      <c r="CN679">
        <v>3.1</v>
      </c>
      <c r="CO679">
        <v>3.25</v>
      </c>
      <c r="CP679">
        <v>-0.24</v>
      </c>
      <c r="CQ679">
        <v>3.01</v>
      </c>
      <c r="CR679">
        <v>324.26126241447241</v>
      </c>
    </row>
    <row r="680" spans="1:96" hidden="1" x14ac:dyDescent="0.25">
      <c r="A680">
        <v>678</v>
      </c>
      <c r="B680" t="s">
        <v>1633</v>
      </c>
      <c r="C680" t="s">
        <v>2832</v>
      </c>
      <c r="D680" t="s">
        <v>4031</v>
      </c>
      <c r="E680" t="s">
        <v>1011</v>
      </c>
      <c r="F680">
        <v>383192300</v>
      </c>
      <c r="G680">
        <v>18.367280000000001</v>
      </c>
      <c r="H680" t="s">
        <v>1027</v>
      </c>
      <c r="I680">
        <v>7038200267.9440002</v>
      </c>
      <c r="J680" t="s">
        <v>1036</v>
      </c>
      <c r="K680">
        <v>15410267.362726601</v>
      </c>
      <c r="L680">
        <v>0.5</v>
      </c>
      <c r="M680">
        <v>3519100133.9720001</v>
      </c>
      <c r="N680">
        <v>2626</v>
      </c>
      <c r="O680">
        <v>6.1397300000000004E-3</v>
      </c>
      <c r="P680">
        <v>3089091502.483727</v>
      </c>
      <c r="Q680">
        <v>30301010</v>
      </c>
      <c r="R680">
        <v>3030</v>
      </c>
      <c r="S680">
        <v>3.4</v>
      </c>
      <c r="U680" t="s">
        <v>1039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2.3919999999999999</v>
      </c>
      <c r="AV680">
        <v>2.44</v>
      </c>
      <c r="AW680">
        <v>237.7274110678247</v>
      </c>
      <c r="AX680">
        <v>1.5</v>
      </c>
      <c r="AY680" t="s">
        <v>1057</v>
      </c>
      <c r="AZ680">
        <v>0</v>
      </c>
      <c r="BA680">
        <v>0</v>
      </c>
      <c r="BB680" t="s">
        <v>1071</v>
      </c>
      <c r="BC680">
        <v>0</v>
      </c>
      <c r="BD680">
        <v>0</v>
      </c>
      <c r="BE680">
        <v>0</v>
      </c>
      <c r="CI680">
        <v>2.4159999999999999</v>
      </c>
      <c r="CK680" t="s">
        <v>1084</v>
      </c>
      <c r="CM680">
        <v>3.4</v>
      </c>
      <c r="CN680">
        <v>3.1</v>
      </c>
      <c r="CO680">
        <v>3.25</v>
      </c>
      <c r="CP680">
        <v>-0.18</v>
      </c>
      <c r="CQ680">
        <v>3.07</v>
      </c>
      <c r="CR680">
        <v>324.26126241447241</v>
      </c>
    </row>
    <row r="681" spans="1:96" hidden="1" x14ac:dyDescent="0.25">
      <c r="A681">
        <v>679</v>
      </c>
      <c r="B681" t="s">
        <v>1634</v>
      </c>
      <c r="C681" t="s">
        <v>2833</v>
      </c>
      <c r="D681" t="s">
        <v>4032</v>
      </c>
      <c r="E681" t="s">
        <v>1011</v>
      </c>
      <c r="F681">
        <v>997178</v>
      </c>
      <c r="G681">
        <v>2260.7359999999999</v>
      </c>
      <c r="H681" t="s">
        <v>1027</v>
      </c>
      <c r="I681">
        <v>2254356203.0079999</v>
      </c>
      <c r="J681" t="s">
        <v>1036</v>
      </c>
      <c r="K681">
        <v>3450249.6547395801</v>
      </c>
      <c r="L681">
        <v>0.95</v>
      </c>
      <c r="M681">
        <v>2141638392.8576</v>
      </c>
      <c r="N681">
        <v>353000</v>
      </c>
      <c r="O681">
        <v>6.1397300000000004E-3</v>
      </c>
      <c r="P681">
        <v>2053148074.738579</v>
      </c>
      <c r="Q681">
        <v>35102030</v>
      </c>
      <c r="R681">
        <v>3510</v>
      </c>
      <c r="S681">
        <v>1.695641460656</v>
      </c>
      <c r="T681">
        <v>3.1</v>
      </c>
      <c r="U681" t="s">
        <v>1038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1.698</v>
      </c>
      <c r="AV681">
        <v>1.9590000000000001</v>
      </c>
      <c r="AW681">
        <v>15.644357698593639</v>
      </c>
      <c r="AX681">
        <v>1.7</v>
      </c>
      <c r="AY681" t="s">
        <v>1049</v>
      </c>
      <c r="AZ681">
        <v>1</v>
      </c>
      <c r="BA681">
        <v>0</v>
      </c>
      <c r="BB681" t="s">
        <v>1071</v>
      </c>
      <c r="BC681">
        <v>0</v>
      </c>
      <c r="BD681">
        <v>0</v>
      </c>
      <c r="BE681">
        <v>0</v>
      </c>
      <c r="CI681">
        <v>1.8285</v>
      </c>
      <c r="CJ681" t="s">
        <v>87</v>
      </c>
      <c r="CK681" t="s">
        <v>4707</v>
      </c>
      <c r="CL681" t="s">
        <v>87</v>
      </c>
      <c r="CM681">
        <v>1.695641460656</v>
      </c>
      <c r="CN681">
        <v>3.1</v>
      </c>
      <c r="CO681">
        <v>2.3978207303280001</v>
      </c>
      <c r="CP681">
        <v>-0.3</v>
      </c>
      <c r="CQ681">
        <v>2.0978207303279999</v>
      </c>
      <c r="CR681">
        <v>23.753720937909321</v>
      </c>
    </row>
    <row r="682" spans="1:96" hidden="1" x14ac:dyDescent="0.25">
      <c r="A682">
        <v>680</v>
      </c>
      <c r="B682" t="s">
        <v>273</v>
      </c>
      <c r="C682" t="s">
        <v>573</v>
      </c>
      <c r="D682" t="s">
        <v>873</v>
      </c>
      <c r="E682" t="s">
        <v>1011</v>
      </c>
      <c r="F682">
        <v>7114320</v>
      </c>
      <c r="G682">
        <v>696.44749999999999</v>
      </c>
      <c r="H682" t="s">
        <v>1027</v>
      </c>
      <c r="I682">
        <v>4954750378.1999998</v>
      </c>
      <c r="J682" t="s">
        <v>1036</v>
      </c>
      <c r="K682">
        <v>17312607.532920301</v>
      </c>
      <c r="L682">
        <v>0.9</v>
      </c>
      <c r="M682">
        <v>4459275340.3800001</v>
      </c>
      <c r="N682">
        <v>112700</v>
      </c>
      <c r="O682">
        <v>6.1397300000000004E-3</v>
      </c>
      <c r="P682">
        <v>4430462798.9850483</v>
      </c>
      <c r="Q682">
        <v>35102030</v>
      </c>
      <c r="R682">
        <v>3510</v>
      </c>
      <c r="S682">
        <v>1.87207881244783</v>
      </c>
      <c r="U682" t="s">
        <v>1038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2.1040000000000001</v>
      </c>
      <c r="AV682">
        <v>1.8779999999999999</v>
      </c>
      <c r="AW682">
        <v>1.959645021979473</v>
      </c>
      <c r="AX682">
        <v>1.5</v>
      </c>
      <c r="AY682" t="s">
        <v>1049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CI682">
        <v>1.9910000000000001</v>
      </c>
      <c r="CK682" t="s">
        <v>1084</v>
      </c>
      <c r="CM682">
        <v>1.87207881244783</v>
      </c>
      <c r="CN682">
        <v>3.1</v>
      </c>
      <c r="CO682">
        <v>2.4860394062239148</v>
      </c>
      <c r="CP682">
        <v>-0.3</v>
      </c>
      <c r="CQ682">
        <v>2.186039406223915</v>
      </c>
      <c r="CR682">
        <v>23.753720937909321</v>
      </c>
    </row>
    <row r="683" spans="1:96" hidden="1" x14ac:dyDescent="0.25">
      <c r="A683">
        <v>681</v>
      </c>
      <c r="B683" t="s">
        <v>1635</v>
      </c>
      <c r="C683" t="s">
        <v>2834</v>
      </c>
      <c r="D683" t="s">
        <v>4033</v>
      </c>
      <c r="E683" t="s">
        <v>1011</v>
      </c>
      <c r="F683">
        <v>74408980</v>
      </c>
      <c r="G683">
        <v>33.767150000000001</v>
      </c>
      <c r="H683" t="s">
        <v>1027</v>
      </c>
      <c r="I683">
        <v>2512579189.007</v>
      </c>
      <c r="J683" t="s">
        <v>1036</v>
      </c>
      <c r="K683">
        <v>39112055.858466297</v>
      </c>
      <c r="L683">
        <v>1</v>
      </c>
      <c r="M683">
        <v>2512579189.007</v>
      </c>
      <c r="N683">
        <v>5580</v>
      </c>
      <c r="O683">
        <v>6.1397300000000004E-3</v>
      </c>
      <c r="P683">
        <v>2549228841.006732</v>
      </c>
      <c r="Q683">
        <v>50204000</v>
      </c>
      <c r="R683">
        <v>5020</v>
      </c>
      <c r="S683">
        <v>3.4</v>
      </c>
      <c r="U683" t="s">
        <v>1039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0.1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P683" t="s">
        <v>4686</v>
      </c>
      <c r="AQ683">
        <v>0.05</v>
      </c>
      <c r="AR683">
        <v>0</v>
      </c>
      <c r="AS683">
        <v>0</v>
      </c>
      <c r="AT683">
        <v>0</v>
      </c>
      <c r="AU683">
        <v>1.956</v>
      </c>
      <c r="AV683">
        <v>1.5489999999999999</v>
      </c>
      <c r="AW683">
        <v>2907.4448235819659</v>
      </c>
      <c r="AX683">
        <v>3</v>
      </c>
      <c r="AY683" t="s">
        <v>1041</v>
      </c>
      <c r="AZ683">
        <v>1</v>
      </c>
      <c r="BA683">
        <v>0</v>
      </c>
      <c r="BB683" t="s">
        <v>1071</v>
      </c>
      <c r="BC683">
        <v>0</v>
      </c>
      <c r="BD683">
        <v>0</v>
      </c>
      <c r="BE683">
        <v>0</v>
      </c>
      <c r="BU683" t="s">
        <v>72</v>
      </c>
      <c r="CD683" t="s">
        <v>81</v>
      </c>
      <c r="CE683" t="s">
        <v>82</v>
      </c>
      <c r="CI683">
        <v>1.7524999999999999</v>
      </c>
      <c r="CJ683" t="s">
        <v>87</v>
      </c>
      <c r="CK683" t="s">
        <v>4707</v>
      </c>
      <c r="CL683" t="s">
        <v>4785</v>
      </c>
      <c r="CM683">
        <v>3.4</v>
      </c>
      <c r="CN683">
        <v>3.1</v>
      </c>
      <c r="CO683">
        <v>3.25</v>
      </c>
      <c r="CP683">
        <v>-0.18</v>
      </c>
      <c r="CQ683">
        <v>3.07</v>
      </c>
      <c r="CR683">
        <v>360.4956701882013</v>
      </c>
    </row>
    <row r="684" spans="1:96" hidden="1" x14ac:dyDescent="0.25">
      <c r="A684">
        <v>682</v>
      </c>
      <c r="B684" t="s">
        <v>1636</v>
      </c>
      <c r="C684" t="s">
        <v>2835</v>
      </c>
      <c r="D684" t="s">
        <v>4034</v>
      </c>
      <c r="E684" t="s">
        <v>1011</v>
      </c>
      <c r="F684">
        <v>2000000000</v>
      </c>
      <c r="G684">
        <v>23.835260000000002</v>
      </c>
      <c r="H684" t="s">
        <v>1027</v>
      </c>
      <c r="I684">
        <v>47670520000</v>
      </c>
      <c r="J684" t="s">
        <v>1036</v>
      </c>
      <c r="K684">
        <v>110805921.99902</v>
      </c>
      <c r="L684">
        <v>0.55000000000000004</v>
      </c>
      <c r="M684">
        <v>26218786000</v>
      </c>
      <c r="N684">
        <v>4155</v>
      </c>
      <c r="O684">
        <v>6.1397300000000004E-3</v>
      </c>
      <c r="P684">
        <v>28061635965</v>
      </c>
      <c r="Q684">
        <v>45103010</v>
      </c>
      <c r="R684">
        <v>4510</v>
      </c>
      <c r="S684">
        <v>1.96529238855553</v>
      </c>
      <c r="U684" t="s">
        <v>1038</v>
      </c>
      <c r="V684" t="s">
        <v>1045</v>
      </c>
      <c r="W684">
        <v>0.9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1.5469999999999999</v>
      </c>
      <c r="AV684">
        <v>2.9590000000000001</v>
      </c>
      <c r="AW684">
        <v>172.25809205299529</v>
      </c>
      <c r="AX684">
        <v>1.5</v>
      </c>
      <c r="AY684" t="s">
        <v>1041</v>
      </c>
      <c r="AZ684">
        <v>1</v>
      </c>
      <c r="BA684">
        <v>0</v>
      </c>
      <c r="BB684" t="s">
        <v>1071</v>
      </c>
      <c r="BC684">
        <v>0</v>
      </c>
      <c r="BD684">
        <v>0</v>
      </c>
      <c r="BE684">
        <v>0</v>
      </c>
      <c r="BI684" t="s">
        <v>4701</v>
      </c>
      <c r="BK684" t="s">
        <v>4705</v>
      </c>
      <c r="CI684">
        <v>2.2530000000000001</v>
      </c>
      <c r="CK684" t="s">
        <v>4707</v>
      </c>
      <c r="CL684" t="s">
        <v>4721</v>
      </c>
      <c r="CM684">
        <v>1.96529238855553</v>
      </c>
      <c r="CN684">
        <v>3.1</v>
      </c>
      <c r="CO684">
        <v>2.5326461942777652</v>
      </c>
      <c r="CP684">
        <v>-0.3</v>
      </c>
      <c r="CQ684">
        <v>2.2326461942777649</v>
      </c>
      <c r="CR684">
        <v>285.1353918298197</v>
      </c>
    </row>
    <row r="685" spans="1:96" hidden="1" x14ac:dyDescent="0.25">
      <c r="A685">
        <v>683</v>
      </c>
      <c r="B685" t="s">
        <v>1637</v>
      </c>
      <c r="C685" t="s">
        <v>2836</v>
      </c>
      <c r="D685" t="s">
        <v>4035</v>
      </c>
      <c r="E685" t="s">
        <v>1016</v>
      </c>
      <c r="F685">
        <v>291619480</v>
      </c>
      <c r="G685">
        <v>39.980870000000003</v>
      </c>
      <c r="H685" t="s">
        <v>1028</v>
      </c>
      <c r="I685">
        <v>11659200519.347601</v>
      </c>
      <c r="J685" t="s">
        <v>1036</v>
      </c>
      <c r="K685">
        <v>8531039.7419205792</v>
      </c>
      <c r="L685">
        <v>0.65</v>
      </c>
      <c r="M685">
        <v>7578480337.5759411</v>
      </c>
      <c r="N685">
        <v>39.67</v>
      </c>
      <c r="O685">
        <v>0.87970090000000001</v>
      </c>
      <c r="P685">
        <v>6614958510.7234306</v>
      </c>
      <c r="Q685">
        <v>50203000</v>
      </c>
      <c r="R685">
        <v>5020</v>
      </c>
      <c r="S685">
        <v>3.4</v>
      </c>
      <c r="U685" t="s">
        <v>1047</v>
      </c>
      <c r="V685" t="s">
        <v>1046</v>
      </c>
      <c r="W685">
        <v>0</v>
      </c>
      <c r="X685">
        <v>0.01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0.1628</v>
      </c>
      <c r="AG685">
        <v>0.16300000000000001</v>
      </c>
      <c r="AH685">
        <v>9.7999999999999997E-3</v>
      </c>
      <c r="AJ685">
        <v>0</v>
      </c>
      <c r="AK685" t="s">
        <v>1047</v>
      </c>
      <c r="AM685" t="s">
        <v>1047</v>
      </c>
      <c r="AN685" t="s">
        <v>1047</v>
      </c>
      <c r="AO685" t="s">
        <v>4688</v>
      </c>
      <c r="AQ685">
        <v>0</v>
      </c>
      <c r="AR685">
        <v>0</v>
      </c>
      <c r="AS685">
        <v>0</v>
      </c>
      <c r="AT685">
        <v>0</v>
      </c>
      <c r="AU685">
        <v>2.2050000000000001</v>
      </c>
      <c r="AV685">
        <v>2.1469999999999998</v>
      </c>
      <c r="AW685">
        <v>317.06416560561541</v>
      </c>
      <c r="AX685">
        <v>6</v>
      </c>
      <c r="AY685" t="s">
        <v>1055</v>
      </c>
      <c r="AZ685">
        <v>1</v>
      </c>
      <c r="BA685">
        <v>0</v>
      </c>
      <c r="BB685" t="s">
        <v>4693</v>
      </c>
      <c r="BC685">
        <v>0</v>
      </c>
      <c r="BD685">
        <v>0</v>
      </c>
      <c r="BE685">
        <v>0</v>
      </c>
      <c r="BT685" t="s">
        <v>71</v>
      </c>
      <c r="BU685" t="s">
        <v>72</v>
      </c>
      <c r="BV685" t="s">
        <v>73</v>
      </c>
      <c r="CC685" t="s">
        <v>80</v>
      </c>
      <c r="CI685">
        <v>2.1760000000000002</v>
      </c>
      <c r="CK685" t="s">
        <v>4707</v>
      </c>
      <c r="CL685" t="s">
        <v>4709</v>
      </c>
      <c r="CM685">
        <v>3.4</v>
      </c>
      <c r="CN685">
        <v>3.1</v>
      </c>
      <c r="CO685">
        <v>3.25</v>
      </c>
      <c r="CP685">
        <v>0.3</v>
      </c>
      <c r="CQ685">
        <v>3.55</v>
      </c>
      <c r="CR685">
        <v>360.4956701882013</v>
      </c>
    </row>
    <row r="686" spans="1:96" hidden="1" x14ac:dyDescent="0.25">
      <c r="A686">
        <v>684</v>
      </c>
      <c r="B686" t="s">
        <v>1638</v>
      </c>
      <c r="C686" t="s">
        <v>2837</v>
      </c>
      <c r="D686" t="s">
        <v>4036</v>
      </c>
      <c r="E686" t="s">
        <v>1017</v>
      </c>
      <c r="F686">
        <v>109333984</v>
      </c>
      <c r="G686">
        <v>55.902439999999999</v>
      </c>
      <c r="H686" t="s">
        <v>1032</v>
      </c>
      <c r="I686">
        <v>6112036480.5209599</v>
      </c>
      <c r="J686" t="s">
        <v>1036</v>
      </c>
      <c r="K686">
        <v>18473389.0577683</v>
      </c>
      <c r="L686">
        <v>1</v>
      </c>
      <c r="M686">
        <v>6112036480.5209599</v>
      </c>
      <c r="N686">
        <v>97.28</v>
      </c>
      <c r="O686">
        <v>0.55671537999999998</v>
      </c>
      <c r="P686">
        <v>5921230328.5248232</v>
      </c>
      <c r="Q686">
        <v>40401030</v>
      </c>
      <c r="R686">
        <v>4040</v>
      </c>
      <c r="U686" t="s">
        <v>1041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2.0670000000000002</v>
      </c>
      <c r="AV686">
        <v>2.633</v>
      </c>
      <c r="AW686">
        <v>211.58167905169469</v>
      </c>
      <c r="AX686">
        <v>1.5</v>
      </c>
      <c r="AY686" t="s">
        <v>1055</v>
      </c>
      <c r="AZ686">
        <v>1</v>
      </c>
      <c r="BA686">
        <v>0</v>
      </c>
      <c r="BB686" t="s">
        <v>1077</v>
      </c>
      <c r="BC686">
        <v>0</v>
      </c>
      <c r="BD686">
        <v>0</v>
      </c>
      <c r="BE686">
        <v>0</v>
      </c>
      <c r="CI686">
        <v>2.35</v>
      </c>
      <c r="CK686" t="s">
        <v>1084</v>
      </c>
      <c r="CM686">
        <v>3.45927081730993</v>
      </c>
      <c r="CN686">
        <v>3.1</v>
      </c>
      <c r="CO686">
        <v>3.2796354086549648</v>
      </c>
      <c r="CP686">
        <v>0</v>
      </c>
      <c r="CQ686">
        <v>3.2796354086549648</v>
      </c>
      <c r="CR686">
        <v>205.31106631147961</v>
      </c>
    </row>
    <row r="687" spans="1:96" hidden="1" x14ac:dyDescent="0.25">
      <c r="A687">
        <v>685</v>
      </c>
      <c r="B687" t="s">
        <v>1639</v>
      </c>
      <c r="C687" t="s">
        <v>2838</v>
      </c>
      <c r="D687" t="s">
        <v>4037</v>
      </c>
      <c r="E687" t="s">
        <v>1011</v>
      </c>
      <c r="F687">
        <v>639438400</v>
      </c>
      <c r="G687">
        <v>11.524319999999999</v>
      </c>
      <c r="H687" t="s">
        <v>1027</v>
      </c>
      <c r="I687">
        <v>7369092741.8879995</v>
      </c>
      <c r="J687" t="s">
        <v>1036</v>
      </c>
      <c r="K687">
        <v>42180478.573938102</v>
      </c>
      <c r="L687">
        <v>1</v>
      </c>
      <c r="M687">
        <v>7369092741.8879995</v>
      </c>
      <c r="N687">
        <v>1676</v>
      </c>
      <c r="O687">
        <v>6.1397300000000004E-3</v>
      </c>
      <c r="P687">
        <v>6579941017.911232</v>
      </c>
      <c r="Q687">
        <v>55102010</v>
      </c>
      <c r="R687">
        <v>5510</v>
      </c>
      <c r="S687">
        <v>2.36583494552336</v>
      </c>
      <c r="T687">
        <v>1.69</v>
      </c>
      <c r="U687" t="s">
        <v>1040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0.01</v>
      </c>
      <c r="AG687">
        <v>0.05</v>
      </c>
      <c r="AH687">
        <v>0.01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P687" t="s">
        <v>4686</v>
      </c>
      <c r="AQ687">
        <v>0.01</v>
      </c>
      <c r="AR687">
        <v>0</v>
      </c>
      <c r="AS687">
        <v>0</v>
      </c>
      <c r="AT687">
        <v>0</v>
      </c>
      <c r="AU687">
        <v>2.2160000000000002</v>
      </c>
      <c r="AV687">
        <v>1.988</v>
      </c>
      <c r="AW687">
        <v>3406.0525108315892</v>
      </c>
      <c r="AX687">
        <v>1.9</v>
      </c>
      <c r="AY687" t="s">
        <v>1041</v>
      </c>
      <c r="AZ687">
        <v>1</v>
      </c>
      <c r="BA687">
        <v>0</v>
      </c>
      <c r="BB687" t="s">
        <v>1071</v>
      </c>
      <c r="BC687">
        <v>0</v>
      </c>
      <c r="BD687">
        <v>0</v>
      </c>
      <c r="BE687">
        <v>0</v>
      </c>
      <c r="BT687" t="s">
        <v>71</v>
      </c>
      <c r="BU687" t="s">
        <v>72</v>
      </c>
      <c r="BV687" t="s">
        <v>73</v>
      </c>
      <c r="CD687" t="s">
        <v>81</v>
      </c>
      <c r="CI687">
        <v>2.1019999999999999</v>
      </c>
      <c r="CK687" t="s">
        <v>4707</v>
      </c>
      <c r="CL687" t="s">
        <v>4756</v>
      </c>
      <c r="CM687">
        <v>2.36583494552336</v>
      </c>
      <c r="CN687">
        <v>1.69</v>
      </c>
      <c r="CO687">
        <v>2.02791747276168</v>
      </c>
      <c r="CP687">
        <v>-0.24</v>
      </c>
      <c r="CQ687">
        <v>1.78791747276168</v>
      </c>
      <c r="CR687">
        <v>1318.4572430324611</v>
      </c>
    </row>
    <row r="688" spans="1:96" hidden="1" x14ac:dyDescent="0.25">
      <c r="A688">
        <v>686</v>
      </c>
      <c r="B688" t="s">
        <v>172</v>
      </c>
      <c r="C688" t="s">
        <v>472</v>
      </c>
      <c r="D688" t="s">
        <v>772</v>
      </c>
      <c r="E688" t="s">
        <v>1012</v>
      </c>
      <c r="F688">
        <v>2407616700</v>
      </c>
      <c r="G688">
        <v>155.23670000000001</v>
      </c>
      <c r="H688" t="s">
        <v>1028</v>
      </c>
      <c r="I688">
        <v>373750471372.89001</v>
      </c>
      <c r="J688" t="s">
        <v>1037</v>
      </c>
      <c r="K688">
        <v>1249195894.10186</v>
      </c>
      <c r="L688">
        <v>1</v>
      </c>
      <c r="M688">
        <v>373750471372.89001</v>
      </c>
      <c r="N688">
        <v>154.36000000000001</v>
      </c>
      <c r="O688">
        <v>0.87970090000000001</v>
      </c>
      <c r="P688">
        <v>326931790716.15887</v>
      </c>
      <c r="Q688">
        <v>20103015</v>
      </c>
      <c r="R688">
        <v>2010</v>
      </c>
      <c r="S688">
        <v>1.9817262434049301</v>
      </c>
      <c r="T688">
        <v>1.5</v>
      </c>
      <c r="U688" t="s">
        <v>1040</v>
      </c>
      <c r="V688" t="s">
        <v>1046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2.8359999999999999</v>
      </c>
      <c r="AV688">
        <v>3.508</v>
      </c>
      <c r="AW688">
        <v>40.004259401468047</v>
      </c>
      <c r="AX688">
        <v>1.5</v>
      </c>
      <c r="AY688" t="s">
        <v>1041</v>
      </c>
      <c r="AZ688">
        <v>1</v>
      </c>
      <c r="BA688">
        <v>0</v>
      </c>
      <c r="BB688" t="s">
        <v>1072</v>
      </c>
      <c r="BC688">
        <v>0</v>
      </c>
      <c r="BD688">
        <v>0</v>
      </c>
      <c r="BE688">
        <v>0</v>
      </c>
      <c r="CI688">
        <v>3.1720000000000002</v>
      </c>
      <c r="CK688" t="s">
        <v>1084</v>
      </c>
      <c r="CM688">
        <v>1.9817262434049301</v>
      </c>
      <c r="CN688">
        <v>1.5</v>
      </c>
      <c r="CO688">
        <v>1.740863121702465</v>
      </c>
      <c r="CP688">
        <v>-0.24</v>
      </c>
      <c r="CQ688">
        <v>1.5008631217024651</v>
      </c>
      <c r="CR688">
        <v>52.456210550267677</v>
      </c>
    </row>
    <row r="689" spans="1:98" hidden="1" x14ac:dyDescent="0.25">
      <c r="A689">
        <v>687</v>
      </c>
      <c r="B689" t="s">
        <v>1640</v>
      </c>
      <c r="C689" t="s">
        <v>2839</v>
      </c>
      <c r="D689" t="s">
        <v>4038</v>
      </c>
      <c r="E689" t="s">
        <v>1012</v>
      </c>
      <c r="F689">
        <v>660139160</v>
      </c>
      <c r="G689">
        <v>81.568629999999999</v>
      </c>
      <c r="H689" t="s">
        <v>1028</v>
      </c>
      <c r="I689">
        <v>53846646890.550797</v>
      </c>
      <c r="J689" t="s">
        <v>1037</v>
      </c>
      <c r="K689">
        <v>315185564.88723201</v>
      </c>
      <c r="L689">
        <v>1</v>
      </c>
      <c r="M689">
        <v>53846646890.550797</v>
      </c>
      <c r="N689">
        <v>78.5</v>
      </c>
      <c r="O689">
        <v>0.87970090000000001</v>
      </c>
      <c r="P689">
        <v>45586913534.413658</v>
      </c>
      <c r="Q689">
        <v>50202020</v>
      </c>
      <c r="R689">
        <v>5020</v>
      </c>
      <c r="S689">
        <v>1.9974589038413499</v>
      </c>
      <c r="U689" t="s">
        <v>1038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0.05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2.4969999999999999</v>
      </c>
      <c r="AV689">
        <v>3.3940000000000001</v>
      </c>
      <c r="AW689">
        <v>3998.1459254102469</v>
      </c>
      <c r="AX689">
        <v>1.5</v>
      </c>
      <c r="AY689" t="s">
        <v>1041</v>
      </c>
      <c r="AZ689">
        <v>1</v>
      </c>
      <c r="BA689">
        <v>0</v>
      </c>
      <c r="BB689" t="s">
        <v>1062</v>
      </c>
      <c r="BC689">
        <v>0</v>
      </c>
      <c r="BD689">
        <v>0</v>
      </c>
      <c r="BE689">
        <v>0</v>
      </c>
      <c r="BU689" t="s">
        <v>72</v>
      </c>
      <c r="CI689">
        <v>2.9455</v>
      </c>
      <c r="CK689" t="s">
        <v>4707</v>
      </c>
      <c r="CL689" t="s">
        <v>72</v>
      </c>
      <c r="CM689">
        <v>1.9974589038413499</v>
      </c>
      <c r="CN689">
        <v>3.1</v>
      </c>
      <c r="CO689">
        <v>2.5487294519206749</v>
      </c>
      <c r="CP689">
        <v>-0.3</v>
      </c>
      <c r="CQ689">
        <v>2.2487294519206751</v>
      </c>
      <c r="CR689">
        <v>360.4956701882013</v>
      </c>
    </row>
    <row r="690" spans="1:98" hidden="1" x14ac:dyDescent="0.25">
      <c r="A690">
        <v>688</v>
      </c>
      <c r="B690" t="s">
        <v>1641</v>
      </c>
      <c r="C690" t="s">
        <v>2840</v>
      </c>
      <c r="D690" t="s">
        <v>4039</v>
      </c>
      <c r="E690" t="s">
        <v>1008</v>
      </c>
      <c r="F690">
        <v>167838790</v>
      </c>
      <c r="G690">
        <v>17.68684</v>
      </c>
      <c r="H690" t="s">
        <v>1026</v>
      </c>
      <c r="I690">
        <v>2968537824.5236001</v>
      </c>
      <c r="J690" t="s">
        <v>1035</v>
      </c>
      <c r="K690">
        <v>8225014.00858921</v>
      </c>
      <c r="L690">
        <v>1</v>
      </c>
      <c r="M690">
        <v>2968537824.5236001</v>
      </c>
      <c r="N690">
        <v>1183</v>
      </c>
      <c r="O690">
        <v>1.1600259999999999E-2</v>
      </c>
      <c r="P690">
        <v>2303269771.2670279</v>
      </c>
      <c r="Q690">
        <v>55201000</v>
      </c>
      <c r="R690">
        <v>5520</v>
      </c>
      <c r="S690">
        <v>1.73305897789486</v>
      </c>
      <c r="T690">
        <v>1.5</v>
      </c>
      <c r="U690" t="s">
        <v>1040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4.2000000000000003E-2</v>
      </c>
      <c r="AH690">
        <v>0</v>
      </c>
      <c r="AI690" t="s">
        <v>4686</v>
      </c>
      <c r="AJ690">
        <v>0</v>
      </c>
      <c r="AK690" t="s">
        <v>4688</v>
      </c>
      <c r="AL690" t="s">
        <v>4686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2.2690000000000001</v>
      </c>
      <c r="AV690">
        <v>3.129</v>
      </c>
      <c r="AW690">
        <v>547.03334270887876</v>
      </c>
      <c r="AX690">
        <v>1.5</v>
      </c>
      <c r="AY690" t="s">
        <v>1041</v>
      </c>
      <c r="AZ690">
        <v>1</v>
      </c>
      <c r="BA690">
        <v>0</v>
      </c>
      <c r="BB690" t="s">
        <v>1068</v>
      </c>
      <c r="BC690">
        <v>0</v>
      </c>
      <c r="BD690">
        <v>0</v>
      </c>
      <c r="BE690">
        <v>0</v>
      </c>
      <c r="BU690" t="s">
        <v>72</v>
      </c>
      <c r="BW690" t="s">
        <v>74</v>
      </c>
      <c r="BY690" t="s">
        <v>76</v>
      </c>
      <c r="BZ690" t="s">
        <v>77</v>
      </c>
      <c r="CI690">
        <v>2.6989999999999998</v>
      </c>
      <c r="CK690" t="s">
        <v>4707</v>
      </c>
      <c r="CL690" t="s">
        <v>4786</v>
      </c>
      <c r="CM690">
        <v>1.73305897789486</v>
      </c>
      <c r="CN690">
        <v>1.5</v>
      </c>
      <c r="CO690">
        <v>1.61652948894743</v>
      </c>
      <c r="CP690">
        <v>-0.24</v>
      </c>
      <c r="CQ690">
        <v>1.37652948894743</v>
      </c>
      <c r="CR690">
        <v>713.70505428243405</v>
      </c>
    </row>
    <row r="691" spans="1:98" hidden="1" x14ac:dyDescent="0.25">
      <c r="A691">
        <v>689</v>
      </c>
      <c r="B691" t="s">
        <v>1642</v>
      </c>
      <c r="C691" t="s">
        <v>2841</v>
      </c>
      <c r="D691" t="s">
        <v>4040</v>
      </c>
      <c r="E691" t="s">
        <v>1012</v>
      </c>
      <c r="F691">
        <v>2796106200</v>
      </c>
      <c r="G691">
        <v>252.74029999999999</v>
      </c>
      <c r="H691" t="s">
        <v>1028</v>
      </c>
      <c r="I691">
        <v>706688719819.85999</v>
      </c>
      <c r="J691" t="s">
        <v>1037</v>
      </c>
      <c r="K691">
        <v>2181574515.98667</v>
      </c>
      <c r="L691">
        <v>1</v>
      </c>
      <c r="M691">
        <v>706688719819.85999</v>
      </c>
      <c r="N691">
        <v>234.72</v>
      </c>
      <c r="O691">
        <v>0.87970090000000001</v>
      </c>
      <c r="P691">
        <v>577349501649.9834</v>
      </c>
      <c r="Q691">
        <v>30101010</v>
      </c>
      <c r="R691">
        <v>3010</v>
      </c>
      <c r="S691">
        <v>3.4</v>
      </c>
      <c r="U691" t="s">
        <v>1043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1.9279999999999999</v>
      </c>
      <c r="AV691">
        <v>2.899</v>
      </c>
      <c r="AW691">
        <v>55.999318903172643</v>
      </c>
      <c r="AX691">
        <v>1.5</v>
      </c>
      <c r="AY691" t="s">
        <v>1057</v>
      </c>
      <c r="AZ691">
        <v>0</v>
      </c>
      <c r="BA691">
        <v>0</v>
      </c>
      <c r="BB691" t="s">
        <v>1072</v>
      </c>
      <c r="BC691">
        <v>0</v>
      </c>
      <c r="BD691">
        <v>0</v>
      </c>
      <c r="BE691">
        <v>0</v>
      </c>
      <c r="CI691">
        <v>2.4135</v>
      </c>
      <c r="CK691" t="s">
        <v>1084</v>
      </c>
      <c r="CM691">
        <v>3.4</v>
      </c>
      <c r="CN691">
        <v>3.1</v>
      </c>
      <c r="CO691">
        <v>3.25</v>
      </c>
      <c r="CP691">
        <v>0.3</v>
      </c>
      <c r="CQ691">
        <v>3.55</v>
      </c>
      <c r="CR691">
        <v>278.39582298614158</v>
      </c>
    </row>
    <row r="692" spans="1:98" hidden="1" x14ac:dyDescent="0.25">
      <c r="A692">
        <v>690</v>
      </c>
      <c r="B692" t="s">
        <v>1643</v>
      </c>
      <c r="C692" t="s">
        <v>2842</v>
      </c>
      <c r="D692" t="s">
        <v>4041</v>
      </c>
      <c r="E692" t="s">
        <v>1011</v>
      </c>
      <c r="F692">
        <v>157301600</v>
      </c>
      <c r="G692">
        <v>22.914339999999999</v>
      </c>
      <c r="H692" t="s">
        <v>1027</v>
      </c>
      <c r="I692">
        <v>3604462344.9439998</v>
      </c>
      <c r="J692" t="s">
        <v>1036</v>
      </c>
      <c r="K692">
        <v>11917906.140465301</v>
      </c>
      <c r="L692">
        <v>1</v>
      </c>
      <c r="M692">
        <v>3604462344.9439998</v>
      </c>
      <c r="N692">
        <v>3681</v>
      </c>
      <c r="O692">
        <v>6.1397300000000004E-3</v>
      </c>
      <c r="P692">
        <v>3555070606.8028078</v>
      </c>
      <c r="Q692">
        <v>40501015</v>
      </c>
      <c r="R692">
        <v>4050</v>
      </c>
      <c r="S692">
        <v>3.4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1.8680000000000001</v>
      </c>
      <c r="AV692">
        <v>1.77</v>
      </c>
      <c r="AW692">
        <v>255.01115926696079</v>
      </c>
      <c r="AX692">
        <v>1.5</v>
      </c>
      <c r="AY692" t="s">
        <v>1051</v>
      </c>
      <c r="AZ692">
        <v>1</v>
      </c>
      <c r="BA692">
        <v>0</v>
      </c>
      <c r="BB692" t="s">
        <v>1071</v>
      </c>
      <c r="BC692">
        <v>0</v>
      </c>
      <c r="BD692">
        <v>0</v>
      </c>
      <c r="BE692">
        <v>0</v>
      </c>
      <c r="CI692">
        <v>1.819</v>
      </c>
      <c r="CJ692" t="s">
        <v>87</v>
      </c>
      <c r="CK692" t="s">
        <v>4707</v>
      </c>
      <c r="CL692" t="s">
        <v>87</v>
      </c>
      <c r="CM692">
        <v>3.4</v>
      </c>
      <c r="CN692">
        <v>3.1</v>
      </c>
      <c r="CO692">
        <v>3.25</v>
      </c>
      <c r="CP692">
        <v>0</v>
      </c>
      <c r="CQ692">
        <v>3.25</v>
      </c>
      <c r="CR692">
        <v>201.88986320732181</v>
      </c>
    </row>
    <row r="693" spans="1:98" hidden="1" x14ac:dyDescent="0.25">
      <c r="A693">
        <v>691</v>
      </c>
      <c r="B693" t="s">
        <v>225</v>
      </c>
      <c r="C693" t="s">
        <v>525</v>
      </c>
      <c r="D693" t="s">
        <v>825</v>
      </c>
      <c r="E693" t="s">
        <v>1015</v>
      </c>
      <c r="F693">
        <v>206001790</v>
      </c>
      <c r="G693">
        <v>62.627630000000003</v>
      </c>
      <c r="H693" t="s">
        <v>1030</v>
      </c>
      <c r="I693">
        <v>12901403883.457701</v>
      </c>
      <c r="J693" t="s">
        <v>1035</v>
      </c>
      <c r="K693">
        <v>34741508.719351202</v>
      </c>
      <c r="L693">
        <v>1</v>
      </c>
      <c r="M693">
        <v>12901403883.457701</v>
      </c>
      <c r="N693">
        <v>48.21</v>
      </c>
      <c r="O693">
        <v>1.0763104100000001</v>
      </c>
      <c r="P693">
        <v>10689211403.59211</v>
      </c>
      <c r="Q693">
        <v>30202010</v>
      </c>
      <c r="R693">
        <v>3020</v>
      </c>
      <c r="S693">
        <v>1.9981674720073901</v>
      </c>
      <c r="T693">
        <v>2.7</v>
      </c>
      <c r="U693" t="s">
        <v>1039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2.1840000000000002</v>
      </c>
      <c r="AV693">
        <v>2.6669999999999998</v>
      </c>
      <c r="AW693">
        <v>103.45925514681041</v>
      </c>
      <c r="AX693">
        <v>1.5</v>
      </c>
      <c r="AY693" t="s">
        <v>1057</v>
      </c>
      <c r="AZ693">
        <v>0</v>
      </c>
      <c r="BA693">
        <v>0</v>
      </c>
      <c r="BB693" t="s">
        <v>1075</v>
      </c>
      <c r="BC693">
        <v>0</v>
      </c>
      <c r="BD693">
        <v>0</v>
      </c>
      <c r="BE693">
        <v>0</v>
      </c>
      <c r="CI693">
        <v>2.4255</v>
      </c>
      <c r="CK693" t="s">
        <v>1084</v>
      </c>
      <c r="CM693">
        <v>1.9981674720073901</v>
      </c>
      <c r="CN693">
        <v>2.7</v>
      </c>
      <c r="CO693">
        <v>2.3490837360036951</v>
      </c>
      <c r="CP693">
        <v>-0.18</v>
      </c>
      <c r="CQ693">
        <v>2.169083736003695</v>
      </c>
      <c r="CR693">
        <v>52.334818801261648</v>
      </c>
    </row>
    <row r="694" spans="1:98" hidden="1" x14ac:dyDescent="0.25">
      <c r="A694">
        <v>692</v>
      </c>
      <c r="B694" t="s">
        <v>1644</v>
      </c>
      <c r="C694" t="s">
        <v>2843</v>
      </c>
      <c r="D694" t="s">
        <v>4042</v>
      </c>
      <c r="E694" t="s">
        <v>1007</v>
      </c>
      <c r="F694">
        <v>64272095</v>
      </c>
      <c r="G694">
        <v>73.523319999999998</v>
      </c>
      <c r="H694" t="s">
        <v>1025</v>
      </c>
      <c r="I694">
        <v>4725497807.7553997</v>
      </c>
      <c r="J694" t="s">
        <v>1035</v>
      </c>
      <c r="K694">
        <v>7679046.3637891002</v>
      </c>
      <c r="L694">
        <v>0.7</v>
      </c>
      <c r="M694">
        <v>3307848465.4287801</v>
      </c>
      <c r="N694">
        <v>507.5</v>
      </c>
      <c r="O694">
        <v>0.13393335000000001</v>
      </c>
      <c r="P694">
        <v>3058054877.4269462</v>
      </c>
      <c r="Q694">
        <v>30101010</v>
      </c>
      <c r="R694">
        <v>3010</v>
      </c>
      <c r="S694">
        <v>3.4</v>
      </c>
      <c r="U694" t="s">
        <v>1039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2.3170000000000002</v>
      </c>
      <c r="AV694">
        <v>2.5019999999999998</v>
      </c>
      <c r="AW694">
        <v>28.908993566592851</v>
      </c>
      <c r="AX694">
        <v>1.5</v>
      </c>
      <c r="AY694" t="s">
        <v>1057</v>
      </c>
      <c r="AZ694">
        <v>0</v>
      </c>
      <c r="BA694">
        <v>0</v>
      </c>
      <c r="BB694" t="s">
        <v>1067</v>
      </c>
      <c r="BC694">
        <v>0</v>
      </c>
      <c r="BD694">
        <v>0</v>
      </c>
      <c r="BE694">
        <v>0</v>
      </c>
      <c r="CI694">
        <v>2.4095</v>
      </c>
      <c r="CK694" t="s">
        <v>1084</v>
      </c>
      <c r="CM694">
        <v>3.4</v>
      </c>
      <c r="CN694">
        <v>3.1</v>
      </c>
      <c r="CO694">
        <v>3.25</v>
      </c>
      <c r="CP694">
        <v>-0.18</v>
      </c>
      <c r="CQ694">
        <v>3.07</v>
      </c>
      <c r="CR694">
        <v>278.39582298614158</v>
      </c>
    </row>
    <row r="695" spans="1:98" hidden="1" x14ac:dyDescent="0.25">
      <c r="A695">
        <v>693</v>
      </c>
      <c r="B695" t="s">
        <v>1645</v>
      </c>
      <c r="C695" t="s">
        <v>2844</v>
      </c>
      <c r="D695" t="s">
        <v>4043</v>
      </c>
      <c r="E695" t="s">
        <v>1011</v>
      </c>
      <c r="F695">
        <v>148990300</v>
      </c>
      <c r="G695">
        <v>23.387589999999999</v>
      </c>
      <c r="H695" t="s">
        <v>1027</v>
      </c>
      <c r="I695">
        <v>3484524050.3769999</v>
      </c>
      <c r="J695" t="s">
        <v>1036</v>
      </c>
      <c r="K695">
        <v>25540227.233832698</v>
      </c>
      <c r="L695">
        <v>0.75</v>
      </c>
      <c r="M695">
        <v>2613393037.7827501</v>
      </c>
      <c r="N695">
        <v>3873</v>
      </c>
      <c r="O695">
        <v>6.1397300000000004E-3</v>
      </c>
      <c r="P695">
        <v>2657149733.4145398</v>
      </c>
      <c r="Q695">
        <v>40301030</v>
      </c>
      <c r="R695">
        <v>4030</v>
      </c>
      <c r="S695">
        <v>3.4</v>
      </c>
      <c r="U695" t="s">
        <v>1047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1.5780000000000001</v>
      </c>
      <c r="AV695">
        <v>1.6779999999999999</v>
      </c>
      <c r="AW695">
        <v>171.4767442052304</v>
      </c>
      <c r="AX695">
        <v>1.5</v>
      </c>
      <c r="AY695" t="s">
        <v>1050</v>
      </c>
      <c r="AZ695">
        <v>0</v>
      </c>
      <c r="BA695">
        <v>0</v>
      </c>
      <c r="BB695" t="s">
        <v>1071</v>
      </c>
      <c r="BC695">
        <v>0</v>
      </c>
      <c r="BD695">
        <v>0</v>
      </c>
      <c r="BE695">
        <v>0</v>
      </c>
      <c r="CI695">
        <v>1.6279999999999999</v>
      </c>
      <c r="CJ695" t="s">
        <v>87</v>
      </c>
      <c r="CK695" t="s">
        <v>4707</v>
      </c>
      <c r="CL695" t="s">
        <v>87</v>
      </c>
      <c r="CM695">
        <v>3.4</v>
      </c>
      <c r="CN695">
        <v>3.1</v>
      </c>
      <c r="CO695">
        <v>3.25</v>
      </c>
      <c r="CP695">
        <v>0.3</v>
      </c>
      <c r="CQ695">
        <v>3.55</v>
      </c>
      <c r="CR695">
        <v>64.495465369280737</v>
      </c>
    </row>
    <row r="696" spans="1:98" x14ac:dyDescent="0.25">
      <c r="A696">
        <v>694</v>
      </c>
      <c r="B696" t="s">
        <v>1646</v>
      </c>
      <c r="C696" t="s">
        <v>2845</v>
      </c>
      <c r="D696" t="s">
        <v>4044</v>
      </c>
      <c r="E696" t="s">
        <v>1011</v>
      </c>
      <c r="F696">
        <v>528656000</v>
      </c>
      <c r="G696">
        <v>20.042850000000001</v>
      </c>
      <c r="H696" t="s">
        <v>1027</v>
      </c>
      <c r="I696">
        <v>10595772909.6</v>
      </c>
      <c r="J696" t="s">
        <v>1036</v>
      </c>
      <c r="K696">
        <v>25151638.9067434</v>
      </c>
      <c r="L696">
        <v>0.9</v>
      </c>
      <c r="M696">
        <v>9536195618.6400013</v>
      </c>
      <c r="N696">
        <v>3037</v>
      </c>
      <c r="O696">
        <v>6.1397300000000004E-3</v>
      </c>
      <c r="P696">
        <v>8871759087.7019043</v>
      </c>
      <c r="Q696">
        <v>50101010</v>
      </c>
      <c r="R696">
        <v>5010</v>
      </c>
      <c r="S696">
        <v>1.9878258831970701</v>
      </c>
      <c r="T696">
        <v>1.5</v>
      </c>
      <c r="U696" t="s">
        <v>1039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0.01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P696" t="s">
        <v>4686</v>
      </c>
      <c r="AQ696">
        <v>0.05</v>
      </c>
      <c r="AR696">
        <v>0</v>
      </c>
      <c r="AS696">
        <v>0</v>
      </c>
      <c r="AT696">
        <v>0</v>
      </c>
      <c r="AU696">
        <v>1.728</v>
      </c>
      <c r="AV696">
        <v>2.4900000000000002</v>
      </c>
      <c r="AW696">
        <v>972.40210123695579</v>
      </c>
      <c r="AX696">
        <v>1.5</v>
      </c>
      <c r="AY696" t="s">
        <v>1047</v>
      </c>
      <c r="AZ696">
        <v>1</v>
      </c>
      <c r="BA696">
        <v>0</v>
      </c>
      <c r="BB696" t="s">
        <v>1071</v>
      </c>
      <c r="BC696">
        <v>0</v>
      </c>
      <c r="BD696">
        <v>0</v>
      </c>
      <c r="BE696">
        <v>0</v>
      </c>
      <c r="BU696" t="s">
        <v>72</v>
      </c>
      <c r="CD696" t="s">
        <v>81</v>
      </c>
      <c r="CE696" t="s">
        <v>82</v>
      </c>
      <c r="CI696">
        <v>2.109</v>
      </c>
      <c r="CK696" t="s">
        <v>4707</v>
      </c>
      <c r="CL696" t="s">
        <v>4736</v>
      </c>
      <c r="CM696">
        <v>1.9878258831970701</v>
      </c>
      <c r="CN696">
        <v>1.5</v>
      </c>
      <c r="CO696">
        <v>1.743912941598535</v>
      </c>
      <c r="CP696">
        <v>-0.18</v>
      </c>
      <c r="CQ696">
        <v>1.5639129415985349</v>
      </c>
      <c r="CR696">
        <v>644.98568862730531</v>
      </c>
      <c r="CS696">
        <f>_xlfn.XLOOKUP(D696,[1]Universe_World!$D$12:$D$1485,[1]Universe_World!$CK$12:$CK$1485)</f>
        <v>972.40210123695579</v>
      </c>
      <c r="CT696" t="b">
        <f>CS696=AW696</f>
        <v>1</v>
      </c>
    </row>
    <row r="697" spans="1:98" hidden="1" x14ac:dyDescent="0.25">
      <c r="A697">
        <v>695</v>
      </c>
      <c r="B697" t="s">
        <v>1647</v>
      </c>
      <c r="C697" t="s">
        <v>2846</v>
      </c>
      <c r="D697" t="s">
        <v>4045</v>
      </c>
      <c r="E697" t="s">
        <v>1011</v>
      </c>
      <c r="F697">
        <v>1114927500</v>
      </c>
      <c r="G697">
        <v>10.93595</v>
      </c>
      <c r="H697" t="s">
        <v>1027</v>
      </c>
      <c r="I697">
        <v>12192791393.625</v>
      </c>
      <c r="J697" t="s">
        <v>1036</v>
      </c>
      <c r="K697">
        <v>114315929.704567</v>
      </c>
      <c r="L697">
        <v>0.9</v>
      </c>
      <c r="M697">
        <v>10973512254.262501</v>
      </c>
      <c r="N697">
        <v>1640.5</v>
      </c>
      <c r="O697">
        <v>6.1397300000000004E-3</v>
      </c>
      <c r="P697">
        <v>10106822646.91151</v>
      </c>
      <c r="Q697">
        <v>65101015</v>
      </c>
      <c r="R697">
        <v>6510</v>
      </c>
      <c r="S697">
        <v>3.4</v>
      </c>
      <c r="U697" t="s">
        <v>1041</v>
      </c>
      <c r="V697" t="s">
        <v>1046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5.0200000000000002E-2</v>
      </c>
      <c r="AG697">
        <v>0.247</v>
      </c>
      <c r="AH697">
        <v>0.1842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P697" t="s">
        <v>4687</v>
      </c>
      <c r="AQ697">
        <v>0.19800000000000001</v>
      </c>
      <c r="AR697">
        <v>0</v>
      </c>
      <c r="AS697">
        <v>0</v>
      </c>
      <c r="AT697">
        <v>0</v>
      </c>
      <c r="AU697">
        <v>2.0390000000000001</v>
      </c>
      <c r="AV697">
        <v>1.746</v>
      </c>
      <c r="AW697">
        <v>1074.4987476580411</v>
      </c>
      <c r="AX697">
        <v>1.9</v>
      </c>
      <c r="AY697" t="s">
        <v>1042</v>
      </c>
      <c r="AZ697">
        <v>1</v>
      </c>
      <c r="BA697">
        <v>0</v>
      </c>
      <c r="BB697" t="s">
        <v>1071</v>
      </c>
      <c r="BC697">
        <v>0</v>
      </c>
      <c r="BD697">
        <v>0</v>
      </c>
      <c r="BE697">
        <v>0</v>
      </c>
      <c r="BT697" t="s">
        <v>71</v>
      </c>
      <c r="BU697" t="s">
        <v>72</v>
      </c>
      <c r="BV697" t="s">
        <v>73</v>
      </c>
      <c r="CD697" t="s">
        <v>81</v>
      </c>
      <c r="CE697" t="s">
        <v>82</v>
      </c>
      <c r="CI697">
        <v>1.8925000000000001</v>
      </c>
      <c r="CJ697" t="s">
        <v>87</v>
      </c>
      <c r="CK697" t="s">
        <v>4707</v>
      </c>
      <c r="CL697" t="s">
        <v>4787</v>
      </c>
      <c r="CM697">
        <v>3.4</v>
      </c>
      <c r="CN697">
        <v>3.1</v>
      </c>
      <c r="CO697">
        <v>3.25</v>
      </c>
      <c r="CP697">
        <v>0</v>
      </c>
      <c r="CQ697">
        <v>3.25</v>
      </c>
      <c r="CR697">
        <v>1003.286492573621</v>
      </c>
    </row>
    <row r="698" spans="1:98" hidden="1" x14ac:dyDescent="0.25">
      <c r="A698">
        <v>696</v>
      </c>
      <c r="B698" t="s">
        <v>1648</v>
      </c>
      <c r="C698" t="s">
        <v>2847</v>
      </c>
      <c r="D698" t="s">
        <v>4046</v>
      </c>
      <c r="E698" t="s">
        <v>1011</v>
      </c>
      <c r="F698">
        <v>186938960</v>
      </c>
      <c r="G698">
        <v>14.034470000000001</v>
      </c>
      <c r="H698" t="s">
        <v>1027</v>
      </c>
      <c r="I698">
        <v>2623589225.9512</v>
      </c>
      <c r="J698" t="s">
        <v>1036</v>
      </c>
      <c r="K698">
        <v>12408008.033058699</v>
      </c>
      <c r="L698">
        <v>0.85</v>
      </c>
      <c r="M698">
        <v>2230050842.0585198</v>
      </c>
      <c r="N698">
        <v>2093.5</v>
      </c>
      <c r="O698">
        <v>6.1397300000000004E-3</v>
      </c>
      <c r="P698">
        <v>2042400867.528862</v>
      </c>
      <c r="Q698">
        <v>50203010</v>
      </c>
      <c r="R698">
        <v>5020</v>
      </c>
      <c r="S698">
        <v>3.4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1.4590000000000001</v>
      </c>
      <c r="AV698">
        <v>1.9139999999999999</v>
      </c>
      <c r="AW698">
        <v>2773.9154593369399</v>
      </c>
      <c r="AX698">
        <v>1.5</v>
      </c>
      <c r="AY698" t="s">
        <v>1041</v>
      </c>
      <c r="AZ698">
        <v>1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1.6865000000000001</v>
      </c>
      <c r="CJ698" t="s">
        <v>87</v>
      </c>
      <c r="CK698" t="s">
        <v>4707</v>
      </c>
      <c r="CL698" t="s">
        <v>87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360.4956701882013</v>
      </c>
    </row>
    <row r="699" spans="1:98" hidden="1" x14ac:dyDescent="0.25">
      <c r="A699">
        <v>697</v>
      </c>
      <c r="B699" t="s">
        <v>1649</v>
      </c>
      <c r="C699" t="s">
        <v>2848</v>
      </c>
      <c r="D699" t="s">
        <v>4047</v>
      </c>
      <c r="E699" t="s">
        <v>1011</v>
      </c>
      <c r="F699">
        <v>465900000</v>
      </c>
      <c r="G699">
        <v>41.735689999999998</v>
      </c>
      <c r="H699" t="s">
        <v>1027</v>
      </c>
      <c r="I699">
        <v>19444657971</v>
      </c>
      <c r="J699" t="s">
        <v>1036</v>
      </c>
      <c r="K699">
        <v>52184651.891227402</v>
      </c>
      <c r="L699">
        <v>0.95</v>
      </c>
      <c r="M699">
        <v>18472425072.450001</v>
      </c>
      <c r="N699">
        <v>5943</v>
      </c>
      <c r="O699">
        <v>6.1397300000000004E-3</v>
      </c>
      <c r="P699">
        <v>16149955093.69095</v>
      </c>
      <c r="Q699">
        <v>45201020</v>
      </c>
      <c r="R699">
        <v>4520</v>
      </c>
      <c r="S699">
        <v>1.9673075407663301</v>
      </c>
      <c r="T699">
        <v>2.08</v>
      </c>
      <c r="U699" t="s">
        <v>1038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2.9849999999999999</v>
      </c>
      <c r="AV699">
        <v>2.919</v>
      </c>
      <c r="AW699">
        <v>560.83589580964542</v>
      </c>
      <c r="AX699">
        <v>1.8</v>
      </c>
      <c r="AY699" t="s">
        <v>1041</v>
      </c>
      <c r="AZ699">
        <v>1</v>
      </c>
      <c r="BA699">
        <v>0</v>
      </c>
      <c r="BB699" t="s">
        <v>1071</v>
      </c>
      <c r="BC699">
        <v>0</v>
      </c>
      <c r="BD699">
        <v>0</v>
      </c>
      <c r="BE699">
        <v>0</v>
      </c>
      <c r="CI699">
        <v>2.952</v>
      </c>
      <c r="CK699" t="s">
        <v>1084</v>
      </c>
      <c r="CM699">
        <v>1.9673075407663301</v>
      </c>
      <c r="CN699">
        <v>2.08</v>
      </c>
      <c r="CO699">
        <v>2.0236537703831652</v>
      </c>
      <c r="CP699">
        <v>-0.3</v>
      </c>
      <c r="CQ699">
        <v>1.7236537703831649</v>
      </c>
      <c r="CR699">
        <v>414.93168140034493</v>
      </c>
    </row>
    <row r="700" spans="1:98" hidden="1" x14ac:dyDescent="0.25">
      <c r="A700">
        <v>698</v>
      </c>
      <c r="B700" t="s">
        <v>1650</v>
      </c>
      <c r="C700" t="s">
        <v>2849</v>
      </c>
      <c r="D700" t="s">
        <v>4048</v>
      </c>
      <c r="E700" t="s">
        <v>1011</v>
      </c>
      <c r="F700">
        <v>167921800</v>
      </c>
      <c r="G700">
        <v>50.279800000000002</v>
      </c>
      <c r="H700" t="s">
        <v>1027</v>
      </c>
      <c r="I700">
        <v>8443074519.6400003</v>
      </c>
      <c r="J700" t="s">
        <v>1036</v>
      </c>
      <c r="K700">
        <v>532806842.21185201</v>
      </c>
      <c r="L700">
        <v>1</v>
      </c>
      <c r="M700">
        <v>8443074519.6400003</v>
      </c>
      <c r="N700">
        <v>7504</v>
      </c>
      <c r="O700">
        <v>6.1397300000000004E-3</v>
      </c>
      <c r="P700">
        <v>7736582826.4074564</v>
      </c>
      <c r="Q700">
        <v>50203000</v>
      </c>
      <c r="R700">
        <v>5020</v>
      </c>
      <c r="S700">
        <v>1.7470636413262099</v>
      </c>
      <c r="T700">
        <v>2.7</v>
      </c>
      <c r="U700" t="s">
        <v>1039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0.1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P700" t="s">
        <v>4686</v>
      </c>
      <c r="AQ700">
        <v>0.01</v>
      </c>
      <c r="AR700">
        <v>0</v>
      </c>
      <c r="AS700">
        <v>0</v>
      </c>
      <c r="AT700">
        <v>0</v>
      </c>
      <c r="AU700">
        <v>2.1779999999999999</v>
      </c>
      <c r="AV700">
        <v>2.722</v>
      </c>
      <c r="AW700">
        <v>3407.7310941664682</v>
      </c>
      <c r="AX700">
        <v>1.5</v>
      </c>
      <c r="AY700" t="s">
        <v>1041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BU700" t="s">
        <v>72</v>
      </c>
      <c r="CD700" t="s">
        <v>81</v>
      </c>
      <c r="CI700">
        <v>2.4500000000000002</v>
      </c>
      <c r="CK700" t="s">
        <v>4707</v>
      </c>
      <c r="CL700" t="s">
        <v>4710</v>
      </c>
      <c r="CM700">
        <v>1.7470636413262099</v>
      </c>
      <c r="CN700">
        <v>2.7</v>
      </c>
      <c r="CO700">
        <v>2.223531820663105</v>
      </c>
      <c r="CP700">
        <v>-0.18</v>
      </c>
      <c r="CQ700">
        <v>2.0435318206631048</v>
      </c>
      <c r="CR700">
        <v>360.4956701882013</v>
      </c>
    </row>
    <row r="701" spans="1:98" hidden="1" x14ac:dyDescent="0.25">
      <c r="A701">
        <v>699</v>
      </c>
      <c r="B701" t="s">
        <v>1651</v>
      </c>
      <c r="C701" t="s">
        <v>2850</v>
      </c>
      <c r="D701" t="s">
        <v>4049</v>
      </c>
      <c r="E701" t="s">
        <v>1011</v>
      </c>
      <c r="F701">
        <v>675172060</v>
      </c>
      <c r="G701">
        <v>13.4557</v>
      </c>
      <c r="H701" t="s">
        <v>1027</v>
      </c>
      <c r="I701">
        <v>9084912687.7420006</v>
      </c>
      <c r="J701" t="s">
        <v>1036</v>
      </c>
      <c r="K701">
        <v>93760792.792044103</v>
      </c>
      <c r="L701">
        <v>0.65</v>
      </c>
      <c r="M701">
        <v>5905193247.0323009</v>
      </c>
      <c r="N701">
        <v>1795</v>
      </c>
      <c r="O701">
        <v>6.1397300000000004E-3</v>
      </c>
      <c r="P701">
        <v>4836615291.7804289</v>
      </c>
      <c r="Q701">
        <v>50206030</v>
      </c>
      <c r="R701">
        <v>5020</v>
      </c>
      <c r="S701">
        <v>2.0514744594012702</v>
      </c>
      <c r="T701">
        <v>1.5</v>
      </c>
      <c r="U701" t="s">
        <v>1039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0.15</v>
      </c>
      <c r="AH701">
        <v>0</v>
      </c>
      <c r="AJ701">
        <v>0</v>
      </c>
      <c r="AK701" t="s">
        <v>4688</v>
      </c>
      <c r="AM701" t="s">
        <v>1047</v>
      </c>
      <c r="AN701" t="s">
        <v>1047</v>
      </c>
      <c r="AO701" t="s">
        <v>4688</v>
      </c>
      <c r="AQ701">
        <v>0</v>
      </c>
      <c r="AR701">
        <v>0</v>
      </c>
      <c r="AS701">
        <v>0</v>
      </c>
      <c r="AT701">
        <v>0</v>
      </c>
      <c r="AU701">
        <v>1.7889999999999999</v>
      </c>
      <c r="AV701">
        <v>2.2109999999999999</v>
      </c>
      <c r="AW701">
        <v>539.80646140048509</v>
      </c>
      <c r="AX701">
        <v>2.2000000000000002</v>
      </c>
      <c r="AY701" t="s">
        <v>1051</v>
      </c>
      <c r="AZ701">
        <v>1</v>
      </c>
      <c r="BA701">
        <v>0</v>
      </c>
      <c r="BB701" t="s">
        <v>1071</v>
      </c>
      <c r="BC701">
        <v>0</v>
      </c>
      <c r="BD701">
        <v>0</v>
      </c>
      <c r="BE701">
        <v>0</v>
      </c>
      <c r="BU701" t="s">
        <v>72</v>
      </c>
      <c r="BY701" t="s">
        <v>76</v>
      </c>
      <c r="CC701" t="s">
        <v>80</v>
      </c>
      <c r="CI701">
        <v>2</v>
      </c>
      <c r="CK701" t="s">
        <v>4707</v>
      </c>
      <c r="CL701" t="s">
        <v>4788</v>
      </c>
      <c r="CM701">
        <v>2.0514744594012702</v>
      </c>
      <c r="CN701">
        <v>1.5</v>
      </c>
      <c r="CO701">
        <v>1.7757372297006351</v>
      </c>
      <c r="CP701">
        <v>-0.18</v>
      </c>
      <c r="CQ701">
        <v>1.5957372297006349</v>
      </c>
      <c r="CR701">
        <v>360.4956701882013</v>
      </c>
    </row>
    <row r="702" spans="1:98" hidden="1" x14ac:dyDescent="0.25">
      <c r="A702">
        <v>700</v>
      </c>
      <c r="B702" t="s">
        <v>200</v>
      </c>
      <c r="C702" t="s">
        <v>500</v>
      </c>
      <c r="D702" t="s">
        <v>800</v>
      </c>
      <c r="E702" t="s">
        <v>1019</v>
      </c>
      <c r="F702">
        <v>417544151</v>
      </c>
      <c r="G702">
        <v>81.3</v>
      </c>
      <c r="H702" t="s">
        <v>1022</v>
      </c>
      <c r="I702">
        <v>33946339476.299999</v>
      </c>
      <c r="J702" t="s">
        <v>1035</v>
      </c>
      <c r="K702">
        <v>34500356.415872999</v>
      </c>
      <c r="L702">
        <v>0.55000000000000004</v>
      </c>
      <c r="M702">
        <v>18670486711.965</v>
      </c>
      <c r="N702">
        <v>78.599999999999994</v>
      </c>
      <c r="O702">
        <v>1</v>
      </c>
      <c r="P702">
        <v>18050433647.73</v>
      </c>
      <c r="Q702">
        <v>30101010</v>
      </c>
      <c r="R702">
        <v>3010</v>
      </c>
      <c r="S702">
        <v>2.89333333333333</v>
      </c>
      <c r="T702">
        <v>1.5</v>
      </c>
      <c r="U702" t="s">
        <v>1038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2.3780000000000001</v>
      </c>
      <c r="AV702">
        <v>2.879</v>
      </c>
      <c r="AW702">
        <v>1695.9452974931171</v>
      </c>
      <c r="AX702">
        <v>1.5</v>
      </c>
      <c r="AY702" t="s">
        <v>1057</v>
      </c>
      <c r="AZ702">
        <v>0</v>
      </c>
      <c r="BA702">
        <v>0</v>
      </c>
      <c r="BB702" t="s">
        <v>1079</v>
      </c>
      <c r="BC702">
        <v>0</v>
      </c>
      <c r="BD702">
        <v>0</v>
      </c>
      <c r="BE702">
        <v>0</v>
      </c>
      <c r="CI702">
        <v>2.6284999999999998</v>
      </c>
      <c r="CK702" t="s">
        <v>1084</v>
      </c>
      <c r="CM702">
        <v>2.89333333333333</v>
      </c>
      <c r="CN702">
        <v>1.5</v>
      </c>
      <c r="CO702">
        <v>2.196666666666665</v>
      </c>
      <c r="CP702">
        <v>-0.3</v>
      </c>
      <c r="CQ702">
        <v>1.8966666666666649</v>
      </c>
      <c r="CR702">
        <v>278.39582298614158</v>
      </c>
    </row>
    <row r="703" spans="1:98" hidden="1" x14ac:dyDescent="0.25">
      <c r="A703">
        <v>701</v>
      </c>
      <c r="B703" t="s">
        <v>1652</v>
      </c>
      <c r="C703" t="s">
        <v>2851</v>
      </c>
      <c r="D703" t="s">
        <v>4050</v>
      </c>
      <c r="E703" t="s">
        <v>1011</v>
      </c>
      <c r="F703">
        <v>2191846400</v>
      </c>
      <c r="G703">
        <v>30.80613</v>
      </c>
      <c r="H703" t="s">
        <v>1027</v>
      </c>
      <c r="I703">
        <v>67522305138.431999</v>
      </c>
      <c r="J703" t="s">
        <v>1036</v>
      </c>
      <c r="K703">
        <v>116796534.91777401</v>
      </c>
      <c r="L703">
        <v>0.65</v>
      </c>
      <c r="M703">
        <v>43889498339.980797</v>
      </c>
      <c r="N703">
        <v>2494.5</v>
      </c>
      <c r="O703">
        <v>6.1397300000000004E-3</v>
      </c>
      <c r="P703">
        <v>21820075774.668541</v>
      </c>
      <c r="Q703">
        <v>15102015</v>
      </c>
      <c r="R703">
        <v>1510</v>
      </c>
      <c r="S703">
        <v>1.7091139944845599</v>
      </c>
      <c r="T703">
        <v>3.1</v>
      </c>
      <c r="U703" t="s">
        <v>1038</v>
      </c>
      <c r="V703" t="s">
        <v>1045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2.2130000000000001</v>
      </c>
      <c r="AV703">
        <v>1.9590000000000001</v>
      </c>
      <c r="AW703">
        <v>60.091935219618513</v>
      </c>
      <c r="AX703">
        <v>1.5</v>
      </c>
      <c r="AY703" t="s">
        <v>1050</v>
      </c>
      <c r="AZ703">
        <v>0</v>
      </c>
      <c r="BA703">
        <v>0</v>
      </c>
      <c r="BB703" t="s">
        <v>1071</v>
      </c>
      <c r="BC703">
        <v>0</v>
      </c>
      <c r="BD703">
        <v>0</v>
      </c>
      <c r="BE703">
        <v>0</v>
      </c>
      <c r="CI703">
        <v>2.0859999999999999</v>
      </c>
      <c r="CK703" t="s">
        <v>1084</v>
      </c>
      <c r="CM703">
        <v>1.7091139944845599</v>
      </c>
      <c r="CN703">
        <v>3.1</v>
      </c>
      <c r="CO703">
        <v>2.4045569972422798</v>
      </c>
      <c r="CP703">
        <v>-0.3</v>
      </c>
      <c r="CQ703">
        <v>2.10455699724228</v>
      </c>
      <c r="CR703">
        <v>57.961717871286183</v>
      </c>
    </row>
    <row r="704" spans="1:98" hidden="1" x14ac:dyDescent="0.25">
      <c r="A704">
        <v>702</v>
      </c>
      <c r="B704" t="s">
        <v>1653</v>
      </c>
      <c r="C704" t="s">
        <v>2852</v>
      </c>
      <c r="D704" t="s">
        <v>4051</v>
      </c>
      <c r="E704" t="s">
        <v>1011</v>
      </c>
      <c r="F704">
        <v>113182700</v>
      </c>
      <c r="G704">
        <v>20.995750000000001</v>
      </c>
      <c r="H704" t="s">
        <v>1027</v>
      </c>
      <c r="I704">
        <v>2376355673.5250001</v>
      </c>
      <c r="J704" t="s">
        <v>1036</v>
      </c>
      <c r="K704">
        <v>4970973.2174611697</v>
      </c>
      <c r="L704">
        <v>0.9</v>
      </c>
      <c r="M704">
        <v>2138720106.1724999</v>
      </c>
      <c r="N704">
        <v>3329</v>
      </c>
      <c r="O704">
        <v>6.1397300000000004E-3</v>
      </c>
      <c r="P704">
        <v>2082023502.2601831</v>
      </c>
      <c r="Q704">
        <v>50206020</v>
      </c>
      <c r="R704">
        <v>5020</v>
      </c>
      <c r="S704">
        <v>3.4</v>
      </c>
      <c r="U704" t="s">
        <v>1039</v>
      </c>
      <c r="V704" t="s">
        <v>1045</v>
      </c>
      <c r="W704">
        <v>0</v>
      </c>
      <c r="X704">
        <v>0.01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1.6930000000000001</v>
      </c>
      <c r="AV704">
        <v>1.823</v>
      </c>
      <c r="AW704">
        <v>129.10866045901611</v>
      </c>
      <c r="AX704">
        <v>3.3</v>
      </c>
      <c r="AY704" t="s">
        <v>1051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1.758</v>
      </c>
      <c r="CJ704" t="s">
        <v>87</v>
      </c>
      <c r="CK704" t="s">
        <v>4707</v>
      </c>
      <c r="CL704" t="s">
        <v>87</v>
      </c>
      <c r="CM704">
        <v>3.4</v>
      </c>
      <c r="CN704">
        <v>3.1</v>
      </c>
      <c r="CO704">
        <v>3.25</v>
      </c>
      <c r="CP704">
        <v>-0.18</v>
      </c>
      <c r="CQ704">
        <v>3.07</v>
      </c>
      <c r="CR704">
        <v>360.4956701882013</v>
      </c>
    </row>
    <row r="705" spans="1:96" hidden="1" x14ac:dyDescent="0.25">
      <c r="A705">
        <v>703</v>
      </c>
      <c r="B705" t="s">
        <v>1654</v>
      </c>
      <c r="C705" t="s">
        <v>2853</v>
      </c>
      <c r="D705" t="s">
        <v>4052</v>
      </c>
      <c r="E705" t="s">
        <v>1011</v>
      </c>
      <c r="F705">
        <v>275760560</v>
      </c>
      <c r="G705">
        <v>9.1964319999999997</v>
      </c>
      <c r="H705" t="s">
        <v>1027</v>
      </c>
      <c r="I705">
        <v>2536013238.3219199</v>
      </c>
      <c r="J705" t="s">
        <v>1036</v>
      </c>
      <c r="K705">
        <v>8292777.9739484303</v>
      </c>
      <c r="L705">
        <v>1</v>
      </c>
      <c r="M705">
        <v>2536013238.3219199</v>
      </c>
      <c r="N705">
        <v>1525</v>
      </c>
      <c r="O705">
        <v>6.1397300000000004E-3</v>
      </c>
      <c r="P705">
        <v>2581970459.1494198</v>
      </c>
      <c r="Q705">
        <v>50206020</v>
      </c>
      <c r="R705">
        <v>5020</v>
      </c>
      <c r="S705">
        <v>2.94849288986312</v>
      </c>
      <c r="T705">
        <v>2.7</v>
      </c>
      <c r="U705" t="s">
        <v>1039</v>
      </c>
      <c r="V705" t="s">
        <v>1045</v>
      </c>
      <c r="W705">
        <v>0</v>
      </c>
      <c r="X705">
        <v>0.01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1.498</v>
      </c>
      <c r="AV705">
        <v>1.4370000000000001</v>
      </c>
      <c r="AW705">
        <v>114.3891799130087</v>
      </c>
      <c r="AX705">
        <v>1.8</v>
      </c>
      <c r="AY705" t="s">
        <v>1051</v>
      </c>
      <c r="AZ705">
        <v>1</v>
      </c>
      <c r="BA705">
        <v>0</v>
      </c>
      <c r="BB705" t="s">
        <v>1071</v>
      </c>
      <c r="BC705">
        <v>0</v>
      </c>
      <c r="BD705">
        <v>0</v>
      </c>
      <c r="BE705">
        <v>0</v>
      </c>
      <c r="CI705">
        <v>1.4675</v>
      </c>
      <c r="CJ705" t="s">
        <v>87</v>
      </c>
      <c r="CK705" t="s">
        <v>4707</v>
      </c>
      <c r="CL705" t="s">
        <v>87</v>
      </c>
      <c r="CM705">
        <v>2.94849288986312</v>
      </c>
      <c r="CN705">
        <v>2.7</v>
      </c>
      <c r="CO705">
        <v>2.8242464449315601</v>
      </c>
      <c r="CP705">
        <v>-0.18</v>
      </c>
      <c r="CQ705">
        <v>2.6442464449315599</v>
      </c>
      <c r="CR705">
        <v>360.4956701882013</v>
      </c>
    </row>
    <row r="706" spans="1:96" hidden="1" x14ac:dyDescent="0.25">
      <c r="A706">
        <v>704</v>
      </c>
      <c r="B706" t="s">
        <v>1655</v>
      </c>
      <c r="C706" t="s">
        <v>2854</v>
      </c>
      <c r="D706" t="s">
        <v>4053</v>
      </c>
      <c r="E706" t="s">
        <v>1011</v>
      </c>
      <c r="F706">
        <v>128550830</v>
      </c>
      <c r="G706">
        <v>24.474789999999999</v>
      </c>
      <c r="H706" t="s">
        <v>1027</v>
      </c>
      <c r="I706">
        <v>3146254568.5756998</v>
      </c>
      <c r="J706" t="s">
        <v>1036</v>
      </c>
      <c r="K706">
        <v>9192090.3666777909</v>
      </c>
      <c r="L706">
        <v>0.95</v>
      </c>
      <c r="M706">
        <v>2988941840.146914</v>
      </c>
      <c r="N706">
        <v>3910</v>
      </c>
      <c r="O706">
        <v>6.1397300000000004E-3</v>
      </c>
      <c r="P706">
        <v>2931733710.7792311</v>
      </c>
      <c r="Q706">
        <v>40501015</v>
      </c>
      <c r="R706">
        <v>4050</v>
      </c>
      <c r="S706">
        <v>3.4</v>
      </c>
      <c r="U706" t="s">
        <v>1047</v>
      </c>
      <c r="V706" t="s">
        <v>1045</v>
      </c>
      <c r="W706">
        <v>0</v>
      </c>
      <c r="X706">
        <v>0.01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1.601</v>
      </c>
      <c r="AV706">
        <v>1.397</v>
      </c>
      <c r="AW706">
        <v>142.31671804234659</v>
      </c>
      <c r="AX706">
        <v>2</v>
      </c>
      <c r="AY706" t="s">
        <v>1051</v>
      </c>
      <c r="AZ706">
        <v>1</v>
      </c>
      <c r="BA706">
        <v>0</v>
      </c>
      <c r="BB706" t="s">
        <v>1071</v>
      </c>
      <c r="BC706">
        <v>0</v>
      </c>
      <c r="BD706">
        <v>0</v>
      </c>
      <c r="BE706">
        <v>0</v>
      </c>
      <c r="CI706">
        <v>1.4990000000000001</v>
      </c>
      <c r="CJ706" t="s">
        <v>87</v>
      </c>
      <c r="CK706" t="s">
        <v>4707</v>
      </c>
      <c r="CL706" t="s">
        <v>87</v>
      </c>
      <c r="CM706">
        <v>3.4</v>
      </c>
      <c r="CN706">
        <v>3.1</v>
      </c>
      <c r="CO706">
        <v>3.25</v>
      </c>
      <c r="CP706">
        <v>0.3</v>
      </c>
      <c r="CQ706">
        <v>3.55</v>
      </c>
      <c r="CR706">
        <v>201.88986320732181</v>
      </c>
    </row>
    <row r="707" spans="1:96" hidden="1" x14ac:dyDescent="0.25">
      <c r="A707">
        <v>705</v>
      </c>
      <c r="B707" t="s">
        <v>1656</v>
      </c>
      <c r="C707" t="s">
        <v>2855</v>
      </c>
      <c r="D707" t="s">
        <v>4054</v>
      </c>
      <c r="E707" t="s">
        <v>1011</v>
      </c>
      <c r="F707">
        <v>517233600</v>
      </c>
      <c r="G707">
        <v>9.4138730000000006</v>
      </c>
      <c r="H707" t="s">
        <v>1027</v>
      </c>
      <c r="I707">
        <v>4869171421.7327995</v>
      </c>
      <c r="J707" t="s">
        <v>1036</v>
      </c>
      <c r="K707">
        <v>34983111.725599103</v>
      </c>
      <c r="L707">
        <v>1</v>
      </c>
      <c r="M707">
        <v>4869171421.7327995</v>
      </c>
      <c r="N707">
        <v>1400</v>
      </c>
      <c r="O707">
        <v>6.1397300000000004E-3</v>
      </c>
      <c r="P707">
        <v>4445944511.2992001</v>
      </c>
      <c r="Q707">
        <v>50206020</v>
      </c>
      <c r="R707">
        <v>5020</v>
      </c>
      <c r="S707">
        <v>3.4</v>
      </c>
      <c r="U707" t="s">
        <v>1039</v>
      </c>
      <c r="V707" t="s">
        <v>1045</v>
      </c>
      <c r="W707">
        <v>0</v>
      </c>
      <c r="X707">
        <v>0.01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1.5940000000000001</v>
      </c>
      <c r="AV707">
        <v>1.486</v>
      </c>
      <c r="AW707">
        <v>41.511810983690829</v>
      </c>
      <c r="AX707">
        <v>2.4</v>
      </c>
      <c r="AY707" t="s">
        <v>1051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1.54</v>
      </c>
      <c r="CJ707" t="s">
        <v>87</v>
      </c>
      <c r="CK707" t="s">
        <v>4707</v>
      </c>
      <c r="CL707" t="s">
        <v>87</v>
      </c>
      <c r="CM707">
        <v>3.4</v>
      </c>
      <c r="CN707">
        <v>3.1</v>
      </c>
      <c r="CO707">
        <v>3.25</v>
      </c>
      <c r="CP707">
        <v>-0.18</v>
      </c>
      <c r="CQ707">
        <v>3.07</v>
      </c>
      <c r="CR707">
        <v>360.4956701882013</v>
      </c>
    </row>
    <row r="708" spans="1:96" hidden="1" x14ac:dyDescent="0.25">
      <c r="A708">
        <v>706</v>
      </c>
      <c r="B708" t="s">
        <v>338</v>
      </c>
      <c r="C708" t="s">
        <v>638</v>
      </c>
      <c r="D708" t="s">
        <v>938</v>
      </c>
      <c r="E708" t="s">
        <v>1012</v>
      </c>
      <c r="F708">
        <v>345215900</v>
      </c>
      <c r="G708">
        <v>79.062650000000005</v>
      </c>
      <c r="H708" t="s">
        <v>1028</v>
      </c>
      <c r="I708">
        <v>27293683876.134998</v>
      </c>
      <c r="J708" t="s">
        <v>1037</v>
      </c>
      <c r="K708">
        <v>168718812.41196299</v>
      </c>
      <c r="L708">
        <v>0.85</v>
      </c>
      <c r="M708">
        <v>23199631294.714748</v>
      </c>
      <c r="N708">
        <v>82.45</v>
      </c>
      <c r="O708">
        <v>0.87970090000000001</v>
      </c>
      <c r="P708">
        <v>21283125810.58046</v>
      </c>
      <c r="Q708">
        <v>45102020</v>
      </c>
      <c r="R708">
        <v>4510</v>
      </c>
      <c r="S708">
        <v>1.7238673803214399</v>
      </c>
      <c r="T708">
        <v>1.5</v>
      </c>
      <c r="U708" t="s">
        <v>1041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2.2919999999999998</v>
      </c>
      <c r="AV708">
        <v>2.9249999999999998</v>
      </c>
      <c r="AW708">
        <v>266.65109397307481</v>
      </c>
      <c r="AX708">
        <v>1.5</v>
      </c>
      <c r="AY708" t="s">
        <v>1041</v>
      </c>
      <c r="AZ708">
        <v>1</v>
      </c>
      <c r="BA708">
        <v>0</v>
      </c>
      <c r="BB708" t="s">
        <v>1072</v>
      </c>
      <c r="BC708">
        <v>0</v>
      </c>
      <c r="BD708">
        <v>0</v>
      </c>
      <c r="BE708">
        <v>0</v>
      </c>
      <c r="CI708">
        <v>2.6084999999999998</v>
      </c>
      <c r="CK708" t="s">
        <v>1084</v>
      </c>
      <c r="CM708">
        <v>1.7238673803214399</v>
      </c>
      <c r="CN708">
        <v>1.5</v>
      </c>
      <c r="CO708">
        <v>1.61193369016072</v>
      </c>
      <c r="CP708">
        <v>0</v>
      </c>
      <c r="CQ708">
        <v>1.61193369016072</v>
      </c>
      <c r="CR708">
        <v>285.1353918298197</v>
      </c>
    </row>
    <row r="709" spans="1:96" hidden="1" x14ac:dyDescent="0.25">
      <c r="A709">
        <v>707</v>
      </c>
      <c r="B709" t="s">
        <v>1657</v>
      </c>
      <c r="C709" t="s">
        <v>2856</v>
      </c>
      <c r="D709" t="s">
        <v>4055</v>
      </c>
      <c r="E709" t="s">
        <v>1011</v>
      </c>
      <c r="F709">
        <v>4079309</v>
      </c>
      <c r="G709">
        <v>965.68939999999998</v>
      </c>
      <c r="H709" t="s">
        <v>1027</v>
      </c>
      <c r="I709">
        <v>3939345460.6245999</v>
      </c>
      <c r="J709" t="s">
        <v>1036</v>
      </c>
      <c r="K709">
        <v>8938321.6761405598</v>
      </c>
      <c r="L709">
        <v>1</v>
      </c>
      <c r="M709">
        <v>3939345460.6245999</v>
      </c>
      <c r="N709">
        <v>148500</v>
      </c>
      <c r="O709">
        <v>6.1397300000000004E-3</v>
      </c>
      <c r="P709">
        <v>3719309593.2156448</v>
      </c>
      <c r="Q709">
        <v>35102030</v>
      </c>
      <c r="R709">
        <v>3510</v>
      </c>
      <c r="S709">
        <v>1.6096727265812101</v>
      </c>
      <c r="U709" t="s">
        <v>1047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 t="s">
        <v>1048</v>
      </c>
      <c r="AV709" t="s">
        <v>1048</v>
      </c>
      <c r="AW709">
        <v>43.334628262431799</v>
      </c>
      <c r="AX709">
        <v>1.6</v>
      </c>
      <c r="AY709" t="s">
        <v>1049</v>
      </c>
      <c r="AZ709">
        <v>1</v>
      </c>
      <c r="BA709">
        <v>0</v>
      </c>
      <c r="BB709" t="s">
        <v>1071</v>
      </c>
      <c r="BC709">
        <v>0</v>
      </c>
      <c r="BD709">
        <v>0</v>
      </c>
      <c r="BE709">
        <v>0</v>
      </c>
      <c r="CK709" t="s">
        <v>1084</v>
      </c>
      <c r="CM709">
        <v>1.6096727265812101</v>
      </c>
      <c r="CN709">
        <v>3.1</v>
      </c>
      <c r="CO709">
        <v>2.3548363632906049</v>
      </c>
      <c r="CP709">
        <v>0.3</v>
      </c>
      <c r="CQ709">
        <v>2.6548363632906051</v>
      </c>
      <c r="CR709">
        <v>23.753720937909321</v>
      </c>
    </row>
    <row r="710" spans="1:96" hidden="1" x14ac:dyDescent="0.25">
      <c r="A710">
        <v>708</v>
      </c>
      <c r="B710" t="s">
        <v>1658</v>
      </c>
      <c r="C710" t="s">
        <v>2857</v>
      </c>
      <c r="D710" t="s">
        <v>4056</v>
      </c>
      <c r="E710" t="s">
        <v>1012</v>
      </c>
      <c r="F710">
        <v>1917257400</v>
      </c>
      <c r="G710">
        <v>22.305119999999999</v>
      </c>
      <c r="H710" t="s">
        <v>1028</v>
      </c>
      <c r="I710">
        <v>42764656377.888</v>
      </c>
      <c r="J710" t="s">
        <v>1037</v>
      </c>
      <c r="K710">
        <v>276922994.49039298</v>
      </c>
      <c r="L710">
        <v>1</v>
      </c>
      <c r="M710">
        <v>42764656377.888</v>
      </c>
      <c r="N710">
        <v>22.71</v>
      </c>
      <c r="O710">
        <v>0.87970090000000001</v>
      </c>
      <c r="P710">
        <v>38302982599.677803</v>
      </c>
      <c r="Q710">
        <v>45201020</v>
      </c>
      <c r="R710">
        <v>4520</v>
      </c>
      <c r="S710">
        <v>3.3260122876306601</v>
      </c>
      <c r="U710" t="s">
        <v>1040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2.0150000000000001</v>
      </c>
      <c r="AV710">
        <v>3.1720000000000002</v>
      </c>
      <c r="AW710">
        <v>79.345720582869376</v>
      </c>
      <c r="AX710">
        <v>1.5</v>
      </c>
      <c r="AY710" t="s">
        <v>1041</v>
      </c>
      <c r="AZ710">
        <v>1</v>
      </c>
      <c r="BA710">
        <v>0</v>
      </c>
      <c r="BB710" t="s">
        <v>1072</v>
      </c>
      <c r="BC710">
        <v>0</v>
      </c>
      <c r="BD710">
        <v>0</v>
      </c>
      <c r="BE710">
        <v>0</v>
      </c>
      <c r="CI710">
        <v>2.5935000000000001</v>
      </c>
      <c r="CK710" t="s">
        <v>1084</v>
      </c>
      <c r="CM710">
        <v>3.3260122876306601</v>
      </c>
      <c r="CN710">
        <v>3.1</v>
      </c>
      <c r="CO710">
        <v>3.2130061438153299</v>
      </c>
      <c r="CP710">
        <v>-0.24</v>
      </c>
      <c r="CQ710">
        <v>2.9730061438153301</v>
      </c>
      <c r="CR710">
        <v>414.93168140034493</v>
      </c>
    </row>
    <row r="711" spans="1:96" hidden="1" x14ac:dyDescent="0.25">
      <c r="A711">
        <v>709</v>
      </c>
      <c r="B711" t="s">
        <v>1659</v>
      </c>
      <c r="C711" t="s">
        <v>2858</v>
      </c>
      <c r="D711" t="s">
        <v>4057</v>
      </c>
      <c r="E711" t="s">
        <v>1016</v>
      </c>
      <c r="F711">
        <v>1820557700</v>
      </c>
      <c r="G711">
        <v>4.8740119999999996</v>
      </c>
      <c r="H711" t="s">
        <v>1031</v>
      </c>
      <c r="I711">
        <v>8873420076.4923992</v>
      </c>
      <c r="J711" t="s">
        <v>1036</v>
      </c>
      <c r="K711">
        <v>13714123.5674602</v>
      </c>
      <c r="L711">
        <v>0.8</v>
      </c>
      <c r="M711">
        <v>7098736061.1939201</v>
      </c>
      <c r="N711">
        <v>5.99</v>
      </c>
      <c r="O711">
        <v>0.66871740000000002</v>
      </c>
      <c r="P711">
        <v>5833965827.2375517</v>
      </c>
      <c r="Q711">
        <v>65102000</v>
      </c>
      <c r="R711">
        <v>6510</v>
      </c>
      <c r="U711" t="s">
        <v>1041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9.8000000000000004E-2</v>
      </c>
      <c r="AH711">
        <v>3.73E-2</v>
      </c>
      <c r="AJ711">
        <v>0</v>
      </c>
      <c r="AK711" t="s">
        <v>4688</v>
      </c>
      <c r="AM711" t="s">
        <v>1047</v>
      </c>
      <c r="AN711" t="s">
        <v>1047</v>
      </c>
      <c r="AO711" t="s">
        <v>4688</v>
      </c>
      <c r="AQ711">
        <v>0</v>
      </c>
      <c r="AR711">
        <v>0</v>
      </c>
      <c r="AS711">
        <v>0</v>
      </c>
      <c r="AT711">
        <v>0</v>
      </c>
      <c r="AU711">
        <v>1.9359999999999999</v>
      </c>
      <c r="AV711">
        <v>2.0979999999999999</v>
      </c>
      <c r="AW711">
        <v>354.0058319929156</v>
      </c>
      <c r="AX711">
        <v>1.5</v>
      </c>
      <c r="AY711" t="s">
        <v>1047</v>
      </c>
      <c r="AZ711">
        <v>1</v>
      </c>
      <c r="BA711">
        <v>0</v>
      </c>
      <c r="BB711" t="s">
        <v>1076</v>
      </c>
      <c r="BC711">
        <v>0</v>
      </c>
      <c r="BD711">
        <v>0</v>
      </c>
      <c r="BE711">
        <v>0</v>
      </c>
      <c r="BU711" t="s">
        <v>72</v>
      </c>
      <c r="BV711" t="s">
        <v>73</v>
      </c>
      <c r="BY711" t="s">
        <v>76</v>
      </c>
      <c r="CC711" t="s">
        <v>80</v>
      </c>
      <c r="CI711">
        <v>2.0169999999999999</v>
      </c>
      <c r="CK711" t="s">
        <v>4707</v>
      </c>
      <c r="CL711" t="s">
        <v>4789</v>
      </c>
      <c r="CM711">
        <v>3.45927081730993</v>
      </c>
      <c r="CN711">
        <v>3.1</v>
      </c>
      <c r="CO711">
        <v>3.2796354086549648</v>
      </c>
      <c r="CP711">
        <v>0</v>
      </c>
      <c r="CQ711">
        <v>3.2796354086549648</v>
      </c>
      <c r="CR711">
        <v>1003.286492573621</v>
      </c>
    </row>
    <row r="712" spans="1:96" hidden="1" x14ac:dyDescent="0.25">
      <c r="A712">
        <v>710</v>
      </c>
      <c r="B712" t="s">
        <v>1660</v>
      </c>
      <c r="C712" t="s">
        <v>2859</v>
      </c>
      <c r="D712" t="s">
        <v>4058</v>
      </c>
      <c r="E712" t="s">
        <v>1016</v>
      </c>
      <c r="F712">
        <v>2209075400</v>
      </c>
      <c r="G712">
        <v>1.531628</v>
      </c>
      <c r="H712" t="s">
        <v>1031</v>
      </c>
      <c r="I712">
        <v>3383481736.7512002</v>
      </c>
      <c r="J712" t="s">
        <v>1036</v>
      </c>
      <c r="K712">
        <v>14355850.2652821</v>
      </c>
      <c r="L712">
        <v>0.8</v>
      </c>
      <c r="M712">
        <v>2706785389.40096</v>
      </c>
      <c r="N712">
        <v>1.93</v>
      </c>
      <c r="O712">
        <v>0.66871740000000002</v>
      </c>
      <c r="P712">
        <v>2280869611.7851868</v>
      </c>
      <c r="Q712">
        <v>35102070</v>
      </c>
      <c r="R712">
        <v>3510</v>
      </c>
      <c r="S712">
        <v>3.4</v>
      </c>
      <c r="U712" t="s">
        <v>1047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 t="s">
        <v>1048</v>
      </c>
      <c r="AV712" t="s">
        <v>1048</v>
      </c>
      <c r="AW712">
        <v>60.016564330834342</v>
      </c>
      <c r="AX712">
        <v>6</v>
      </c>
      <c r="AY712" t="s">
        <v>1049</v>
      </c>
      <c r="AZ712">
        <v>1</v>
      </c>
      <c r="BA712">
        <v>0</v>
      </c>
      <c r="BB712" t="s">
        <v>1076</v>
      </c>
      <c r="BC712">
        <v>0</v>
      </c>
      <c r="BD712">
        <v>0</v>
      </c>
      <c r="BE712">
        <v>0</v>
      </c>
      <c r="CK712" t="s">
        <v>1084</v>
      </c>
      <c r="CM712">
        <v>3.4</v>
      </c>
      <c r="CN712">
        <v>3.1</v>
      </c>
      <c r="CO712">
        <v>3.25</v>
      </c>
      <c r="CP712">
        <v>0.3</v>
      </c>
      <c r="CQ712">
        <v>3.55</v>
      </c>
      <c r="CR712">
        <v>23.753720937909321</v>
      </c>
    </row>
    <row r="713" spans="1:96" hidden="1" x14ac:dyDescent="0.25">
      <c r="A713">
        <v>711</v>
      </c>
      <c r="B713" t="s">
        <v>1661</v>
      </c>
      <c r="C713" t="s">
        <v>2860</v>
      </c>
      <c r="D713" t="s">
        <v>4059</v>
      </c>
      <c r="E713" t="s">
        <v>999</v>
      </c>
      <c r="F713">
        <v>123420778</v>
      </c>
      <c r="G713">
        <v>277</v>
      </c>
      <c r="H713" t="s">
        <v>1022</v>
      </c>
      <c r="I713">
        <v>34187555506</v>
      </c>
      <c r="J713" t="s">
        <v>1035</v>
      </c>
      <c r="K713">
        <v>85092435.447222307</v>
      </c>
      <c r="L713">
        <v>0.60000000000000009</v>
      </c>
      <c r="M713">
        <v>20512533303.599998</v>
      </c>
      <c r="N713">
        <v>171</v>
      </c>
      <c r="O713">
        <v>1</v>
      </c>
      <c r="P713">
        <v>12662971822.799999</v>
      </c>
      <c r="Q713">
        <v>40204020</v>
      </c>
      <c r="R713">
        <v>4020</v>
      </c>
      <c r="S713">
        <v>1.60764714650494</v>
      </c>
      <c r="U713" t="s">
        <v>1038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2.6339999999999999</v>
      </c>
      <c r="AV713">
        <v>2.996</v>
      </c>
      <c r="AW713">
        <v>38.810291864416058</v>
      </c>
      <c r="AX713">
        <v>1.5</v>
      </c>
      <c r="AY713" t="s">
        <v>1041</v>
      </c>
      <c r="AZ713">
        <v>1</v>
      </c>
      <c r="BA713">
        <v>0</v>
      </c>
      <c r="BB713" t="s">
        <v>1059</v>
      </c>
      <c r="BC713">
        <v>0</v>
      </c>
      <c r="BD713">
        <v>0</v>
      </c>
      <c r="BE713">
        <v>0</v>
      </c>
      <c r="CI713">
        <v>2.8149999999999999</v>
      </c>
      <c r="CK713" t="s">
        <v>1084</v>
      </c>
      <c r="CM713">
        <v>1.60764714650494</v>
      </c>
      <c r="CN713">
        <v>3.1</v>
      </c>
      <c r="CO713">
        <v>2.3538235732524702</v>
      </c>
      <c r="CP713">
        <v>-0.3</v>
      </c>
      <c r="CQ713">
        <v>2.0538235732524699</v>
      </c>
      <c r="CR713">
        <v>89.792933203973661</v>
      </c>
    </row>
    <row r="714" spans="1:96" hidden="1" x14ac:dyDescent="0.25">
      <c r="A714">
        <v>712</v>
      </c>
      <c r="B714" t="s">
        <v>1662</v>
      </c>
      <c r="C714" t="s">
        <v>2861</v>
      </c>
      <c r="D714" t="s">
        <v>4060</v>
      </c>
      <c r="E714" t="s">
        <v>1002</v>
      </c>
      <c r="F714">
        <v>165853264</v>
      </c>
      <c r="G714">
        <v>97.6</v>
      </c>
      <c r="H714" t="s">
        <v>1022</v>
      </c>
      <c r="I714">
        <v>16187278566.4</v>
      </c>
      <c r="J714" t="s">
        <v>1035</v>
      </c>
      <c r="K714">
        <v>28414003.9194762</v>
      </c>
      <c r="L714">
        <v>1</v>
      </c>
      <c r="M714">
        <v>16187278566.4</v>
      </c>
      <c r="N714">
        <v>91.55</v>
      </c>
      <c r="O714">
        <v>1</v>
      </c>
      <c r="P714">
        <v>15183866319.200001</v>
      </c>
      <c r="Q714">
        <v>45102020</v>
      </c>
      <c r="R714">
        <v>4510</v>
      </c>
      <c r="S714">
        <v>1.9767564236756201</v>
      </c>
      <c r="T714">
        <v>2.39</v>
      </c>
      <c r="U714" t="s">
        <v>1040</v>
      </c>
      <c r="V714" t="s">
        <v>1045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2.2200000000000002</v>
      </c>
      <c r="AV714">
        <v>2.976</v>
      </c>
      <c r="AW714">
        <v>565.28343383775041</v>
      </c>
      <c r="AX714">
        <v>1.5</v>
      </c>
      <c r="AY714" t="s">
        <v>1041</v>
      </c>
      <c r="AZ714">
        <v>1</v>
      </c>
      <c r="BA714">
        <v>0</v>
      </c>
      <c r="BB714" t="s">
        <v>1062</v>
      </c>
      <c r="BC714">
        <v>0</v>
      </c>
      <c r="BD714">
        <v>0</v>
      </c>
      <c r="BE714">
        <v>0</v>
      </c>
      <c r="CI714">
        <v>2.5979999999999999</v>
      </c>
      <c r="CK714" t="s">
        <v>1084</v>
      </c>
      <c r="CM714">
        <v>1.9767564236756201</v>
      </c>
      <c r="CN714">
        <v>2.39</v>
      </c>
      <c r="CO714">
        <v>2.1833782118378098</v>
      </c>
      <c r="CP714">
        <v>-0.24</v>
      </c>
      <c r="CQ714">
        <v>1.94337821183781</v>
      </c>
      <c r="CR714">
        <v>285.1353918298197</v>
      </c>
    </row>
    <row r="715" spans="1:96" hidden="1" x14ac:dyDescent="0.25">
      <c r="A715">
        <v>713</v>
      </c>
      <c r="B715" t="s">
        <v>1663</v>
      </c>
      <c r="C715" t="s">
        <v>2862</v>
      </c>
      <c r="D715" t="s">
        <v>4061</v>
      </c>
      <c r="E715" t="s">
        <v>1004</v>
      </c>
      <c r="F715">
        <v>273130980</v>
      </c>
      <c r="G715">
        <v>18.074999999999999</v>
      </c>
      <c r="H715" t="s">
        <v>1022</v>
      </c>
      <c r="I715">
        <v>4936842463.5</v>
      </c>
      <c r="J715" t="s">
        <v>1035</v>
      </c>
      <c r="K715">
        <v>9540190.1735593192</v>
      </c>
      <c r="L715">
        <v>1</v>
      </c>
      <c r="M715">
        <v>4936842463.5</v>
      </c>
      <c r="N715">
        <v>19.190000000000001</v>
      </c>
      <c r="O715">
        <v>1</v>
      </c>
      <c r="P715">
        <v>5241383506.2000008</v>
      </c>
      <c r="Q715">
        <v>45201010</v>
      </c>
      <c r="R715">
        <v>4520</v>
      </c>
      <c r="S715">
        <v>1.99651884012667</v>
      </c>
      <c r="T715">
        <v>2.39</v>
      </c>
      <c r="U715" t="s">
        <v>1039</v>
      </c>
      <c r="V715" t="s">
        <v>1045</v>
      </c>
      <c r="W715">
        <v>0</v>
      </c>
      <c r="X715">
        <v>0.05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2.5169999999999999</v>
      </c>
      <c r="AV715">
        <v>3.0339999999999998</v>
      </c>
      <c r="AW715">
        <v>1211.775585567859</v>
      </c>
      <c r="AX715">
        <v>1.5</v>
      </c>
      <c r="AY715" t="s">
        <v>1055</v>
      </c>
      <c r="AZ715">
        <v>1</v>
      </c>
      <c r="BA715">
        <v>0</v>
      </c>
      <c r="BB715" t="s">
        <v>1064</v>
      </c>
      <c r="BC715">
        <v>0</v>
      </c>
      <c r="BD715">
        <v>0</v>
      </c>
      <c r="BE715">
        <v>0</v>
      </c>
      <c r="CI715">
        <v>2.7755000000000001</v>
      </c>
      <c r="CK715" t="s">
        <v>1084</v>
      </c>
      <c r="CM715">
        <v>1.99651884012667</v>
      </c>
      <c r="CN715">
        <v>2.39</v>
      </c>
      <c r="CO715">
        <v>2.1932594200633351</v>
      </c>
      <c r="CP715">
        <v>-0.18</v>
      </c>
      <c r="CQ715">
        <v>2.0132594200633349</v>
      </c>
      <c r="CR715">
        <v>414.93168140034493</v>
      </c>
    </row>
    <row r="716" spans="1:96" hidden="1" x14ac:dyDescent="0.25">
      <c r="A716">
        <v>714</v>
      </c>
      <c r="B716" t="s">
        <v>1664</v>
      </c>
      <c r="C716" t="s">
        <v>2863</v>
      </c>
      <c r="D716" t="s">
        <v>4062</v>
      </c>
      <c r="E716" t="s">
        <v>1013</v>
      </c>
      <c r="F716">
        <v>1356453600</v>
      </c>
      <c r="G716">
        <v>32.558590000000002</v>
      </c>
      <c r="H716" t="s">
        <v>1028</v>
      </c>
      <c r="I716">
        <v>44164216616.424004</v>
      </c>
      <c r="J716" t="s">
        <v>1037</v>
      </c>
      <c r="K716">
        <v>285239508.90887302</v>
      </c>
      <c r="L716">
        <v>0.85</v>
      </c>
      <c r="M716">
        <v>37539584123.960403</v>
      </c>
      <c r="N716">
        <v>35.71</v>
      </c>
      <c r="O716">
        <v>0.87970090000000001</v>
      </c>
      <c r="P716">
        <v>36220025747.386627</v>
      </c>
      <c r="Q716">
        <v>45101020</v>
      </c>
      <c r="R716">
        <v>4510</v>
      </c>
      <c r="S716">
        <v>1.99207663400999</v>
      </c>
      <c r="T716">
        <v>2.39</v>
      </c>
      <c r="U716" t="s">
        <v>1039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1.7969999999999999</v>
      </c>
      <c r="AV716">
        <v>2.5169999999999999</v>
      </c>
      <c r="AW716">
        <v>185.18760786277591</v>
      </c>
      <c r="AX716">
        <v>1.5</v>
      </c>
      <c r="AY716" t="s">
        <v>1041</v>
      </c>
      <c r="AZ716">
        <v>1</v>
      </c>
      <c r="BA716">
        <v>0</v>
      </c>
      <c r="BB716" t="s">
        <v>1072</v>
      </c>
      <c r="BC716">
        <v>0</v>
      </c>
      <c r="BD716">
        <v>0</v>
      </c>
      <c r="BE716">
        <v>0</v>
      </c>
      <c r="CI716">
        <v>2.157</v>
      </c>
      <c r="CK716" t="s">
        <v>1084</v>
      </c>
      <c r="CM716">
        <v>1.99207663400999</v>
      </c>
      <c r="CN716">
        <v>2.39</v>
      </c>
      <c r="CO716">
        <v>2.191038317004995</v>
      </c>
      <c r="CP716">
        <v>-0.18</v>
      </c>
      <c r="CQ716">
        <v>2.0110383170049948</v>
      </c>
      <c r="CR716">
        <v>285.1353918298197</v>
      </c>
    </row>
    <row r="717" spans="1:96" hidden="1" x14ac:dyDescent="0.25">
      <c r="A717">
        <v>715</v>
      </c>
      <c r="B717" t="s">
        <v>1665</v>
      </c>
      <c r="C717" t="s">
        <v>2864</v>
      </c>
      <c r="D717" t="s">
        <v>4063</v>
      </c>
      <c r="E717" t="s">
        <v>1011</v>
      </c>
      <c r="F717">
        <v>141500000</v>
      </c>
      <c r="G717">
        <v>17.881239999999998</v>
      </c>
      <c r="H717" t="s">
        <v>1027</v>
      </c>
      <c r="I717">
        <v>2530195460</v>
      </c>
      <c r="J717" t="s">
        <v>1036</v>
      </c>
      <c r="K717">
        <v>11508367.344942</v>
      </c>
      <c r="L717">
        <v>0.85</v>
      </c>
      <c r="M717">
        <v>2150666141</v>
      </c>
      <c r="N717">
        <v>3092</v>
      </c>
      <c r="O717">
        <v>6.1397300000000004E-3</v>
      </c>
      <c r="P717">
        <v>2283306031.619</v>
      </c>
      <c r="Q717">
        <v>45102020</v>
      </c>
      <c r="R717">
        <v>4510</v>
      </c>
      <c r="S717">
        <v>3.2417358946310002</v>
      </c>
      <c r="U717" t="s">
        <v>1039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1.643</v>
      </c>
      <c r="AV717">
        <v>1.744</v>
      </c>
      <c r="AW717">
        <v>633.45141458259809</v>
      </c>
      <c r="AX717">
        <v>1.9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1.6935</v>
      </c>
      <c r="CJ717" t="s">
        <v>87</v>
      </c>
      <c r="CK717" t="s">
        <v>4707</v>
      </c>
      <c r="CL717" t="s">
        <v>87</v>
      </c>
      <c r="CM717">
        <v>3.2417358946310002</v>
      </c>
      <c r="CN717">
        <v>3.1</v>
      </c>
      <c r="CO717">
        <v>3.1708679473155001</v>
      </c>
      <c r="CP717">
        <v>-0.18</v>
      </c>
      <c r="CQ717">
        <v>2.9908679473155</v>
      </c>
      <c r="CR717">
        <v>285.1353918298197</v>
      </c>
    </row>
    <row r="718" spans="1:96" hidden="1" x14ac:dyDescent="0.25">
      <c r="A718">
        <v>716</v>
      </c>
      <c r="B718" t="s">
        <v>1666</v>
      </c>
      <c r="C718" t="s">
        <v>2865</v>
      </c>
      <c r="D718" t="s">
        <v>4064</v>
      </c>
      <c r="E718" t="s">
        <v>1012</v>
      </c>
      <c r="F718">
        <v>1105119300</v>
      </c>
      <c r="G718">
        <v>16.193210000000001</v>
      </c>
      <c r="H718" t="s">
        <v>1028</v>
      </c>
      <c r="I718">
        <v>17895428899.952999</v>
      </c>
      <c r="J718" t="s">
        <v>1037</v>
      </c>
      <c r="K718">
        <v>191043868.875366</v>
      </c>
      <c r="L718">
        <v>1</v>
      </c>
      <c r="M718">
        <v>17895428899.952999</v>
      </c>
      <c r="N718">
        <v>14.06</v>
      </c>
      <c r="O718">
        <v>0.87970090000000001</v>
      </c>
      <c r="P718">
        <v>13668772666.01222</v>
      </c>
      <c r="Q718">
        <v>30101010</v>
      </c>
      <c r="R718">
        <v>3010</v>
      </c>
      <c r="S718">
        <v>3.4</v>
      </c>
      <c r="T718">
        <v>1.5</v>
      </c>
      <c r="U718" t="s">
        <v>1043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2.0009999999999999</v>
      </c>
      <c r="AV718">
        <v>3.0590000000000002</v>
      </c>
      <c r="AW718">
        <v>401.91215649353552</v>
      </c>
      <c r="AX718">
        <v>1.5</v>
      </c>
      <c r="AY718" t="s">
        <v>1057</v>
      </c>
      <c r="AZ718">
        <v>0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2.5299999999999998</v>
      </c>
      <c r="CK718" t="s">
        <v>1084</v>
      </c>
      <c r="CM718">
        <v>3.4</v>
      </c>
      <c r="CN718">
        <v>1.5</v>
      </c>
      <c r="CO718">
        <v>2.4500000000000002</v>
      </c>
      <c r="CP718">
        <v>0.3</v>
      </c>
      <c r="CQ718">
        <v>2.75</v>
      </c>
      <c r="CR718">
        <v>278.39582298614158</v>
      </c>
    </row>
    <row r="719" spans="1:96" hidden="1" x14ac:dyDescent="0.25">
      <c r="A719">
        <v>717</v>
      </c>
      <c r="B719" t="s">
        <v>1667</v>
      </c>
      <c r="C719" t="s">
        <v>2866</v>
      </c>
      <c r="D719" t="s">
        <v>4065</v>
      </c>
      <c r="E719" t="s">
        <v>1011</v>
      </c>
      <c r="F719">
        <v>243207690</v>
      </c>
      <c r="G719">
        <v>400.98489999999998</v>
      </c>
      <c r="H719" t="s">
        <v>1027</v>
      </c>
      <c r="I719">
        <v>97522611253.880997</v>
      </c>
      <c r="J719" t="s">
        <v>1036</v>
      </c>
      <c r="K719">
        <v>225535753.51467001</v>
      </c>
      <c r="L719">
        <v>0.85</v>
      </c>
      <c r="M719">
        <v>82894219565.798843</v>
      </c>
      <c r="N719">
        <v>56510</v>
      </c>
      <c r="O719">
        <v>6.1397300000000004E-3</v>
      </c>
      <c r="P719">
        <v>71725041615.080154</v>
      </c>
      <c r="Q719">
        <v>50202025</v>
      </c>
      <c r="R719">
        <v>5020</v>
      </c>
      <c r="U719" t="s">
        <v>1039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1.8720000000000001</v>
      </c>
      <c r="AV719">
        <v>1.8720000000000001</v>
      </c>
      <c r="AW719">
        <v>22.575861076199359</v>
      </c>
      <c r="AX719">
        <v>1.5</v>
      </c>
      <c r="AY719" t="s">
        <v>1041</v>
      </c>
      <c r="AZ719">
        <v>1</v>
      </c>
      <c r="BA719">
        <v>0</v>
      </c>
      <c r="BB719" t="s">
        <v>1071</v>
      </c>
      <c r="BC719">
        <v>0</v>
      </c>
      <c r="BD719">
        <v>0</v>
      </c>
      <c r="BE719">
        <v>0</v>
      </c>
      <c r="CI719">
        <v>1.8720000000000001</v>
      </c>
      <c r="CJ719" t="s">
        <v>87</v>
      </c>
      <c r="CK719" t="s">
        <v>4707</v>
      </c>
      <c r="CL719" t="s">
        <v>87</v>
      </c>
      <c r="CM719">
        <v>3.45927081730993</v>
      </c>
      <c r="CN719">
        <v>3.1</v>
      </c>
      <c r="CO719">
        <v>3.2796354086549648</v>
      </c>
      <c r="CP719">
        <v>-0.18</v>
      </c>
      <c r="CQ719">
        <v>3.0996354086549651</v>
      </c>
      <c r="CR719">
        <v>360.4956701882013</v>
      </c>
    </row>
    <row r="720" spans="1:96" hidden="1" x14ac:dyDescent="0.25">
      <c r="A720">
        <v>718</v>
      </c>
      <c r="B720" t="s">
        <v>1668</v>
      </c>
      <c r="C720" t="s">
        <v>2867</v>
      </c>
      <c r="D720" t="s">
        <v>4066</v>
      </c>
      <c r="E720" t="s">
        <v>1012</v>
      </c>
      <c r="F720">
        <v>172907140</v>
      </c>
      <c r="G720">
        <v>167.81440000000001</v>
      </c>
      <c r="H720" t="s">
        <v>1028</v>
      </c>
      <c r="I720">
        <v>29016307954.816002</v>
      </c>
      <c r="J720" t="s">
        <v>1037</v>
      </c>
      <c r="K720">
        <v>175338806.796534</v>
      </c>
      <c r="L720">
        <v>1</v>
      </c>
      <c r="M720">
        <v>29016307954.816002</v>
      </c>
      <c r="N720">
        <v>136.38999999999999</v>
      </c>
      <c r="O720">
        <v>0.87970090000000001</v>
      </c>
      <c r="P720">
        <v>20745814628.72496</v>
      </c>
      <c r="Q720">
        <v>50202025</v>
      </c>
      <c r="R720">
        <v>5020</v>
      </c>
      <c r="S720">
        <v>1.9861529097639099</v>
      </c>
      <c r="T720">
        <v>3.1</v>
      </c>
      <c r="U720" t="s">
        <v>1039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2.5310000000000001</v>
      </c>
      <c r="AV720">
        <v>3.7839999999999998</v>
      </c>
      <c r="AW720">
        <v>165.23734435836371</v>
      </c>
      <c r="AX720">
        <v>1.5</v>
      </c>
      <c r="AY720" t="s">
        <v>1041</v>
      </c>
      <c r="AZ720">
        <v>1</v>
      </c>
      <c r="BA720">
        <v>0</v>
      </c>
      <c r="BB720" t="s">
        <v>1072</v>
      </c>
      <c r="BC720">
        <v>0</v>
      </c>
      <c r="BD720">
        <v>0</v>
      </c>
      <c r="BE720">
        <v>0</v>
      </c>
      <c r="CI720">
        <v>3.1575000000000002</v>
      </c>
      <c r="CK720" t="s">
        <v>1084</v>
      </c>
      <c r="CM720">
        <v>1.9861529097639099</v>
      </c>
      <c r="CN720">
        <v>3.1</v>
      </c>
      <c r="CO720">
        <v>2.5430764548819549</v>
      </c>
      <c r="CP720">
        <v>-0.18</v>
      </c>
      <c r="CQ720">
        <v>2.3630764548819552</v>
      </c>
      <c r="CR720">
        <v>360.4956701882013</v>
      </c>
    </row>
    <row r="721" spans="1:98" hidden="1" x14ac:dyDescent="0.25">
      <c r="A721">
        <v>719</v>
      </c>
      <c r="B721" t="s">
        <v>1669</v>
      </c>
      <c r="C721" t="s">
        <v>2868</v>
      </c>
      <c r="D721" t="s">
        <v>4067</v>
      </c>
      <c r="E721" t="s">
        <v>1011</v>
      </c>
      <c r="F721">
        <v>969416000</v>
      </c>
      <c r="G721">
        <v>9.1164909999999999</v>
      </c>
      <c r="H721" t="s">
        <v>1027</v>
      </c>
      <c r="I721">
        <v>8837672239.2560005</v>
      </c>
      <c r="J721" t="s">
        <v>1036</v>
      </c>
      <c r="K721">
        <v>21635403.368334301</v>
      </c>
      <c r="L721">
        <v>1</v>
      </c>
      <c r="M721">
        <v>8837672239.2560005</v>
      </c>
      <c r="N721">
        <v>1484</v>
      </c>
      <c r="O721">
        <v>6.1397300000000004E-3</v>
      </c>
      <c r="P721">
        <v>8832697506.5571213</v>
      </c>
      <c r="Q721">
        <v>45102020</v>
      </c>
      <c r="R721">
        <v>4510</v>
      </c>
      <c r="S721">
        <v>1.9675601762083601</v>
      </c>
      <c r="T721">
        <v>3.1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1.7170000000000001</v>
      </c>
      <c r="AV721">
        <v>1.8979999999999999</v>
      </c>
      <c r="AW721">
        <v>68.647870880322515</v>
      </c>
      <c r="AX721">
        <v>1.5</v>
      </c>
      <c r="AY721" t="s">
        <v>1041</v>
      </c>
      <c r="AZ721">
        <v>1</v>
      </c>
      <c r="BA721">
        <v>0</v>
      </c>
      <c r="BB721" t="s">
        <v>1071</v>
      </c>
      <c r="BC721">
        <v>0</v>
      </c>
      <c r="BD721">
        <v>0</v>
      </c>
      <c r="BE721">
        <v>0</v>
      </c>
      <c r="CI721">
        <v>1.8075000000000001</v>
      </c>
      <c r="CJ721" t="s">
        <v>87</v>
      </c>
      <c r="CK721" t="s">
        <v>4707</v>
      </c>
      <c r="CL721" t="s">
        <v>87</v>
      </c>
      <c r="CM721">
        <v>1.9675601762083601</v>
      </c>
      <c r="CN721">
        <v>3.1</v>
      </c>
      <c r="CO721">
        <v>2.5337800881041801</v>
      </c>
      <c r="CP721">
        <v>-0.18</v>
      </c>
      <c r="CQ721">
        <v>2.3537800881041799</v>
      </c>
      <c r="CR721">
        <v>285.1353918298197</v>
      </c>
    </row>
    <row r="722" spans="1:98" hidden="1" x14ac:dyDescent="0.25">
      <c r="A722">
        <v>720</v>
      </c>
      <c r="B722" t="s">
        <v>1670</v>
      </c>
      <c r="C722" t="s">
        <v>2869</v>
      </c>
      <c r="D722" t="s">
        <v>4068</v>
      </c>
      <c r="E722" t="s">
        <v>1012</v>
      </c>
      <c r="F722">
        <v>331684600</v>
      </c>
      <c r="G722">
        <v>134.1559</v>
      </c>
      <c r="H722" t="s">
        <v>1028</v>
      </c>
      <c r="I722">
        <v>44497446029.139999</v>
      </c>
      <c r="J722" t="s">
        <v>1037</v>
      </c>
      <c r="K722">
        <v>280130454.112679</v>
      </c>
      <c r="L722">
        <v>1</v>
      </c>
      <c r="M722">
        <v>44497446029.139999</v>
      </c>
      <c r="N722">
        <v>142.56</v>
      </c>
      <c r="O722">
        <v>0.87970090000000001</v>
      </c>
      <c r="P722">
        <v>41596618856.368118</v>
      </c>
      <c r="Q722">
        <v>45201020</v>
      </c>
      <c r="R722">
        <v>4520</v>
      </c>
      <c r="U722" t="s">
        <v>1039</v>
      </c>
      <c r="V722" t="s">
        <v>1045</v>
      </c>
      <c r="W722">
        <v>0</v>
      </c>
      <c r="X722">
        <v>0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2.0529999999999999</v>
      </c>
      <c r="AV722">
        <v>3.3839999999999999</v>
      </c>
      <c r="AW722">
        <v>290.65308087355839</v>
      </c>
      <c r="AX722">
        <v>2.2999999999999998</v>
      </c>
      <c r="AY722" t="s">
        <v>1041</v>
      </c>
      <c r="AZ722">
        <v>1</v>
      </c>
      <c r="BA722">
        <v>0</v>
      </c>
      <c r="BB722" t="s">
        <v>1072</v>
      </c>
      <c r="BC722">
        <v>0</v>
      </c>
      <c r="BD722">
        <v>0</v>
      </c>
      <c r="BE722">
        <v>0</v>
      </c>
      <c r="CI722">
        <v>2.7185000000000001</v>
      </c>
      <c r="CK722" t="s">
        <v>1084</v>
      </c>
      <c r="CM722">
        <v>3.45927081730993</v>
      </c>
      <c r="CN722">
        <v>3.1</v>
      </c>
      <c r="CO722">
        <v>3.2796354086549648</v>
      </c>
      <c r="CP722">
        <v>-0.18</v>
      </c>
      <c r="CQ722">
        <v>3.0996354086549651</v>
      </c>
      <c r="CR722">
        <v>414.93168140034493</v>
      </c>
    </row>
    <row r="723" spans="1:98" x14ac:dyDescent="0.25">
      <c r="A723">
        <v>721</v>
      </c>
      <c r="B723" t="s">
        <v>1671</v>
      </c>
      <c r="C723" t="s">
        <v>2870</v>
      </c>
      <c r="D723" t="s">
        <v>4069</v>
      </c>
      <c r="E723" t="s">
        <v>1011</v>
      </c>
      <c r="F723">
        <v>202641080</v>
      </c>
      <c r="G723">
        <v>20.592849999999999</v>
      </c>
      <c r="H723" t="s">
        <v>1027</v>
      </c>
      <c r="I723">
        <v>4172957364.2779999</v>
      </c>
      <c r="J723" t="s">
        <v>1036</v>
      </c>
      <c r="K723">
        <v>8894026.1681395508</v>
      </c>
      <c r="L723">
        <v>0.65</v>
      </c>
      <c r="M723">
        <v>2712422286.7807002</v>
      </c>
      <c r="N723">
        <v>3333</v>
      </c>
      <c r="O723">
        <v>6.1397300000000004E-3</v>
      </c>
      <c r="P723">
        <v>2695413720.9059429</v>
      </c>
      <c r="Q723">
        <v>50101015</v>
      </c>
      <c r="R723">
        <v>5010</v>
      </c>
      <c r="S723">
        <v>3.4</v>
      </c>
      <c r="U723" t="s">
        <v>1041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0.05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P723" t="s">
        <v>4686</v>
      </c>
      <c r="AQ723">
        <v>0.05</v>
      </c>
      <c r="AR723">
        <v>0</v>
      </c>
      <c r="AS723">
        <v>0</v>
      </c>
      <c r="AT723">
        <v>0</v>
      </c>
      <c r="AU723">
        <v>1.2450000000000001</v>
      </c>
      <c r="AV723">
        <v>1.4530000000000001</v>
      </c>
      <c r="AW723">
        <v>1661.961696715063</v>
      </c>
      <c r="AX723">
        <v>2.1</v>
      </c>
      <c r="AY723" t="s">
        <v>1047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BU723" t="s">
        <v>72</v>
      </c>
      <c r="CD723" t="s">
        <v>81</v>
      </c>
      <c r="CE723" t="s">
        <v>82</v>
      </c>
      <c r="CI723">
        <v>1.349</v>
      </c>
      <c r="CJ723" t="s">
        <v>87</v>
      </c>
      <c r="CK723" t="s">
        <v>4707</v>
      </c>
      <c r="CL723" t="s">
        <v>4785</v>
      </c>
      <c r="CM723">
        <v>3.4</v>
      </c>
      <c r="CN723">
        <v>3.1</v>
      </c>
      <c r="CO723">
        <v>3.25</v>
      </c>
      <c r="CP723">
        <v>0</v>
      </c>
      <c r="CQ723">
        <v>3.25</v>
      </c>
      <c r="CR723">
        <v>644.98568862730531</v>
      </c>
      <c r="CS723">
        <f>_xlfn.XLOOKUP(D723,[1]Universe_World!$D$12:$D$1485,[1]Universe_World!$CK$12:$CK$1485)</f>
        <v>1661.961696715063</v>
      </c>
      <c r="CT723" t="b">
        <f>CS723=AW723</f>
        <v>1</v>
      </c>
    </row>
    <row r="724" spans="1:98" hidden="1" x14ac:dyDescent="0.25">
      <c r="A724">
        <v>722</v>
      </c>
      <c r="B724" t="s">
        <v>1672</v>
      </c>
      <c r="C724" t="s">
        <v>2871</v>
      </c>
      <c r="D724" t="s">
        <v>4070</v>
      </c>
      <c r="E724" t="s">
        <v>1012</v>
      </c>
      <c r="F724">
        <v>2221963100</v>
      </c>
      <c r="G724">
        <v>25.260639999999999</v>
      </c>
      <c r="H724" t="s">
        <v>1028</v>
      </c>
      <c r="I724">
        <v>56128209962.384003</v>
      </c>
      <c r="J724" t="s">
        <v>1037</v>
      </c>
      <c r="K724">
        <v>380868476.74657899</v>
      </c>
      <c r="L724">
        <v>0.85</v>
      </c>
      <c r="M724">
        <v>47708978468.026398</v>
      </c>
      <c r="N724">
        <v>26.8</v>
      </c>
      <c r="O724">
        <v>0.87970090000000001</v>
      </c>
      <c r="P724">
        <v>44527221746.70208</v>
      </c>
      <c r="Q724">
        <v>60101035</v>
      </c>
      <c r="R724">
        <v>6010</v>
      </c>
      <c r="S724">
        <v>3.4</v>
      </c>
      <c r="U724" t="s">
        <v>1043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0.997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4688</v>
      </c>
      <c r="AQ724">
        <v>0</v>
      </c>
      <c r="AR724">
        <v>0</v>
      </c>
      <c r="AS724">
        <v>0</v>
      </c>
      <c r="AT724">
        <v>0</v>
      </c>
      <c r="AU724">
        <v>2.1800000000000002</v>
      </c>
      <c r="AV724">
        <v>2.923</v>
      </c>
      <c r="AW724">
        <v>592.75533624952038</v>
      </c>
      <c r="AX724">
        <v>6</v>
      </c>
      <c r="AY724" t="s">
        <v>1051</v>
      </c>
      <c r="AZ724">
        <v>1</v>
      </c>
      <c r="BA724">
        <v>0</v>
      </c>
      <c r="BB724" t="s">
        <v>1072</v>
      </c>
      <c r="BC724">
        <v>0</v>
      </c>
      <c r="BD724">
        <v>0</v>
      </c>
      <c r="BE724">
        <v>0</v>
      </c>
      <c r="BU724" t="s">
        <v>72</v>
      </c>
      <c r="CC724" t="s">
        <v>80</v>
      </c>
      <c r="CI724">
        <v>2.5514999999999999</v>
      </c>
      <c r="CK724" t="s">
        <v>4707</v>
      </c>
      <c r="CL724" t="s">
        <v>4723</v>
      </c>
      <c r="CM724">
        <v>3.4</v>
      </c>
      <c r="CN724">
        <v>3.1</v>
      </c>
      <c r="CO724">
        <v>3.25</v>
      </c>
      <c r="CP724">
        <v>0.3</v>
      </c>
      <c r="CQ724">
        <v>3.55</v>
      </c>
      <c r="CR724">
        <v>2017.115386101857</v>
      </c>
    </row>
    <row r="725" spans="1:98" hidden="1" x14ac:dyDescent="0.25">
      <c r="A725">
        <v>723</v>
      </c>
      <c r="B725" t="s">
        <v>309</v>
      </c>
      <c r="C725" t="s">
        <v>609</v>
      </c>
      <c r="D725" t="s">
        <v>909</v>
      </c>
      <c r="E725" t="s">
        <v>1008</v>
      </c>
      <c r="F725">
        <v>1788668100</v>
      </c>
      <c r="G725">
        <v>2.9667460000000001</v>
      </c>
      <c r="H725" t="s">
        <v>1026</v>
      </c>
      <c r="I725">
        <v>5306523931.0025997</v>
      </c>
      <c r="J725" t="s">
        <v>1035</v>
      </c>
      <c r="K725">
        <v>14671962.5543341</v>
      </c>
      <c r="L725">
        <v>0.85</v>
      </c>
      <c r="M725">
        <v>4510545341.35221</v>
      </c>
      <c r="N725">
        <v>258</v>
      </c>
      <c r="O725">
        <v>1.1600259999999999E-2</v>
      </c>
      <c r="P725">
        <v>4550258992.5057259</v>
      </c>
      <c r="Q725">
        <v>40401025</v>
      </c>
      <c r="R725">
        <v>4040</v>
      </c>
      <c r="S725">
        <v>1.99679915892727</v>
      </c>
      <c r="T725">
        <v>1.5</v>
      </c>
      <c r="U725" t="s">
        <v>1040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2.3319999999999999</v>
      </c>
      <c r="AV725">
        <v>3.3580000000000001</v>
      </c>
      <c r="AW725">
        <v>2015.6989670491041</v>
      </c>
      <c r="AX725">
        <v>1.5</v>
      </c>
      <c r="AY725" t="s">
        <v>1055</v>
      </c>
      <c r="AZ725">
        <v>1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2.8450000000000002</v>
      </c>
      <c r="CK725" t="s">
        <v>1084</v>
      </c>
      <c r="CM725">
        <v>1.99679915892727</v>
      </c>
      <c r="CN725">
        <v>1.5</v>
      </c>
      <c r="CO725">
        <v>1.7483995794636349</v>
      </c>
      <c r="CP725">
        <v>-0.24</v>
      </c>
      <c r="CQ725">
        <v>1.5083995794636349</v>
      </c>
      <c r="CR725">
        <v>205.31106631147961</v>
      </c>
    </row>
    <row r="726" spans="1:98" x14ac:dyDescent="0.25">
      <c r="A726">
        <v>724</v>
      </c>
      <c r="B726" t="s">
        <v>103</v>
      </c>
      <c r="C726" t="s">
        <v>403</v>
      </c>
      <c r="D726" t="s">
        <v>703</v>
      </c>
      <c r="E726" t="s">
        <v>1002</v>
      </c>
      <c r="F726">
        <v>181964859</v>
      </c>
      <c r="G726">
        <v>75.5</v>
      </c>
      <c r="H726" t="s">
        <v>1022</v>
      </c>
      <c r="I726">
        <v>13738346854.5</v>
      </c>
      <c r="J726" t="s">
        <v>1035</v>
      </c>
      <c r="K726">
        <v>27712783.5906079</v>
      </c>
      <c r="L726">
        <v>0.85000000000000009</v>
      </c>
      <c r="M726">
        <v>11677594826.325001</v>
      </c>
      <c r="N726">
        <v>72.599999999999994</v>
      </c>
      <c r="O726">
        <v>1</v>
      </c>
      <c r="P726">
        <v>11229051448.889999</v>
      </c>
      <c r="Q726">
        <v>50101035</v>
      </c>
      <c r="R726">
        <v>5010</v>
      </c>
      <c r="S726">
        <v>1.9783311772679499</v>
      </c>
      <c r="T726">
        <v>3.1</v>
      </c>
      <c r="U726" t="s">
        <v>1038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2.1080000000000001</v>
      </c>
      <c r="AV726">
        <v>2.617</v>
      </c>
      <c r="AW726">
        <v>429.69417694422492</v>
      </c>
      <c r="AX726">
        <v>1.5</v>
      </c>
      <c r="AY726" t="s">
        <v>1041</v>
      </c>
      <c r="AZ726">
        <v>1</v>
      </c>
      <c r="BA726">
        <v>1</v>
      </c>
      <c r="BB726" t="s">
        <v>1062</v>
      </c>
      <c r="BC726">
        <v>0</v>
      </c>
      <c r="BD726">
        <v>0</v>
      </c>
      <c r="BE726">
        <v>0</v>
      </c>
      <c r="CI726">
        <v>2.3624999999999998</v>
      </c>
      <c r="CK726" t="s">
        <v>1084</v>
      </c>
      <c r="CM726">
        <v>1.9783311772679499</v>
      </c>
      <c r="CN726">
        <v>3.1</v>
      </c>
      <c r="CO726">
        <v>2.539165588633975</v>
      </c>
      <c r="CP726">
        <v>-0.3</v>
      </c>
      <c r="CQ726">
        <v>2.2391655886339752</v>
      </c>
      <c r="CR726">
        <v>644.98568862730531</v>
      </c>
      <c r="CS726">
        <f>_xlfn.XLOOKUP(D726,[1]Universe_World!$D$12:$D$1485,[1]Universe_World!$CK$12:$CK$1485)</f>
        <v>429.69417694422492</v>
      </c>
      <c r="CT726" t="b">
        <f>CS726=AW726</f>
        <v>1</v>
      </c>
    </row>
    <row r="727" spans="1:98" hidden="1" x14ac:dyDescent="0.25">
      <c r="A727">
        <v>725</v>
      </c>
      <c r="B727" t="s">
        <v>1673</v>
      </c>
      <c r="C727" t="s">
        <v>2872</v>
      </c>
      <c r="D727" t="s">
        <v>4071</v>
      </c>
      <c r="E727" t="s">
        <v>1011</v>
      </c>
      <c r="F727">
        <v>190662060</v>
      </c>
      <c r="G727">
        <v>21.104469999999999</v>
      </c>
      <c r="H727" t="s">
        <v>1027</v>
      </c>
      <c r="I727">
        <v>4023821725.4081998</v>
      </c>
      <c r="J727" t="s">
        <v>1036</v>
      </c>
      <c r="K727">
        <v>10837992.027368501</v>
      </c>
      <c r="L727">
        <v>1</v>
      </c>
      <c r="M727">
        <v>4023821725.4081998</v>
      </c>
      <c r="N727">
        <v>3166</v>
      </c>
      <c r="O727">
        <v>6.1397300000000004E-3</v>
      </c>
      <c r="P727">
        <v>3706162561.4922709</v>
      </c>
      <c r="Q727">
        <v>50206020</v>
      </c>
      <c r="R727">
        <v>5020</v>
      </c>
      <c r="S727">
        <v>3.1557248248927698</v>
      </c>
      <c r="T727">
        <v>1.5</v>
      </c>
      <c r="U727" t="s">
        <v>1039</v>
      </c>
      <c r="V727" t="s">
        <v>1045</v>
      </c>
      <c r="W727">
        <v>0</v>
      </c>
      <c r="X727">
        <v>0.01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1.897</v>
      </c>
      <c r="AV727">
        <v>1.3759999999999999</v>
      </c>
      <c r="AW727">
        <v>121.18757027728969</v>
      </c>
      <c r="AX727">
        <v>1.5</v>
      </c>
      <c r="AY727" t="s">
        <v>1051</v>
      </c>
      <c r="AZ727">
        <v>1</v>
      </c>
      <c r="BA727">
        <v>0</v>
      </c>
      <c r="BB727" t="s">
        <v>1071</v>
      </c>
      <c r="BC727">
        <v>0</v>
      </c>
      <c r="BD727">
        <v>0</v>
      </c>
      <c r="BE727">
        <v>0</v>
      </c>
      <c r="CI727">
        <v>1.6365000000000001</v>
      </c>
      <c r="CJ727" t="s">
        <v>87</v>
      </c>
      <c r="CK727" t="s">
        <v>4707</v>
      </c>
      <c r="CL727" t="s">
        <v>87</v>
      </c>
      <c r="CM727">
        <v>3.1557248248927698</v>
      </c>
      <c r="CN727">
        <v>1.5</v>
      </c>
      <c r="CO727">
        <v>2.3278624124463851</v>
      </c>
      <c r="CP727">
        <v>-0.18</v>
      </c>
      <c r="CQ727">
        <v>2.147862412446385</v>
      </c>
      <c r="CR727">
        <v>360.4956701882013</v>
      </c>
    </row>
    <row r="728" spans="1:98" hidden="1" x14ac:dyDescent="0.25">
      <c r="A728">
        <v>726</v>
      </c>
      <c r="B728" t="s">
        <v>1674</v>
      </c>
      <c r="C728" t="s">
        <v>2873</v>
      </c>
      <c r="D728" t="s">
        <v>4072</v>
      </c>
      <c r="E728" t="s">
        <v>1011</v>
      </c>
      <c r="F728">
        <v>914000000</v>
      </c>
      <c r="G728">
        <v>12.9057</v>
      </c>
      <c r="H728" t="s">
        <v>1027</v>
      </c>
      <c r="I728">
        <v>11795809800</v>
      </c>
      <c r="J728" t="s">
        <v>1036</v>
      </c>
      <c r="K728">
        <v>32291297.3883579</v>
      </c>
      <c r="L728">
        <v>0.9</v>
      </c>
      <c r="M728">
        <v>10616228820</v>
      </c>
      <c r="N728">
        <v>2112</v>
      </c>
      <c r="O728">
        <v>6.1397300000000004E-3</v>
      </c>
      <c r="P728">
        <v>10666744488.576</v>
      </c>
      <c r="Q728">
        <v>45101010</v>
      </c>
      <c r="R728">
        <v>4510</v>
      </c>
      <c r="S728">
        <v>1.71532992437555</v>
      </c>
      <c r="T728">
        <v>2.7</v>
      </c>
      <c r="U728" t="s">
        <v>1038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2.0289999999999999</v>
      </c>
      <c r="AV728">
        <v>2.0249999999999999</v>
      </c>
      <c r="AW728">
        <v>227.38585459118289</v>
      </c>
      <c r="AX728">
        <v>1.5</v>
      </c>
      <c r="AY728" t="s">
        <v>1041</v>
      </c>
      <c r="AZ728">
        <v>1</v>
      </c>
      <c r="BA728">
        <v>0</v>
      </c>
      <c r="BB728" t="s">
        <v>1071</v>
      </c>
      <c r="BC728">
        <v>0</v>
      </c>
      <c r="BD728">
        <v>0</v>
      </c>
      <c r="BE728">
        <v>0</v>
      </c>
      <c r="CI728">
        <v>2.0270000000000001</v>
      </c>
      <c r="CK728" t="s">
        <v>1084</v>
      </c>
      <c r="CM728">
        <v>1.71532992437555</v>
      </c>
      <c r="CN728">
        <v>2.7</v>
      </c>
      <c r="CO728">
        <v>2.2076649621877751</v>
      </c>
      <c r="CP728">
        <v>-0.3</v>
      </c>
      <c r="CQ728">
        <v>1.907664962187775</v>
      </c>
      <c r="CR728">
        <v>285.1353918298197</v>
      </c>
    </row>
    <row r="729" spans="1:98" hidden="1" x14ac:dyDescent="0.25">
      <c r="A729">
        <v>727</v>
      </c>
      <c r="B729" t="s">
        <v>1675</v>
      </c>
      <c r="C729" t="s">
        <v>2874</v>
      </c>
      <c r="D729" t="s">
        <v>4073</v>
      </c>
      <c r="E729" t="s">
        <v>1012</v>
      </c>
      <c r="F729">
        <v>888228900</v>
      </c>
      <c r="G729">
        <v>126.4658</v>
      </c>
      <c r="H729" t="s">
        <v>1028</v>
      </c>
      <c r="I729">
        <v>112330578421.62</v>
      </c>
      <c r="J729" t="s">
        <v>1037</v>
      </c>
      <c r="K729">
        <v>564261090.38169706</v>
      </c>
      <c r="L729">
        <v>0.75</v>
      </c>
      <c r="M729">
        <v>84247933816.214996</v>
      </c>
      <c r="N729">
        <v>103.13</v>
      </c>
      <c r="O729">
        <v>0.87970090000000001</v>
      </c>
      <c r="P729">
        <v>60437461808.223534</v>
      </c>
      <c r="Q729">
        <v>30202010</v>
      </c>
      <c r="R729">
        <v>3020</v>
      </c>
      <c r="S729">
        <v>3.4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>
        <v>1.675</v>
      </c>
      <c r="AV729">
        <v>2.0710000000000002</v>
      </c>
      <c r="AW729">
        <v>21.15067003206595</v>
      </c>
      <c r="AX729">
        <v>1.5</v>
      </c>
      <c r="AY729" t="s">
        <v>1057</v>
      </c>
      <c r="AZ729">
        <v>0</v>
      </c>
      <c r="BA729">
        <v>0</v>
      </c>
      <c r="BB729" t="s">
        <v>1072</v>
      </c>
      <c r="BC729">
        <v>0</v>
      </c>
      <c r="BD729">
        <v>0</v>
      </c>
      <c r="BE729">
        <v>0</v>
      </c>
      <c r="CI729">
        <v>1.873</v>
      </c>
      <c r="CJ729" t="s">
        <v>87</v>
      </c>
      <c r="CK729" t="s">
        <v>4707</v>
      </c>
      <c r="CL729" t="s">
        <v>87</v>
      </c>
      <c r="CM729">
        <v>3.4</v>
      </c>
      <c r="CN729">
        <v>3.1</v>
      </c>
      <c r="CO729">
        <v>3.25</v>
      </c>
      <c r="CP729">
        <v>-0.18</v>
      </c>
      <c r="CQ729">
        <v>3.07</v>
      </c>
      <c r="CR729">
        <v>52.334818801261648</v>
      </c>
    </row>
    <row r="730" spans="1:98" hidden="1" x14ac:dyDescent="0.25">
      <c r="A730">
        <v>728</v>
      </c>
      <c r="B730" t="s">
        <v>1676</v>
      </c>
      <c r="C730" t="s">
        <v>2875</v>
      </c>
      <c r="D730" t="s">
        <v>4074</v>
      </c>
      <c r="E730" t="s">
        <v>1013</v>
      </c>
      <c r="F730">
        <v>132886750</v>
      </c>
      <c r="G730">
        <v>721.47299999999996</v>
      </c>
      <c r="H730" t="s">
        <v>1028</v>
      </c>
      <c r="I730">
        <v>95874202182.75</v>
      </c>
      <c r="J730" t="s">
        <v>1037</v>
      </c>
      <c r="K730">
        <v>744702069.86238801</v>
      </c>
      <c r="L730">
        <v>1</v>
      </c>
      <c r="M730">
        <v>95874202182.75</v>
      </c>
      <c r="N730">
        <v>669.97</v>
      </c>
      <c r="O730">
        <v>0.87970090000000001</v>
      </c>
      <c r="P730">
        <v>78319890676.153061</v>
      </c>
      <c r="Q730">
        <v>10102020</v>
      </c>
      <c r="R730">
        <v>1010</v>
      </c>
      <c r="S730">
        <v>1.9950236591941599</v>
      </c>
      <c r="T730">
        <v>3.1</v>
      </c>
      <c r="U730" t="s">
        <v>1039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2.2090000000000001</v>
      </c>
      <c r="AV730">
        <v>3.65</v>
      </c>
      <c r="AW730">
        <v>51.87284090674747</v>
      </c>
      <c r="AX730">
        <v>1.5</v>
      </c>
      <c r="AY730" t="s">
        <v>1041</v>
      </c>
      <c r="AZ730">
        <v>1</v>
      </c>
      <c r="BA730">
        <v>0</v>
      </c>
      <c r="BB730" t="s">
        <v>1072</v>
      </c>
      <c r="BC730">
        <v>0</v>
      </c>
      <c r="BD730">
        <v>0</v>
      </c>
      <c r="BE730">
        <v>0</v>
      </c>
      <c r="CI730">
        <v>2.9295</v>
      </c>
      <c r="CK730" t="s">
        <v>1084</v>
      </c>
      <c r="CM730">
        <v>1.9950236591941599</v>
      </c>
      <c r="CN730">
        <v>3.1</v>
      </c>
      <c r="CO730">
        <v>2.54751182959708</v>
      </c>
      <c r="CP730">
        <v>-0.18</v>
      </c>
      <c r="CQ730">
        <v>2.3675118295970798</v>
      </c>
      <c r="CR730">
        <v>33.989273066163918</v>
      </c>
    </row>
    <row r="731" spans="1:98" hidden="1" x14ac:dyDescent="0.25">
      <c r="A731">
        <v>729</v>
      </c>
      <c r="B731" t="s">
        <v>279</v>
      </c>
      <c r="C731" t="s">
        <v>579</v>
      </c>
      <c r="D731" t="s">
        <v>879</v>
      </c>
      <c r="E731" t="s">
        <v>999</v>
      </c>
      <c r="F731">
        <v>286861172</v>
      </c>
      <c r="G731">
        <v>30.28</v>
      </c>
      <c r="H731" t="s">
        <v>1022</v>
      </c>
      <c r="I731">
        <v>8686156288.1599998</v>
      </c>
      <c r="J731" t="s">
        <v>1035</v>
      </c>
      <c r="K731">
        <v>17079656.9850794</v>
      </c>
      <c r="L731">
        <v>0.75</v>
      </c>
      <c r="M731">
        <v>6514617216.1199999</v>
      </c>
      <c r="N731">
        <v>29.96</v>
      </c>
      <c r="O731">
        <v>1</v>
      </c>
      <c r="P731">
        <v>6445770534.8400002</v>
      </c>
      <c r="Q731">
        <v>35102045</v>
      </c>
      <c r="R731">
        <v>3510</v>
      </c>
      <c r="S731">
        <v>1.99471520451756</v>
      </c>
      <c r="U731" t="s">
        <v>1038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2.2109999999999999</v>
      </c>
      <c r="AV731">
        <v>2.3570000000000002</v>
      </c>
      <c r="AW731">
        <v>60.6867294047359</v>
      </c>
      <c r="AX731">
        <v>1.5</v>
      </c>
      <c r="AY731" t="s">
        <v>1049</v>
      </c>
      <c r="AZ731">
        <v>1</v>
      </c>
      <c r="BA731">
        <v>0</v>
      </c>
      <c r="BB731" t="s">
        <v>1059</v>
      </c>
      <c r="BC731">
        <v>0</v>
      </c>
      <c r="BD731">
        <v>0</v>
      </c>
      <c r="BE731">
        <v>0</v>
      </c>
      <c r="CI731">
        <v>2.2839999999999998</v>
      </c>
      <c r="CK731" t="s">
        <v>1084</v>
      </c>
      <c r="CM731">
        <v>1.99471520451756</v>
      </c>
      <c r="CN731">
        <v>3.1</v>
      </c>
      <c r="CO731">
        <v>2.5473576022587801</v>
      </c>
      <c r="CP731">
        <v>-0.3</v>
      </c>
      <c r="CQ731">
        <v>2.2473576022587798</v>
      </c>
      <c r="CR731">
        <v>23.753720937909321</v>
      </c>
    </row>
    <row r="732" spans="1:98" hidden="1" x14ac:dyDescent="0.25">
      <c r="A732">
        <v>730</v>
      </c>
      <c r="B732" t="s">
        <v>104</v>
      </c>
      <c r="C732" t="s">
        <v>404</v>
      </c>
      <c r="D732" t="s">
        <v>704</v>
      </c>
      <c r="E732" t="s">
        <v>1003</v>
      </c>
      <c r="F732">
        <v>161200000</v>
      </c>
      <c r="G732">
        <v>82.2</v>
      </c>
      <c r="H732" t="s">
        <v>1022</v>
      </c>
      <c r="I732">
        <v>13250640000</v>
      </c>
      <c r="J732" t="s">
        <v>1035</v>
      </c>
      <c r="K732">
        <v>9423306.8155737706</v>
      </c>
      <c r="L732">
        <v>0.4</v>
      </c>
      <c r="M732">
        <v>5300256000</v>
      </c>
      <c r="N732">
        <v>78.55</v>
      </c>
      <c r="O732">
        <v>1</v>
      </c>
      <c r="P732">
        <v>5064904000</v>
      </c>
      <c r="Q732">
        <v>50206025</v>
      </c>
      <c r="R732">
        <v>5020</v>
      </c>
      <c r="S732">
        <v>1.9989891691281201</v>
      </c>
      <c r="U732" t="s">
        <v>1040</v>
      </c>
      <c r="V732" t="s">
        <v>1045</v>
      </c>
      <c r="W732">
        <v>0</v>
      </c>
      <c r="X732">
        <v>0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2.78</v>
      </c>
      <c r="AV732">
        <v>2.8879999999999999</v>
      </c>
      <c r="AW732">
        <v>3428.5625130830149</v>
      </c>
      <c r="AX732">
        <v>1.5</v>
      </c>
      <c r="AY732" t="s">
        <v>1041</v>
      </c>
      <c r="AZ732">
        <v>1</v>
      </c>
      <c r="BA732">
        <v>1</v>
      </c>
      <c r="BB732" t="s">
        <v>1063</v>
      </c>
      <c r="BC732">
        <v>0</v>
      </c>
      <c r="BD732">
        <v>0</v>
      </c>
      <c r="BE732">
        <v>0</v>
      </c>
      <c r="CI732">
        <v>2.8340000000000001</v>
      </c>
      <c r="CK732" t="s">
        <v>1084</v>
      </c>
      <c r="CM732">
        <v>1.9989891691281201</v>
      </c>
      <c r="CN732">
        <v>3.1</v>
      </c>
      <c r="CO732">
        <v>2.54949458456406</v>
      </c>
      <c r="CP732">
        <v>-0.24</v>
      </c>
      <c r="CQ732">
        <v>2.3094945845640602</v>
      </c>
      <c r="CR732">
        <v>360.4956701882013</v>
      </c>
    </row>
    <row r="733" spans="1:98" hidden="1" x14ac:dyDescent="0.25">
      <c r="A733">
        <v>731</v>
      </c>
      <c r="B733" t="s">
        <v>1677</v>
      </c>
      <c r="C733" t="s">
        <v>2876</v>
      </c>
      <c r="D733" t="s">
        <v>4075</v>
      </c>
      <c r="E733" t="s">
        <v>1011</v>
      </c>
      <c r="F733">
        <v>273600000</v>
      </c>
      <c r="G733">
        <v>20.496919999999999</v>
      </c>
      <c r="H733" t="s">
        <v>1027</v>
      </c>
      <c r="I733">
        <v>5607957312</v>
      </c>
      <c r="J733" t="s">
        <v>1036</v>
      </c>
      <c r="K733">
        <v>27052123.817301001</v>
      </c>
      <c r="L733">
        <v>0.55000000000000004</v>
      </c>
      <c r="M733">
        <v>3084376521.5999999</v>
      </c>
      <c r="N733">
        <v>4252</v>
      </c>
      <c r="O733">
        <v>6.1397300000000004E-3</v>
      </c>
      <c r="P733">
        <v>3928450737.3407998</v>
      </c>
      <c r="Q733">
        <v>45201010</v>
      </c>
      <c r="R733">
        <v>4520</v>
      </c>
      <c r="S733">
        <v>3.4</v>
      </c>
      <c r="U733" t="s">
        <v>1047</v>
      </c>
      <c r="V733" t="s">
        <v>1045</v>
      </c>
      <c r="W733">
        <v>0</v>
      </c>
      <c r="X733">
        <v>0.01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1.4219999999999999</v>
      </c>
      <c r="AV733">
        <v>1.3859999999999999</v>
      </c>
      <c r="AW733">
        <v>118.89581613455751</v>
      </c>
      <c r="AX733">
        <v>1.5</v>
      </c>
      <c r="AY733" t="s">
        <v>1055</v>
      </c>
      <c r="AZ733">
        <v>1</v>
      </c>
      <c r="BA733">
        <v>0</v>
      </c>
      <c r="BB733" t="s">
        <v>1071</v>
      </c>
      <c r="BC733">
        <v>0</v>
      </c>
      <c r="BD733">
        <v>0</v>
      </c>
      <c r="BE733">
        <v>0</v>
      </c>
      <c r="CI733">
        <v>1.4039999999999999</v>
      </c>
      <c r="CJ733" t="s">
        <v>87</v>
      </c>
      <c r="CK733" t="s">
        <v>4707</v>
      </c>
      <c r="CL733" t="s">
        <v>87</v>
      </c>
      <c r="CM733">
        <v>3.4</v>
      </c>
      <c r="CN733">
        <v>3.1</v>
      </c>
      <c r="CO733">
        <v>3.25</v>
      </c>
      <c r="CP733">
        <v>0.3</v>
      </c>
      <c r="CQ733">
        <v>3.55</v>
      </c>
      <c r="CR733">
        <v>414.93168140034493</v>
      </c>
    </row>
    <row r="734" spans="1:98" hidden="1" x14ac:dyDescent="0.25">
      <c r="A734">
        <v>732</v>
      </c>
      <c r="B734" t="s">
        <v>1678</v>
      </c>
      <c r="C734" t="s">
        <v>2877</v>
      </c>
      <c r="D734" t="s">
        <v>4076</v>
      </c>
      <c r="E734" t="s">
        <v>1011</v>
      </c>
      <c r="F734">
        <v>396345980</v>
      </c>
      <c r="G734">
        <v>11.21095</v>
      </c>
      <c r="H734" t="s">
        <v>1027</v>
      </c>
      <c r="I734">
        <v>4443414964.4809999</v>
      </c>
      <c r="J734" t="s">
        <v>1036</v>
      </c>
      <c r="K734">
        <v>30492226.7445364</v>
      </c>
      <c r="L734">
        <v>1</v>
      </c>
      <c r="M734">
        <v>4443414964.4809999</v>
      </c>
      <c r="N734">
        <v>1608.5</v>
      </c>
      <c r="O734">
        <v>6.1397300000000004E-3</v>
      </c>
      <c r="P734">
        <v>3914216073.1388159</v>
      </c>
      <c r="Q734">
        <v>55102010</v>
      </c>
      <c r="R734">
        <v>5510</v>
      </c>
      <c r="S734">
        <v>2.8410328951319501</v>
      </c>
      <c r="T734">
        <v>1.5</v>
      </c>
      <c r="U734" t="s">
        <v>1039</v>
      </c>
      <c r="V734" t="s">
        <v>1046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8.5500000000000007E-2</v>
      </c>
      <c r="AG734">
        <v>0.2</v>
      </c>
      <c r="AH734">
        <v>0.125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P734" t="s">
        <v>4686</v>
      </c>
      <c r="AQ734">
        <v>0.05</v>
      </c>
      <c r="AR734">
        <v>0</v>
      </c>
      <c r="AS734">
        <v>0</v>
      </c>
      <c r="AT734">
        <v>0</v>
      </c>
      <c r="AU734">
        <v>1.895</v>
      </c>
      <c r="AV734">
        <v>2.6080000000000001</v>
      </c>
      <c r="AW734">
        <v>4057.8934309566448</v>
      </c>
      <c r="AX734">
        <v>1.7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BT734" t="s">
        <v>71</v>
      </c>
      <c r="BU734" t="s">
        <v>72</v>
      </c>
      <c r="BV734" t="s">
        <v>73</v>
      </c>
      <c r="CD734" t="s">
        <v>81</v>
      </c>
      <c r="CE734" t="s">
        <v>82</v>
      </c>
      <c r="CI734">
        <v>2.2515000000000001</v>
      </c>
      <c r="CK734" t="s">
        <v>4707</v>
      </c>
      <c r="CL734" t="s">
        <v>4722</v>
      </c>
      <c r="CM734">
        <v>2.8410328951319501</v>
      </c>
      <c r="CN734">
        <v>1.5</v>
      </c>
      <c r="CO734">
        <v>2.1705164475659751</v>
      </c>
      <c r="CP734">
        <v>-0.18</v>
      </c>
      <c r="CQ734">
        <v>1.9905164475659749</v>
      </c>
      <c r="CR734">
        <v>1318.4572430324611</v>
      </c>
    </row>
    <row r="735" spans="1:98" hidden="1" x14ac:dyDescent="0.25">
      <c r="A735">
        <v>733</v>
      </c>
      <c r="B735" t="s">
        <v>1679</v>
      </c>
      <c r="C735" t="s">
        <v>2878</v>
      </c>
      <c r="D735" t="s">
        <v>4077</v>
      </c>
      <c r="E735" t="s">
        <v>1011</v>
      </c>
      <c r="F735">
        <v>307833160</v>
      </c>
      <c r="G735">
        <v>12.32053</v>
      </c>
      <c r="H735" t="s">
        <v>1027</v>
      </c>
      <c r="I735">
        <v>3792667682.7747998</v>
      </c>
      <c r="J735" t="s">
        <v>1036</v>
      </c>
      <c r="K735">
        <v>12211886.163202301</v>
      </c>
      <c r="L735">
        <v>0.7</v>
      </c>
      <c r="M735">
        <v>2654867377.9423599</v>
      </c>
      <c r="N735">
        <v>1675.5</v>
      </c>
      <c r="O735">
        <v>6.1397300000000004E-3</v>
      </c>
      <c r="P735">
        <v>2216701145.901979</v>
      </c>
      <c r="Q735">
        <v>40101025</v>
      </c>
      <c r="R735">
        <v>4010</v>
      </c>
      <c r="U735" t="s">
        <v>1041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1.732</v>
      </c>
      <c r="AW735">
        <v>301.62734149245819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2.0129999999999999</v>
      </c>
      <c r="CK735" t="s">
        <v>1084</v>
      </c>
      <c r="CM735">
        <v>3.45927081730993</v>
      </c>
      <c r="CN735">
        <v>3.1</v>
      </c>
      <c r="CO735">
        <v>3.2796354086549648</v>
      </c>
      <c r="CP735">
        <v>0</v>
      </c>
      <c r="CQ735">
        <v>3.2796354086549648</v>
      </c>
      <c r="CR735">
        <v>1319.652187663035</v>
      </c>
    </row>
    <row r="736" spans="1:98" hidden="1" x14ac:dyDescent="0.25">
      <c r="A736">
        <v>734</v>
      </c>
      <c r="B736" t="s">
        <v>1680</v>
      </c>
      <c r="C736" t="s">
        <v>2879</v>
      </c>
      <c r="D736" t="s">
        <v>4078</v>
      </c>
      <c r="E736" t="s">
        <v>1011</v>
      </c>
      <c r="F736">
        <v>236893040</v>
      </c>
      <c r="G736">
        <v>23.20852</v>
      </c>
      <c r="H736" t="s">
        <v>1027</v>
      </c>
      <c r="I736">
        <v>5497936856.7007999</v>
      </c>
      <c r="J736" t="s">
        <v>1036</v>
      </c>
      <c r="K736">
        <v>64931130.8679315</v>
      </c>
      <c r="L736">
        <v>0.6</v>
      </c>
      <c r="M736">
        <v>3298762114.0204802</v>
      </c>
      <c r="N736">
        <v>2288</v>
      </c>
      <c r="O736">
        <v>6.1397300000000004E-3</v>
      </c>
      <c r="P736">
        <v>1996681733.1890459</v>
      </c>
      <c r="Q736">
        <v>10102020</v>
      </c>
      <c r="R736">
        <v>1010</v>
      </c>
      <c r="S736">
        <v>2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2.294</v>
      </c>
      <c r="AV736">
        <v>2.681</v>
      </c>
      <c r="AW736">
        <v>0</v>
      </c>
      <c r="AX736">
        <v>0</v>
      </c>
      <c r="AY736" t="s">
        <v>1041</v>
      </c>
      <c r="AZ736">
        <v>1</v>
      </c>
      <c r="BA736">
        <v>0</v>
      </c>
      <c r="BB736" t="s">
        <v>1071</v>
      </c>
      <c r="BC736">
        <v>0</v>
      </c>
      <c r="BD736">
        <v>0</v>
      </c>
      <c r="BE736">
        <v>0</v>
      </c>
      <c r="CI736">
        <v>2.4874999999999998</v>
      </c>
      <c r="CK736" t="s">
        <v>1084</v>
      </c>
      <c r="CM736">
        <v>2</v>
      </c>
      <c r="CN736">
        <v>3.1</v>
      </c>
      <c r="CO736">
        <v>2.5499999999999998</v>
      </c>
      <c r="CP736">
        <v>-0.18</v>
      </c>
      <c r="CQ736">
        <v>2.37</v>
      </c>
      <c r="CR736">
        <v>33.989273066163918</v>
      </c>
    </row>
    <row r="737" spans="1:96" hidden="1" x14ac:dyDescent="0.25">
      <c r="A737">
        <v>735</v>
      </c>
      <c r="B737" t="s">
        <v>1681</v>
      </c>
      <c r="C737" t="s">
        <v>2880</v>
      </c>
      <c r="D737" t="s">
        <v>4079</v>
      </c>
      <c r="E737" t="s">
        <v>1011</v>
      </c>
      <c r="F737">
        <v>950953100</v>
      </c>
      <c r="G737">
        <v>29.674160000000001</v>
      </c>
      <c r="H737" t="s">
        <v>1027</v>
      </c>
      <c r="I737">
        <v>28218734441.896</v>
      </c>
      <c r="J737" t="s">
        <v>1036</v>
      </c>
      <c r="K737">
        <v>70256216.374169305</v>
      </c>
      <c r="L737">
        <v>0.95</v>
      </c>
      <c r="M737">
        <v>26807797719.801201</v>
      </c>
      <c r="N737">
        <v>4038</v>
      </c>
      <c r="O737">
        <v>6.1397300000000004E-3</v>
      </c>
      <c r="P737">
        <v>22397435340.806931</v>
      </c>
      <c r="Q737">
        <v>50204020</v>
      </c>
      <c r="R737">
        <v>5020</v>
      </c>
      <c r="S737">
        <v>1.99618756856319</v>
      </c>
      <c r="T737">
        <v>3.1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0.16500000000000001</v>
      </c>
      <c r="AG737">
        <v>0.2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>
        <v>2.3380000000000001</v>
      </c>
      <c r="AV737">
        <v>2.6459999999999999</v>
      </c>
      <c r="AW737">
        <v>1025.0573493225841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BT737" t="s">
        <v>71</v>
      </c>
      <c r="BU737" t="s">
        <v>72</v>
      </c>
      <c r="CI737">
        <v>2.492</v>
      </c>
      <c r="CK737" t="s">
        <v>4707</v>
      </c>
      <c r="CL737" t="s">
        <v>4727</v>
      </c>
      <c r="CM737">
        <v>1.99618756856319</v>
      </c>
      <c r="CN737">
        <v>3.1</v>
      </c>
      <c r="CO737">
        <v>2.5480937842815949</v>
      </c>
      <c r="CP737">
        <v>-0.3</v>
      </c>
      <c r="CQ737">
        <v>2.2480937842815951</v>
      </c>
      <c r="CR737">
        <v>360.4956701882013</v>
      </c>
    </row>
    <row r="738" spans="1:96" hidden="1" x14ac:dyDescent="0.25">
      <c r="A738">
        <v>736</v>
      </c>
      <c r="B738" t="s">
        <v>1682</v>
      </c>
      <c r="C738" t="s">
        <v>2881</v>
      </c>
      <c r="D738" t="s">
        <v>4080</v>
      </c>
      <c r="E738" t="s">
        <v>1011</v>
      </c>
      <c r="F738">
        <v>143500000</v>
      </c>
      <c r="G738">
        <v>120.1036</v>
      </c>
      <c r="H738" t="s">
        <v>1027</v>
      </c>
      <c r="I738">
        <v>17234866600</v>
      </c>
      <c r="J738" t="s">
        <v>1036</v>
      </c>
      <c r="K738">
        <v>42932461.370988697</v>
      </c>
      <c r="L738">
        <v>0.7</v>
      </c>
      <c r="M738">
        <v>12064406620</v>
      </c>
      <c r="N738">
        <v>18835</v>
      </c>
      <c r="O738">
        <v>6.1397300000000004E-3</v>
      </c>
      <c r="P738">
        <v>11616220271.547501</v>
      </c>
      <c r="Q738">
        <v>40203040</v>
      </c>
      <c r="R738">
        <v>4020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1.379</v>
      </c>
      <c r="AV738">
        <v>1.4490000000000001</v>
      </c>
      <c r="AW738">
        <v>84.324693744506646</v>
      </c>
      <c r="AX738">
        <v>5.5</v>
      </c>
      <c r="AY738" t="s">
        <v>1050</v>
      </c>
      <c r="AZ738">
        <v>0</v>
      </c>
      <c r="BA738">
        <v>0</v>
      </c>
      <c r="BB738" t="s">
        <v>1071</v>
      </c>
      <c r="BC738">
        <v>0</v>
      </c>
      <c r="BD738">
        <v>0</v>
      </c>
      <c r="BE738">
        <v>0</v>
      </c>
      <c r="CI738">
        <v>1.4139999999999999</v>
      </c>
      <c r="CJ738" t="s">
        <v>87</v>
      </c>
      <c r="CK738" t="s">
        <v>4707</v>
      </c>
      <c r="CL738" t="s">
        <v>87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89.792933203973661</v>
      </c>
    </row>
    <row r="739" spans="1:96" hidden="1" x14ac:dyDescent="0.25">
      <c r="A739">
        <v>737</v>
      </c>
      <c r="B739" t="s">
        <v>366</v>
      </c>
      <c r="C739" t="s">
        <v>666</v>
      </c>
      <c r="D739" t="s">
        <v>966</v>
      </c>
      <c r="E739" t="s">
        <v>1004</v>
      </c>
      <c r="F739">
        <v>453187130</v>
      </c>
      <c r="G739">
        <v>55.22</v>
      </c>
      <c r="H739" t="s">
        <v>1022</v>
      </c>
      <c r="I739">
        <v>25024993318.599998</v>
      </c>
      <c r="J739" t="s">
        <v>1035</v>
      </c>
      <c r="K739">
        <v>26322525.057796601</v>
      </c>
      <c r="L739">
        <v>0.85</v>
      </c>
      <c r="M739">
        <v>21271244320.810001</v>
      </c>
      <c r="N739">
        <v>50.68</v>
      </c>
      <c r="O739">
        <v>1</v>
      </c>
      <c r="P739">
        <v>19522395186.139999</v>
      </c>
      <c r="Q739">
        <v>50204000</v>
      </c>
      <c r="R739">
        <v>5020</v>
      </c>
      <c r="S739">
        <v>1.9953067049789499</v>
      </c>
      <c r="T739">
        <v>2.08</v>
      </c>
      <c r="U739" t="s">
        <v>1038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</v>
      </c>
      <c r="AV739">
        <v>2.8839999999999999</v>
      </c>
      <c r="AW739">
        <v>544.71234505184941</v>
      </c>
      <c r="AX739">
        <v>1.5</v>
      </c>
      <c r="AY739" t="s">
        <v>1041</v>
      </c>
      <c r="AZ739">
        <v>1</v>
      </c>
      <c r="BA739">
        <v>0</v>
      </c>
      <c r="BB739" t="s">
        <v>1064</v>
      </c>
      <c r="BC739">
        <v>0</v>
      </c>
      <c r="BD739">
        <v>0</v>
      </c>
      <c r="BE739">
        <v>0</v>
      </c>
      <c r="CI739">
        <v>2.742</v>
      </c>
      <c r="CK739" t="s">
        <v>1084</v>
      </c>
      <c r="CM739">
        <v>1.9953067049789499</v>
      </c>
      <c r="CN739">
        <v>2.08</v>
      </c>
      <c r="CO739">
        <v>2.0376533524894751</v>
      </c>
      <c r="CP739">
        <v>-0.3</v>
      </c>
      <c r="CQ739">
        <v>1.7376533524894751</v>
      </c>
      <c r="CR739">
        <v>360.4956701882013</v>
      </c>
    </row>
    <row r="740" spans="1:96" hidden="1" x14ac:dyDescent="0.25">
      <c r="A740">
        <v>738</v>
      </c>
      <c r="B740" t="s">
        <v>1683</v>
      </c>
      <c r="C740" t="s">
        <v>2882</v>
      </c>
      <c r="D740" t="s">
        <v>4081</v>
      </c>
      <c r="E740" t="s">
        <v>1004</v>
      </c>
      <c r="F740">
        <v>79221900</v>
      </c>
      <c r="G740">
        <v>69.900000000000006</v>
      </c>
      <c r="H740" t="s">
        <v>1022</v>
      </c>
      <c r="I740">
        <v>5537610810</v>
      </c>
      <c r="J740" t="s">
        <v>1035</v>
      </c>
      <c r="K740">
        <v>6635281.1484745797</v>
      </c>
      <c r="L740">
        <v>1</v>
      </c>
      <c r="M740">
        <v>5537610810</v>
      </c>
      <c r="N740">
        <v>53.1</v>
      </c>
      <c r="O740">
        <v>1</v>
      </c>
      <c r="P740">
        <v>4206682890</v>
      </c>
      <c r="Q740">
        <v>50206015</v>
      </c>
      <c r="R740">
        <v>5020</v>
      </c>
      <c r="S740">
        <v>1.9954195871237099</v>
      </c>
      <c r="T740">
        <v>3.1</v>
      </c>
      <c r="U740" t="s">
        <v>1038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P740" t="s">
        <v>4686</v>
      </c>
      <c r="AQ740">
        <v>0.05</v>
      </c>
      <c r="AR740">
        <v>0</v>
      </c>
      <c r="AS740">
        <v>0</v>
      </c>
      <c r="AT740">
        <v>0</v>
      </c>
      <c r="AU740">
        <v>2.7090000000000001</v>
      </c>
      <c r="AV740">
        <v>3.2069999999999999</v>
      </c>
      <c r="AW740">
        <v>1258.4831130207781</v>
      </c>
      <c r="AX740">
        <v>1.5</v>
      </c>
      <c r="AY740" t="s">
        <v>1041</v>
      </c>
      <c r="AZ740">
        <v>1</v>
      </c>
      <c r="BA740">
        <v>0</v>
      </c>
      <c r="BB740" t="s">
        <v>1064</v>
      </c>
      <c r="BC740">
        <v>0</v>
      </c>
      <c r="BD740">
        <v>0</v>
      </c>
      <c r="BE740">
        <v>0</v>
      </c>
      <c r="CD740" t="s">
        <v>81</v>
      </c>
      <c r="CE740" t="s">
        <v>82</v>
      </c>
      <c r="CI740">
        <v>2.9580000000000002</v>
      </c>
      <c r="CK740" t="s">
        <v>4707</v>
      </c>
      <c r="CL740" t="s">
        <v>4790</v>
      </c>
      <c r="CM740">
        <v>1.9954195871237099</v>
      </c>
      <c r="CN740">
        <v>3.1</v>
      </c>
      <c r="CO740">
        <v>2.5477097935618551</v>
      </c>
      <c r="CP740">
        <v>-0.3</v>
      </c>
      <c r="CQ740">
        <v>2.2477097935618549</v>
      </c>
      <c r="CR740">
        <v>360.4956701882013</v>
      </c>
    </row>
    <row r="741" spans="1:96" hidden="1" x14ac:dyDescent="0.25">
      <c r="A741">
        <v>739</v>
      </c>
      <c r="B741" t="s">
        <v>1684</v>
      </c>
      <c r="C741" t="s">
        <v>2883</v>
      </c>
      <c r="D741" t="s">
        <v>4082</v>
      </c>
      <c r="E741" t="s">
        <v>1005</v>
      </c>
      <c r="F741">
        <v>175921849</v>
      </c>
      <c r="G741">
        <v>114.9764</v>
      </c>
      <c r="H741" t="s">
        <v>1024</v>
      </c>
      <c r="I741">
        <v>20226860879.363602</v>
      </c>
      <c r="J741" t="s">
        <v>1035</v>
      </c>
      <c r="K741">
        <v>28936680.7306685</v>
      </c>
      <c r="L741">
        <v>0.5</v>
      </c>
      <c r="M741">
        <v>10113430439.681801</v>
      </c>
      <c r="N741">
        <v>1580</v>
      </c>
      <c r="O741">
        <v>8.3244540000000006E-2</v>
      </c>
      <c r="P741">
        <v>11569181382.80402</v>
      </c>
      <c r="Q741">
        <v>50203000</v>
      </c>
      <c r="R741">
        <v>5020</v>
      </c>
      <c r="S741">
        <v>1.99755836315635</v>
      </c>
      <c r="U741" t="s">
        <v>1040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4685</v>
      </c>
      <c r="AC741" t="s">
        <v>1045</v>
      </c>
      <c r="AD741" t="s">
        <v>1045</v>
      </c>
      <c r="AE741" t="s">
        <v>1045</v>
      </c>
      <c r="AF741">
        <v>0</v>
      </c>
      <c r="AG741">
        <v>0.5</v>
      </c>
      <c r="AH741">
        <v>0</v>
      </c>
      <c r="AJ741">
        <v>0</v>
      </c>
      <c r="AK741" t="s">
        <v>4688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0.01</v>
      </c>
      <c r="AT741">
        <v>0</v>
      </c>
      <c r="AU741">
        <v>2.1880000000000002</v>
      </c>
      <c r="AV741">
        <v>3.2759999999999998</v>
      </c>
      <c r="AW741">
        <v>2352.1200434611101</v>
      </c>
      <c r="AX741">
        <v>1.5</v>
      </c>
      <c r="AY741" t="s">
        <v>1041</v>
      </c>
      <c r="AZ741">
        <v>1</v>
      </c>
      <c r="BA741">
        <v>0</v>
      </c>
      <c r="BB741" t="s">
        <v>1065</v>
      </c>
      <c r="BC741">
        <v>0</v>
      </c>
      <c r="BD741">
        <v>0</v>
      </c>
      <c r="BE741">
        <v>0</v>
      </c>
      <c r="BO741" t="s">
        <v>66</v>
      </c>
      <c r="BU741" t="s">
        <v>72</v>
      </c>
      <c r="BY741" t="s">
        <v>76</v>
      </c>
      <c r="CI741">
        <v>2.7320000000000002</v>
      </c>
      <c r="CK741" t="s">
        <v>4707</v>
      </c>
      <c r="CL741" t="s">
        <v>4791</v>
      </c>
      <c r="CM741">
        <v>1.99755836315635</v>
      </c>
      <c r="CN741">
        <v>3.1</v>
      </c>
      <c r="CO741">
        <v>2.5487791815781748</v>
      </c>
      <c r="CP741">
        <v>-0.24</v>
      </c>
      <c r="CQ741">
        <v>2.3087791815781751</v>
      </c>
      <c r="CR741">
        <v>360.4956701882013</v>
      </c>
    </row>
    <row r="742" spans="1:96" hidden="1" x14ac:dyDescent="0.25">
      <c r="A742">
        <v>740</v>
      </c>
      <c r="B742" t="s">
        <v>162</v>
      </c>
      <c r="C742" t="s">
        <v>462</v>
      </c>
      <c r="D742" t="s">
        <v>762</v>
      </c>
      <c r="E742" t="s">
        <v>1001</v>
      </c>
      <c r="F742">
        <v>3888930422</v>
      </c>
      <c r="G742">
        <v>3.5070000000000001</v>
      </c>
      <c r="H742" t="s">
        <v>1022</v>
      </c>
      <c r="I742">
        <v>13638478989.954</v>
      </c>
      <c r="J742" t="s">
        <v>1035</v>
      </c>
      <c r="K742">
        <v>26549992.430079401</v>
      </c>
      <c r="L742">
        <v>1</v>
      </c>
      <c r="M742">
        <v>13638478989.954</v>
      </c>
      <c r="N742">
        <v>3.9689999999999999</v>
      </c>
      <c r="O742">
        <v>1</v>
      </c>
      <c r="P742">
        <v>15435164844.917999</v>
      </c>
      <c r="Q742">
        <v>15102015</v>
      </c>
      <c r="R742">
        <v>1510</v>
      </c>
      <c r="S742">
        <v>1.67081002557398</v>
      </c>
      <c r="U742" t="s">
        <v>1038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2.4009999999999998</v>
      </c>
      <c r="AV742">
        <v>3.0750000000000002</v>
      </c>
      <c r="AW742">
        <v>38.064810055831927</v>
      </c>
      <c r="AX742">
        <v>1.5</v>
      </c>
      <c r="AY742" t="s">
        <v>1050</v>
      </c>
      <c r="AZ742">
        <v>0</v>
      </c>
      <c r="BA742">
        <v>0</v>
      </c>
      <c r="BB742" t="s">
        <v>1073</v>
      </c>
      <c r="BC742">
        <v>0</v>
      </c>
      <c r="BD742">
        <v>0</v>
      </c>
      <c r="BE742">
        <v>0</v>
      </c>
      <c r="CI742">
        <v>2.738</v>
      </c>
      <c r="CK742" t="s">
        <v>1084</v>
      </c>
      <c r="CM742">
        <v>1.67081002557398</v>
      </c>
      <c r="CN742">
        <v>3.1</v>
      </c>
      <c r="CO742">
        <v>2.3854050127869901</v>
      </c>
      <c r="CP742">
        <v>-0.3</v>
      </c>
      <c r="CQ742">
        <v>2.0854050127869899</v>
      </c>
      <c r="CR742">
        <v>57.961717871286183</v>
      </c>
    </row>
    <row r="743" spans="1:96" hidden="1" x14ac:dyDescent="0.25">
      <c r="A743">
        <v>741</v>
      </c>
      <c r="B743" t="s">
        <v>1685</v>
      </c>
      <c r="C743" t="s">
        <v>2884</v>
      </c>
      <c r="D743" t="s">
        <v>4083</v>
      </c>
      <c r="E743" t="s">
        <v>1013</v>
      </c>
      <c r="F743">
        <v>1194990000</v>
      </c>
      <c r="G743">
        <v>29.775230000000001</v>
      </c>
      <c r="H743" t="s">
        <v>1028</v>
      </c>
      <c r="I743">
        <v>35581102097.699997</v>
      </c>
      <c r="J743" t="s">
        <v>1037</v>
      </c>
      <c r="K743">
        <v>298273034.09260499</v>
      </c>
      <c r="L743">
        <v>0.75</v>
      </c>
      <c r="M743">
        <v>26685826573.275002</v>
      </c>
      <c r="N743">
        <v>29.8</v>
      </c>
      <c r="O743">
        <v>0.87970090000000001</v>
      </c>
      <c r="P743">
        <v>23495074949.273849</v>
      </c>
      <c r="Q743">
        <v>45102020</v>
      </c>
      <c r="R743">
        <v>4510</v>
      </c>
      <c r="S743">
        <v>1.74212228118013</v>
      </c>
      <c r="U743" t="s">
        <v>1041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2.097</v>
      </c>
      <c r="AV743">
        <v>3.3610000000000002</v>
      </c>
      <c r="AW743">
        <v>418.3022720945408</v>
      </c>
      <c r="AX743">
        <v>1.5</v>
      </c>
      <c r="AY743" t="s">
        <v>1041</v>
      </c>
      <c r="AZ743">
        <v>1</v>
      </c>
      <c r="BA743">
        <v>0</v>
      </c>
      <c r="BB743" t="s">
        <v>1072</v>
      </c>
      <c r="BC743">
        <v>0</v>
      </c>
      <c r="BD743">
        <v>0</v>
      </c>
      <c r="BE743">
        <v>0</v>
      </c>
      <c r="CI743">
        <v>2.7290000000000001</v>
      </c>
      <c r="CK743" t="s">
        <v>1084</v>
      </c>
      <c r="CM743">
        <v>1.74212228118013</v>
      </c>
      <c r="CN743">
        <v>3.1</v>
      </c>
      <c r="CO743">
        <v>2.4210611405900648</v>
      </c>
      <c r="CP743">
        <v>0</v>
      </c>
      <c r="CQ743">
        <v>2.4210611405900648</v>
      </c>
      <c r="CR743">
        <v>285.1353918298197</v>
      </c>
    </row>
    <row r="744" spans="1:96" hidden="1" x14ac:dyDescent="0.25">
      <c r="A744">
        <v>742</v>
      </c>
      <c r="B744" t="s">
        <v>1686</v>
      </c>
      <c r="C744" t="s">
        <v>2885</v>
      </c>
      <c r="D744" t="s">
        <v>4084</v>
      </c>
      <c r="E744" t="s">
        <v>1012</v>
      </c>
      <c r="F744">
        <v>723606140</v>
      </c>
      <c r="G744">
        <v>62.2286</v>
      </c>
      <c r="H744" t="s">
        <v>1028</v>
      </c>
      <c r="I744">
        <v>45028997043.603996</v>
      </c>
      <c r="J744" t="s">
        <v>1037</v>
      </c>
      <c r="K744">
        <v>349351696.33888501</v>
      </c>
      <c r="L744">
        <v>0.95</v>
      </c>
      <c r="M744">
        <v>42777547191.423813</v>
      </c>
      <c r="N744">
        <v>69.08</v>
      </c>
      <c r="O744">
        <v>0.87970090000000001</v>
      </c>
      <c r="P744">
        <v>41774687884.078987</v>
      </c>
      <c r="Q744">
        <v>45201010</v>
      </c>
      <c r="R744">
        <v>4520</v>
      </c>
      <c r="S744">
        <v>3.4</v>
      </c>
      <c r="T744">
        <v>1.5</v>
      </c>
      <c r="U744" t="s">
        <v>1041</v>
      </c>
      <c r="V744" t="s">
        <v>1045</v>
      </c>
      <c r="W744">
        <v>0</v>
      </c>
      <c r="X744">
        <v>0.01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0.111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2.024</v>
      </c>
      <c r="AV744">
        <v>2.9609999999999999</v>
      </c>
      <c r="AW744">
        <v>680.18386395466632</v>
      </c>
      <c r="AX744">
        <v>1.7</v>
      </c>
      <c r="AY744" t="s">
        <v>1055</v>
      </c>
      <c r="AZ744">
        <v>1</v>
      </c>
      <c r="BA744">
        <v>0</v>
      </c>
      <c r="BB744" t="s">
        <v>1072</v>
      </c>
      <c r="BC744">
        <v>0</v>
      </c>
      <c r="BD744">
        <v>0</v>
      </c>
      <c r="BE744">
        <v>0</v>
      </c>
      <c r="BU744" t="s">
        <v>72</v>
      </c>
      <c r="CI744">
        <v>2.4925000000000002</v>
      </c>
      <c r="CK744" t="s">
        <v>4707</v>
      </c>
      <c r="CL744" t="s">
        <v>72</v>
      </c>
      <c r="CM744">
        <v>3.4</v>
      </c>
      <c r="CN744">
        <v>1.5</v>
      </c>
      <c r="CO744">
        <v>2.4500000000000002</v>
      </c>
      <c r="CP744">
        <v>0</v>
      </c>
      <c r="CQ744">
        <v>2.4500000000000002</v>
      </c>
      <c r="CR744">
        <v>414.93168140034493</v>
      </c>
    </row>
    <row r="745" spans="1:96" hidden="1" x14ac:dyDescent="0.25">
      <c r="A745">
        <v>743</v>
      </c>
      <c r="B745" t="s">
        <v>1687</v>
      </c>
      <c r="C745" t="s">
        <v>2886</v>
      </c>
      <c r="D745" t="s">
        <v>4085</v>
      </c>
      <c r="E745" t="s">
        <v>1011</v>
      </c>
      <c r="F745">
        <v>1150896900</v>
      </c>
      <c r="G745">
        <v>12.506</v>
      </c>
      <c r="H745" t="s">
        <v>1027</v>
      </c>
      <c r="I745">
        <v>14393116631.4</v>
      </c>
      <c r="J745" t="s">
        <v>1036</v>
      </c>
      <c r="K745">
        <v>41329589.910537198</v>
      </c>
      <c r="L745">
        <v>0.9</v>
      </c>
      <c r="M745">
        <v>12953804968.26</v>
      </c>
      <c r="N745">
        <v>1620.5</v>
      </c>
      <c r="O745">
        <v>6.1397300000000004E-3</v>
      </c>
      <c r="P745">
        <v>10305693882.655069</v>
      </c>
      <c r="Q745">
        <v>50204010</v>
      </c>
      <c r="R745">
        <v>5020</v>
      </c>
      <c r="S745">
        <v>3.3781648291589002</v>
      </c>
      <c r="T745">
        <v>2.08</v>
      </c>
      <c r="U745" t="s">
        <v>1040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2.2109999999999999</v>
      </c>
      <c r="AV745">
        <v>2.3879999999999999</v>
      </c>
      <c r="AW745">
        <v>1391.5561722764439</v>
      </c>
      <c r="AX745">
        <v>1.5</v>
      </c>
      <c r="AY745" t="s">
        <v>1041</v>
      </c>
      <c r="AZ745">
        <v>1</v>
      </c>
      <c r="BA745">
        <v>0</v>
      </c>
      <c r="BB745" t="s">
        <v>1071</v>
      </c>
      <c r="BC745">
        <v>0</v>
      </c>
      <c r="BD745">
        <v>0</v>
      </c>
      <c r="BE745">
        <v>0</v>
      </c>
      <c r="CI745">
        <v>2.2995000000000001</v>
      </c>
      <c r="CK745" t="s">
        <v>1084</v>
      </c>
      <c r="CM745">
        <v>3.3781648291589002</v>
      </c>
      <c r="CN745">
        <v>2.08</v>
      </c>
      <c r="CO745">
        <v>2.7290824145794499</v>
      </c>
      <c r="CP745">
        <v>-0.24</v>
      </c>
      <c r="CQ745">
        <v>2.4890824145794501</v>
      </c>
      <c r="CR745">
        <v>360.4956701882013</v>
      </c>
    </row>
    <row r="746" spans="1:96" hidden="1" x14ac:dyDescent="0.25">
      <c r="A746">
        <v>744</v>
      </c>
      <c r="B746" t="s">
        <v>1688</v>
      </c>
      <c r="C746" t="s">
        <v>2887</v>
      </c>
      <c r="D746" t="s">
        <v>4086</v>
      </c>
      <c r="E746" t="s">
        <v>1015</v>
      </c>
      <c r="F746">
        <v>120753784</v>
      </c>
      <c r="G746">
        <v>227.7561</v>
      </c>
      <c r="H746" t="s">
        <v>1030</v>
      </c>
      <c r="I746">
        <v>27502410904.082401</v>
      </c>
      <c r="J746" t="s">
        <v>1035</v>
      </c>
      <c r="K746">
        <v>39486005.994205497</v>
      </c>
      <c r="L746">
        <v>0.45</v>
      </c>
      <c r="M746">
        <v>12376084906.83708</v>
      </c>
      <c r="N746">
        <v>180.9</v>
      </c>
      <c r="O746">
        <v>1.0763104100000001</v>
      </c>
      <c r="P746">
        <v>10580090200.733681</v>
      </c>
      <c r="Q746">
        <v>50206030</v>
      </c>
      <c r="R746">
        <v>5020</v>
      </c>
      <c r="S746">
        <v>1.99722525362995</v>
      </c>
      <c r="U746" t="s">
        <v>1039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0.05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1.72</v>
      </c>
      <c r="AV746">
        <v>2.7629999999999999</v>
      </c>
      <c r="AW746">
        <v>371.96990485570262</v>
      </c>
      <c r="AX746">
        <v>1.5</v>
      </c>
      <c r="AY746" t="s">
        <v>1051</v>
      </c>
      <c r="AZ746">
        <v>1</v>
      </c>
      <c r="BA746">
        <v>0</v>
      </c>
      <c r="BB746" t="s">
        <v>1075</v>
      </c>
      <c r="BC746">
        <v>0</v>
      </c>
      <c r="BD746">
        <v>0</v>
      </c>
      <c r="BE746">
        <v>0</v>
      </c>
      <c r="BU746" t="s">
        <v>72</v>
      </c>
      <c r="CI746">
        <v>2.2414999999999998</v>
      </c>
      <c r="CK746" t="s">
        <v>4707</v>
      </c>
      <c r="CL746" t="s">
        <v>72</v>
      </c>
      <c r="CM746">
        <v>1.99722525362995</v>
      </c>
      <c r="CN746">
        <v>3.1</v>
      </c>
      <c r="CO746">
        <v>2.5486126268149749</v>
      </c>
      <c r="CP746">
        <v>-0.18</v>
      </c>
      <c r="CQ746">
        <v>2.3686126268149752</v>
      </c>
      <c r="CR746">
        <v>360.4956701882013</v>
      </c>
    </row>
    <row r="747" spans="1:96" hidden="1" x14ac:dyDescent="0.25">
      <c r="A747">
        <v>745</v>
      </c>
      <c r="B747" t="s">
        <v>1689</v>
      </c>
      <c r="C747" t="s">
        <v>2888</v>
      </c>
      <c r="D747" t="s">
        <v>4087</v>
      </c>
      <c r="E747" t="s">
        <v>1011</v>
      </c>
      <c r="F747">
        <v>324863620</v>
      </c>
      <c r="G747">
        <v>11.856870000000001</v>
      </c>
      <c r="H747" t="s">
        <v>1027</v>
      </c>
      <c r="I747">
        <v>3851865710.0693998</v>
      </c>
      <c r="J747" t="s">
        <v>1036</v>
      </c>
      <c r="K747">
        <v>23059810.588319801</v>
      </c>
      <c r="L747">
        <v>0.9</v>
      </c>
      <c r="M747">
        <v>3466679139.0624599</v>
      </c>
      <c r="N747">
        <v>1642.5</v>
      </c>
      <c r="O747">
        <v>6.1397300000000004E-3</v>
      </c>
      <c r="P747">
        <v>2948480366.0626092</v>
      </c>
      <c r="Q747">
        <v>55201010</v>
      </c>
      <c r="R747">
        <v>5520</v>
      </c>
      <c r="S747">
        <v>3.4</v>
      </c>
      <c r="T747">
        <v>2.39</v>
      </c>
      <c r="U747" t="s">
        <v>1041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2.1</v>
      </c>
      <c r="AV747">
        <v>2.8570000000000002</v>
      </c>
      <c r="AW747">
        <v>1651.6447484644809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2.4784999999999999</v>
      </c>
      <c r="CK747" t="s">
        <v>1084</v>
      </c>
      <c r="CM747">
        <v>3.4</v>
      </c>
      <c r="CN747">
        <v>2.39</v>
      </c>
      <c r="CO747">
        <v>2.895</v>
      </c>
      <c r="CP747">
        <v>0</v>
      </c>
      <c r="CQ747">
        <v>2.895</v>
      </c>
      <c r="CR747">
        <v>713.70505428243405</v>
      </c>
    </row>
    <row r="748" spans="1:96" hidden="1" x14ac:dyDescent="0.25">
      <c r="A748">
        <v>746</v>
      </c>
      <c r="B748" t="s">
        <v>1690</v>
      </c>
      <c r="C748" t="s">
        <v>2889</v>
      </c>
      <c r="D748" t="s">
        <v>4088</v>
      </c>
      <c r="E748" t="s">
        <v>1011</v>
      </c>
      <c r="F748">
        <v>116200690</v>
      </c>
      <c r="G748">
        <v>31.27299</v>
      </c>
      <c r="H748" t="s">
        <v>1027</v>
      </c>
      <c r="I748">
        <v>3633943016.3631001</v>
      </c>
      <c r="J748" t="s">
        <v>1036</v>
      </c>
      <c r="K748">
        <v>15645899.867331799</v>
      </c>
      <c r="L748">
        <v>0.95</v>
      </c>
      <c r="M748">
        <v>3452245865.5449448</v>
      </c>
      <c r="N748">
        <v>4661</v>
      </c>
      <c r="O748">
        <v>6.1397300000000004E-3</v>
      </c>
      <c r="P748">
        <v>3159080466.7247429</v>
      </c>
      <c r="Q748">
        <v>50202030</v>
      </c>
      <c r="R748">
        <v>5020</v>
      </c>
      <c r="S748">
        <v>1.84324544272365</v>
      </c>
      <c r="U748" t="s">
        <v>1039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2.3359999999999999</v>
      </c>
      <c r="AV748">
        <v>2.423</v>
      </c>
      <c r="AW748">
        <v>792.50140081405254</v>
      </c>
      <c r="AX748">
        <v>1.5</v>
      </c>
      <c r="AY748" t="s">
        <v>1041</v>
      </c>
      <c r="AZ748">
        <v>1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2.3795000000000002</v>
      </c>
      <c r="CK748" t="s">
        <v>1084</v>
      </c>
      <c r="CM748">
        <v>1.84324544272365</v>
      </c>
      <c r="CN748">
        <v>3.1</v>
      </c>
      <c r="CO748">
        <v>2.4716227213618249</v>
      </c>
      <c r="CP748">
        <v>-0.18</v>
      </c>
      <c r="CQ748">
        <v>2.2916227213618252</v>
      </c>
      <c r="CR748">
        <v>360.4956701882013</v>
      </c>
    </row>
    <row r="749" spans="1:96" hidden="1" x14ac:dyDescent="0.25">
      <c r="A749">
        <v>747</v>
      </c>
      <c r="B749" t="s">
        <v>1691</v>
      </c>
      <c r="C749" t="s">
        <v>2890</v>
      </c>
      <c r="D749" t="s">
        <v>4089</v>
      </c>
      <c r="E749" t="s">
        <v>1011</v>
      </c>
      <c r="F749">
        <v>1510474400</v>
      </c>
      <c r="G749">
        <v>11.140599999999999</v>
      </c>
      <c r="H749" t="s">
        <v>1027</v>
      </c>
      <c r="I749">
        <v>16827591100.639999</v>
      </c>
      <c r="J749" t="s">
        <v>1036</v>
      </c>
      <c r="K749">
        <v>47241198.752903402</v>
      </c>
      <c r="L749">
        <v>0.95</v>
      </c>
      <c r="M749">
        <v>15986211545.608</v>
      </c>
      <c r="N749">
        <v>1636.5</v>
      </c>
      <c r="O749">
        <v>6.1397300000000004E-3</v>
      </c>
      <c r="P749">
        <v>14417908237.08209</v>
      </c>
      <c r="Q749">
        <v>10102015</v>
      </c>
      <c r="R749">
        <v>1010</v>
      </c>
      <c r="S749">
        <v>1.9198423765166599</v>
      </c>
      <c r="T749">
        <v>2.39</v>
      </c>
      <c r="U749" t="s">
        <v>1039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1046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2.14</v>
      </c>
      <c r="AV749">
        <v>2.1509999999999998</v>
      </c>
      <c r="AW749">
        <v>72.50512883581203</v>
      </c>
      <c r="AX749">
        <v>1.5</v>
      </c>
      <c r="AY749" t="s">
        <v>1041</v>
      </c>
      <c r="AZ749">
        <v>1</v>
      </c>
      <c r="BA749">
        <v>0</v>
      </c>
      <c r="BB749" t="s">
        <v>1071</v>
      </c>
      <c r="BC749">
        <v>0</v>
      </c>
      <c r="BD749">
        <v>0</v>
      </c>
      <c r="BE749">
        <v>0</v>
      </c>
      <c r="BO749" t="s">
        <v>66</v>
      </c>
      <c r="CI749">
        <v>2.1455000000000002</v>
      </c>
      <c r="CK749" t="s">
        <v>4707</v>
      </c>
      <c r="CL749" t="s">
        <v>66</v>
      </c>
      <c r="CM749">
        <v>1.9198423765166599</v>
      </c>
      <c r="CN749">
        <v>2.39</v>
      </c>
      <c r="CO749">
        <v>2.1549211882583301</v>
      </c>
      <c r="CP749">
        <v>-0.18</v>
      </c>
      <c r="CQ749">
        <v>1.97492118825833</v>
      </c>
      <c r="CR749">
        <v>33.989273066163918</v>
      </c>
    </row>
    <row r="750" spans="1:96" hidden="1" x14ac:dyDescent="0.25">
      <c r="A750">
        <v>748</v>
      </c>
      <c r="B750" t="s">
        <v>1692</v>
      </c>
      <c r="C750" t="s">
        <v>2891</v>
      </c>
      <c r="D750" t="s">
        <v>4090</v>
      </c>
      <c r="E750" t="s">
        <v>1011</v>
      </c>
      <c r="F750">
        <v>301362760</v>
      </c>
      <c r="G750">
        <v>13.79785</v>
      </c>
      <c r="H750" t="s">
        <v>1027</v>
      </c>
      <c r="I750">
        <v>4158158158.066</v>
      </c>
      <c r="J750" t="s">
        <v>1036</v>
      </c>
      <c r="K750">
        <v>16812352.588658199</v>
      </c>
      <c r="L750">
        <v>0.9</v>
      </c>
      <c r="M750">
        <v>3742342342.2593999</v>
      </c>
      <c r="N750">
        <v>2017.5</v>
      </c>
      <c r="O750">
        <v>6.1397300000000004E-3</v>
      </c>
      <c r="P750">
        <v>3359656765.379303</v>
      </c>
      <c r="Q750">
        <v>30101010</v>
      </c>
      <c r="R750">
        <v>3010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1.7030000000000001</v>
      </c>
      <c r="AV750">
        <v>1.982</v>
      </c>
      <c r="AW750">
        <v>0</v>
      </c>
      <c r="AX750">
        <v>1.9</v>
      </c>
      <c r="AY750" t="s">
        <v>1057</v>
      </c>
      <c r="AZ750">
        <v>0</v>
      </c>
      <c r="BA750">
        <v>0</v>
      </c>
      <c r="BB750" t="s">
        <v>1071</v>
      </c>
      <c r="BC750">
        <v>0</v>
      </c>
      <c r="BD750">
        <v>0</v>
      </c>
      <c r="BE750">
        <v>0</v>
      </c>
      <c r="CI750">
        <v>1.8425</v>
      </c>
      <c r="CJ750" t="s">
        <v>87</v>
      </c>
      <c r="CK750" t="s">
        <v>4707</v>
      </c>
      <c r="CL750" t="s">
        <v>87</v>
      </c>
      <c r="CM750">
        <v>3.45927081730993</v>
      </c>
      <c r="CN750">
        <v>3.1</v>
      </c>
      <c r="CO750">
        <v>3.2796354086549648</v>
      </c>
      <c r="CP750">
        <v>0.3</v>
      </c>
      <c r="CQ750">
        <v>3.5796354086549651</v>
      </c>
      <c r="CR750">
        <v>278.39582298614158</v>
      </c>
    </row>
    <row r="751" spans="1:96" hidden="1" x14ac:dyDescent="0.25">
      <c r="A751">
        <v>749</v>
      </c>
      <c r="B751" t="s">
        <v>1693</v>
      </c>
      <c r="C751" t="s">
        <v>2892</v>
      </c>
      <c r="D751" t="s">
        <v>4091</v>
      </c>
      <c r="E751" t="s">
        <v>1011</v>
      </c>
      <c r="F751">
        <v>525634500</v>
      </c>
      <c r="G751">
        <v>13.19989</v>
      </c>
      <c r="H751" t="s">
        <v>1027</v>
      </c>
      <c r="I751">
        <v>6938317580.2049999</v>
      </c>
      <c r="J751" t="s">
        <v>1036</v>
      </c>
      <c r="K751">
        <v>14467745.8372143</v>
      </c>
      <c r="L751">
        <v>0.45</v>
      </c>
      <c r="M751">
        <v>3122242911.0922499</v>
      </c>
      <c r="N751">
        <v>2148.5</v>
      </c>
      <c r="O751">
        <v>6.1397300000000004E-3</v>
      </c>
      <c r="P751">
        <v>3120189760.2643752</v>
      </c>
      <c r="Q751">
        <v>20103015</v>
      </c>
      <c r="R751">
        <v>2010</v>
      </c>
      <c r="S751">
        <v>3.4</v>
      </c>
      <c r="U751" t="s">
        <v>1038</v>
      </c>
      <c r="V751" t="s">
        <v>1045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2.343</v>
      </c>
      <c r="AV751">
        <v>2.9140000000000001</v>
      </c>
      <c r="AW751">
        <v>129.94023039785111</v>
      </c>
      <c r="AX751">
        <v>1.5</v>
      </c>
      <c r="AY751" t="s">
        <v>1041</v>
      </c>
      <c r="AZ751">
        <v>1</v>
      </c>
      <c r="BA751">
        <v>0</v>
      </c>
      <c r="BB751" t="s">
        <v>1071</v>
      </c>
      <c r="BC751">
        <v>0</v>
      </c>
      <c r="BD751">
        <v>0</v>
      </c>
      <c r="BE751">
        <v>0</v>
      </c>
      <c r="CI751">
        <v>2.6284999999999998</v>
      </c>
      <c r="CK751" t="s">
        <v>1084</v>
      </c>
      <c r="CM751">
        <v>3.4</v>
      </c>
      <c r="CN751">
        <v>3.1</v>
      </c>
      <c r="CO751">
        <v>3.25</v>
      </c>
      <c r="CP751">
        <v>-0.3</v>
      </c>
      <c r="CQ751">
        <v>2.95</v>
      </c>
      <c r="CR751">
        <v>52.456210550267677</v>
      </c>
    </row>
    <row r="752" spans="1:96" hidden="1" x14ac:dyDescent="0.25">
      <c r="A752">
        <v>750</v>
      </c>
      <c r="B752" t="s">
        <v>1694</v>
      </c>
      <c r="C752" t="s">
        <v>2893</v>
      </c>
      <c r="D752" t="s">
        <v>4092</v>
      </c>
      <c r="E752" t="s">
        <v>1011</v>
      </c>
      <c r="F752">
        <v>474183930</v>
      </c>
      <c r="G752">
        <v>8.1028380000000002</v>
      </c>
      <c r="H752" t="s">
        <v>1027</v>
      </c>
      <c r="I752">
        <v>3842235566.99334</v>
      </c>
      <c r="J752" t="s">
        <v>1036</v>
      </c>
      <c r="K752">
        <v>18687975.843414199</v>
      </c>
      <c r="L752">
        <v>1</v>
      </c>
      <c r="M752">
        <v>3842235566.99334</v>
      </c>
      <c r="N752">
        <v>1241</v>
      </c>
      <c r="O752">
        <v>6.1397300000000004E-3</v>
      </c>
      <c r="P752">
        <v>3612999373.9687748</v>
      </c>
      <c r="Q752">
        <v>65101015</v>
      </c>
      <c r="R752">
        <v>6510</v>
      </c>
      <c r="S752">
        <v>1.87099127659484</v>
      </c>
      <c r="U752" t="s">
        <v>1038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0.1719</v>
      </c>
      <c r="AG752">
        <v>0.35</v>
      </c>
      <c r="AH752">
        <v>0.3</v>
      </c>
      <c r="AJ752">
        <v>0</v>
      </c>
      <c r="AK752" t="s">
        <v>1047</v>
      </c>
      <c r="AM752" t="s">
        <v>1047</v>
      </c>
      <c r="AN752" t="s">
        <v>1047</v>
      </c>
      <c r="AO752" t="s">
        <v>4688</v>
      </c>
      <c r="AP752" t="s">
        <v>4687</v>
      </c>
      <c r="AQ752">
        <v>0.17</v>
      </c>
      <c r="AR752">
        <v>0</v>
      </c>
      <c r="AS752">
        <v>0</v>
      </c>
      <c r="AT752">
        <v>0</v>
      </c>
      <c r="AU752">
        <v>1.9239999999999999</v>
      </c>
      <c r="AV752">
        <v>1.8360000000000001</v>
      </c>
      <c r="AW752">
        <v>1109.4405842242879</v>
      </c>
      <c r="AX752">
        <v>2.1</v>
      </c>
      <c r="AY752" t="s">
        <v>1042</v>
      </c>
      <c r="AZ752">
        <v>1</v>
      </c>
      <c r="BA752">
        <v>0</v>
      </c>
      <c r="BB752" t="s">
        <v>1071</v>
      </c>
      <c r="BC752">
        <v>0</v>
      </c>
      <c r="BD752">
        <v>0</v>
      </c>
      <c r="BE752">
        <v>0</v>
      </c>
      <c r="BT752" t="s">
        <v>71</v>
      </c>
      <c r="BU752" t="s">
        <v>72</v>
      </c>
      <c r="BV752" t="s">
        <v>73</v>
      </c>
      <c r="CC752" t="s">
        <v>80</v>
      </c>
      <c r="CD752" t="s">
        <v>81</v>
      </c>
      <c r="CE752" t="s">
        <v>82</v>
      </c>
      <c r="CI752">
        <v>1.88</v>
      </c>
      <c r="CJ752" t="s">
        <v>87</v>
      </c>
      <c r="CK752" t="s">
        <v>4707</v>
      </c>
      <c r="CL752" t="s">
        <v>4792</v>
      </c>
      <c r="CM752">
        <v>1.87099127659484</v>
      </c>
      <c r="CN752">
        <v>3.1</v>
      </c>
      <c r="CO752">
        <v>2.48549563829742</v>
      </c>
      <c r="CP752">
        <v>-0.3</v>
      </c>
      <c r="CQ752">
        <v>2.1854956382974202</v>
      </c>
      <c r="CR752">
        <v>1003.286492573621</v>
      </c>
    </row>
    <row r="753" spans="1:98" hidden="1" x14ac:dyDescent="0.25">
      <c r="A753">
        <v>751</v>
      </c>
      <c r="B753" t="s">
        <v>1695</v>
      </c>
      <c r="C753" t="s">
        <v>2894</v>
      </c>
      <c r="D753" t="s">
        <v>4093</v>
      </c>
      <c r="E753" t="s">
        <v>1011</v>
      </c>
      <c r="F753">
        <v>463375980</v>
      </c>
      <c r="G753">
        <v>4.8342029999999996</v>
      </c>
      <c r="H753" t="s">
        <v>1027</v>
      </c>
      <c r="I753">
        <v>2240053552.64394</v>
      </c>
      <c r="J753" t="s">
        <v>1036</v>
      </c>
      <c r="K753">
        <v>6652836.1522850897</v>
      </c>
      <c r="L753">
        <v>0.95</v>
      </c>
      <c r="M753">
        <v>2128050875.0117431</v>
      </c>
      <c r="N753">
        <v>625.20000000000005</v>
      </c>
      <c r="O753">
        <v>6.1397300000000004E-3</v>
      </c>
      <c r="P753">
        <v>1689761322.7727871</v>
      </c>
      <c r="Q753">
        <v>30101010</v>
      </c>
      <c r="R753">
        <v>3010</v>
      </c>
      <c r="S753">
        <v>2.8455148690482601</v>
      </c>
      <c r="U753" t="s">
        <v>1039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1.667</v>
      </c>
      <c r="AV753">
        <v>1.9419999999999999</v>
      </c>
      <c r="AW753">
        <v>375.50522329642632</v>
      </c>
      <c r="AX753">
        <v>1.5</v>
      </c>
      <c r="AY753" t="s">
        <v>1057</v>
      </c>
      <c r="AZ753">
        <v>0</v>
      </c>
      <c r="BA753">
        <v>0</v>
      </c>
      <c r="BB753" t="s">
        <v>1071</v>
      </c>
      <c r="BC753">
        <v>0</v>
      </c>
      <c r="BD753">
        <v>0</v>
      </c>
      <c r="BE753">
        <v>0</v>
      </c>
      <c r="CI753">
        <v>1.8045</v>
      </c>
      <c r="CJ753" t="s">
        <v>87</v>
      </c>
      <c r="CK753" t="s">
        <v>4707</v>
      </c>
      <c r="CL753" t="s">
        <v>87</v>
      </c>
      <c r="CM753">
        <v>2.8455148690482601</v>
      </c>
      <c r="CN753">
        <v>3.1</v>
      </c>
      <c r="CO753">
        <v>2.9727574345241301</v>
      </c>
      <c r="CP753">
        <v>-0.18</v>
      </c>
      <c r="CQ753">
        <v>2.7927574345241299</v>
      </c>
      <c r="CR753">
        <v>278.39582298614158</v>
      </c>
    </row>
    <row r="754" spans="1:98" hidden="1" x14ac:dyDescent="0.25">
      <c r="A754">
        <v>752</v>
      </c>
      <c r="B754" t="s">
        <v>1696</v>
      </c>
      <c r="C754" t="s">
        <v>2895</v>
      </c>
      <c r="D754" t="s">
        <v>4094</v>
      </c>
      <c r="E754" t="s">
        <v>1012</v>
      </c>
      <c r="F754">
        <v>188313840</v>
      </c>
      <c r="G754">
        <v>190.3587</v>
      </c>
      <c r="H754" t="s">
        <v>1028</v>
      </c>
      <c r="I754">
        <v>35847177774.407997</v>
      </c>
      <c r="J754" t="s">
        <v>1037</v>
      </c>
      <c r="K754">
        <v>246818554.177203</v>
      </c>
      <c r="L754">
        <v>1</v>
      </c>
      <c r="M754">
        <v>35847177774.407997</v>
      </c>
      <c r="N754">
        <v>222.69</v>
      </c>
      <c r="O754">
        <v>0.87970090000000001</v>
      </c>
      <c r="P754">
        <v>36890793005.387253</v>
      </c>
      <c r="Q754">
        <v>50201020</v>
      </c>
      <c r="R754">
        <v>5020</v>
      </c>
      <c r="S754">
        <v>3.4</v>
      </c>
      <c r="T754">
        <v>3.1</v>
      </c>
      <c r="U754" t="s">
        <v>1039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4685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1.78</v>
      </c>
      <c r="AV754">
        <v>3.4319999999999999</v>
      </c>
      <c r="AW754">
        <v>153.98431959986169</v>
      </c>
      <c r="AX754">
        <v>1.5</v>
      </c>
      <c r="AY754" t="s">
        <v>1041</v>
      </c>
      <c r="AZ754">
        <v>1</v>
      </c>
      <c r="BA754">
        <v>0</v>
      </c>
      <c r="BB754" t="s">
        <v>1072</v>
      </c>
      <c r="BC754">
        <v>0</v>
      </c>
      <c r="BD754">
        <v>0</v>
      </c>
      <c r="BE754">
        <v>0</v>
      </c>
      <c r="BI754" t="s">
        <v>4702</v>
      </c>
      <c r="BO754" t="s">
        <v>66</v>
      </c>
      <c r="CI754">
        <v>2.6059999999999999</v>
      </c>
      <c r="CK754" t="s">
        <v>4707</v>
      </c>
      <c r="CL754" t="s">
        <v>4793</v>
      </c>
      <c r="CM754">
        <v>3.4</v>
      </c>
      <c r="CN754">
        <v>3.1</v>
      </c>
      <c r="CO754">
        <v>3.25</v>
      </c>
      <c r="CP754">
        <v>-0.18</v>
      </c>
      <c r="CQ754">
        <v>3.07</v>
      </c>
      <c r="CR754">
        <v>360.4956701882013</v>
      </c>
    </row>
    <row r="755" spans="1:98" hidden="1" x14ac:dyDescent="0.25">
      <c r="A755">
        <v>753</v>
      </c>
      <c r="B755" t="s">
        <v>1697</v>
      </c>
      <c r="C755" t="s">
        <v>2896</v>
      </c>
      <c r="D755" t="s">
        <v>4095</v>
      </c>
      <c r="E755" t="s">
        <v>1012</v>
      </c>
      <c r="F755">
        <v>83639260</v>
      </c>
      <c r="G755">
        <v>238.97659999999999</v>
      </c>
      <c r="H755" t="s">
        <v>1028</v>
      </c>
      <c r="I755">
        <v>19987825981.316002</v>
      </c>
      <c r="J755" t="s">
        <v>1037</v>
      </c>
      <c r="K755">
        <v>125966197.936022</v>
      </c>
      <c r="L755">
        <v>1</v>
      </c>
      <c r="M755">
        <v>19987825981.316002</v>
      </c>
      <c r="N755">
        <v>228.04</v>
      </c>
      <c r="O755">
        <v>0.87970090000000001</v>
      </c>
      <c r="P755">
        <v>16778620465.08404</v>
      </c>
      <c r="Q755">
        <v>20102020</v>
      </c>
      <c r="R755">
        <v>2010</v>
      </c>
      <c r="S755">
        <v>1.9067329484881199</v>
      </c>
      <c r="T755">
        <v>3.1</v>
      </c>
      <c r="U755" t="s">
        <v>1039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2.3460000000000001</v>
      </c>
      <c r="AV755">
        <v>3.351</v>
      </c>
      <c r="AW755">
        <v>61.305178016842483</v>
      </c>
      <c r="AX755">
        <v>1.7</v>
      </c>
      <c r="AY755" t="s">
        <v>1056</v>
      </c>
      <c r="AZ755">
        <v>0</v>
      </c>
      <c r="BA755">
        <v>0</v>
      </c>
      <c r="BB755" t="s">
        <v>1072</v>
      </c>
      <c r="BC755">
        <v>0</v>
      </c>
      <c r="BD755">
        <v>0</v>
      </c>
      <c r="BE755">
        <v>0</v>
      </c>
      <c r="CI755">
        <v>2.8485</v>
      </c>
      <c r="CK755" t="s">
        <v>1084</v>
      </c>
      <c r="CM755">
        <v>1.9067329484881199</v>
      </c>
      <c r="CN755">
        <v>3.1</v>
      </c>
      <c r="CO755">
        <v>2.5033664742440598</v>
      </c>
      <c r="CP755">
        <v>-0.18</v>
      </c>
      <c r="CQ755">
        <v>2.3233664742440601</v>
      </c>
      <c r="CR755">
        <v>52.456210550267677</v>
      </c>
    </row>
    <row r="756" spans="1:98" hidden="1" x14ac:dyDescent="0.25">
      <c r="A756">
        <v>754</v>
      </c>
      <c r="B756" t="s">
        <v>1698</v>
      </c>
      <c r="C756" t="s">
        <v>2897</v>
      </c>
      <c r="D756" t="s">
        <v>4096</v>
      </c>
      <c r="E756" t="s">
        <v>1000</v>
      </c>
      <c r="F756">
        <v>198768370</v>
      </c>
      <c r="G756">
        <v>21.09516</v>
      </c>
      <c r="H756" t="s">
        <v>1023</v>
      </c>
      <c r="I756">
        <v>4193050568.0892</v>
      </c>
      <c r="J756" t="s">
        <v>1035</v>
      </c>
      <c r="K756">
        <v>3910347.66929272</v>
      </c>
      <c r="L756">
        <v>1</v>
      </c>
      <c r="M756">
        <v>4193050568.0892</v>
      </c>
      <c r="N756">
        <v>201.8</v>
      </c>
      <c r="O756">
        <v>9.0773339999999994E-2</v>
      </c>
      <c r="P756">
        <v>3641050930.1474199</v>
      </c>
      <c r="Q756">
        <v>10102015</v>
      </c>
      <c r="R756">
        <v>1010</v>
      </c>
      <c r="S756">
        <v>3.4</v>
      </c>
      <c r="U756" t="s">
        <v>1041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1.613</v>
      </c>
      <c r="AV756">
        <v>2.3159999999999998</v>
      </c>
      <c r="AW756">
        <v>66.648747028828708</v>
      </c>
      <c r="AX756">
        <v>1.5</v>
      </c>
      <c r="AY756" t="s">
        <v>1041</v>
      </c>
      <c r="AZ756">
        <v>1</v>
      </c>
      <c r="BA756">
        <v>0</v>
      </c>
      <c r="BB756" t="s">
        <v>1060</v>
      </c>
      <c r="BC756">
        <v>0</v>
      </c>
      <c r="BD756">
        <v>0</v>
      </c>
      <c r="BE756">
        <v>0</v>
      </c>
      <c r="CI756">
        <v>1.9644999999999999</v>
      </c>
      <c r="CK756" t="s">
        <v>1084</v>
      </c>
      <c r="CM756">
        <v>3.4</v>
      </c>
      <c r="CN756">
        <v>3.1</v>
      </c>
      <c r="CO756">
        <v>3.25</v>
      </c>
      <c r="CP756">
        <v>0</v>
      </c>
      <c r="CQ756">
        <v>3.25</v>
      </c>
      <c r="CR756">
        <v>33.989273066163918</v>
      </c>
    </row>
    <row r="757" spans="1:98" hidden="1" x14ac:dyDescent="0.25">
      <c r="A757">
        <v>755</v>
      </c>
      <c r="B757" t="s">
        <v>1699</v>
      </c>
      <c r="C757" t="s">
        <v>2898</v>
      </c>
      <c r="D757" t="s">
        <v>4097</v>
      </c>
      <c r="E757" t="s">
        <v>1013</v>
      </c>
      <c r="F757">
        <v>1283662000</v>
      </c>
      <c r="G757">
        <v>82.276420000000002</v>
      </c>
      <c r="H757" t="s">
        <v>1028</v>
      </c>
      <c r="I757">
        <v>105615113850.03999</v>
      </c>
      <c r="J757" t="s">
        <v>1037</v>
      </c>
      <c r="K757">
        <v>906523861.41275704</v>
      </c>
      <c r="L757">
        <v>1</v>
      </c>
      <c r="M757">
        <v>105615113850.03999</v>
      </c>
      <c r="N757">
        <v>67.86</v>
      </c>
      <c r="O757">
        <v>0.87970090000000001</v>
      </c>
      <c r="P757">
        <v>76630132528.97699</v>
      </c>
      <c r="Q757">
        <v>10102020</v>
      </c>
      <c r="R757">
        <v>1010</v>
      </c>
      <c r="S757">
        <v>1.9637488473796201</v>
      </c>
      <c r="U757" t="s">
        <v>1039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>
        <v>2.391</v>
      </c>
      <c r="AV757">
        <v>3.18</v>
      </c>
      <c r="AW757">
        <v>9.2117881711543355</v>
      </c>
      <c r="AX757">
        <v>1.5</v>
      </c>
      <c r="AY757" t="s">
        <v>1041</v>
      </c>
      <c r="AZ757">
        <v>1</v>
      </c>
      <c r="BA757">
        <v>0</v>
      </c>
      <c r="BB757" t="s">
        <v>1072</v>
      </c>
      <c r="BC757">
        <v>0</v>
      </c>
      <c r="BD757">
        <v>0</v>
      </c>
      <c r="BE757">
        <v>0</v>
      </c>
      <c r="CI757">
        <v>2.7854999999999999</v>
      </c>
      <c r="CK757" t="s">
        <v>1084</v>
      </c>
      <c r="CM757">
        <v>1.9637488473796201</v>
      </c>
      <c r="CN757">
        <v>3.1</v>
      </c>
      <c r="CO757">
        <v>2.5318744236898101</v>
      </c>
      <c r="CP757">
        <v>-0.18</v>
      </c>
      <c r="CQ757">
        <v>2.3518744236898099</v>
      </c>
      <c r="CR757">
        <v>33.989273066163918</v>
      </c>
    </row>
    <row r="758" spans="1:98" hidden="1" x14ac:dyDescent="0.25">
      <c r="A758">
        <v>756</v>
      </c>
      <c r="B758" t="s">
        <v>258</v>
      </c>
      <c r="C758" t="s">
        <v>558</v>
      </c>
      <c r="D758" t="s">
        <v>858</v>
      </c>
      <c r="E758" t="s">
        <v>1008</v>
      </c>
      <c r="F758">
        <v>744937900</v>
      </c>
      <c r="G758">
        <v>6.8970200000000004</v>
      </c>
      <c r="H758" t="s">
        <v>1026</v>
      </c>
      <c r="I758">
        <v>5137851595.0580006</v>
      </c>
      <c r="J758" t="s">
        <v>1035</v>
      </c>
      <c r="K758">
        <v>14821728.319426199</v>
      </c>
      <c r="L758">
        <v>1</v>
      </c>
      <c r="M758">
        <v>5137851595.0580006</v>
      </c>
      <c r="N758">
        <v>542.5</v>
      </c>
      <c r="O758">
        <v>1.1600259999999999E-2</v>
      </c>
      <c r="P758">
        <v>4687999278.1907949</v>
      </c>
      <c r="Q758">
        <v>35102000</v>
      </c>
      <c r="R758">
        <v>3510</v>
      </c>
      <c r="S758">
        <v>1.7395630247731899</v>
      </c>
      <c r="T758">
        <v>1.5</v>
      </c>
      <c r="U758" t="s">
        <v>1038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2.242</v>
      </c>
      <c r="AV758">
        <v>2.879</v>
      </c>
      <c r="AW758">
        <v>22.849319741327509</v>
      </c>
      <c r="AX758">
        <v>1.5</v>
      </c>
      <c r="AY758" t="s">
        <v>1049</v>
      </c>
      <c r="AZ758">
        <v>1</v>
      </c>
      <c r="BA758">
        <v>0</v>
      </c>
      <c r="BB758" t="s">
        <v>1068</v>
      </c>
      <c r="BC758">
        <v>0</v>
      </c>
      <c r="BD758">
        <v>0</v>
      </c>
      <c r="BE758">
        <v>0</v>
      </c>
      <c r="CI758">
        <v>2.5605000000000002</v>
      </c>
      <c r="CK758" t="s">
        <v>1084</v>
      </c>
      <c r="CM758">
        <v>1.7395630247731899</v>
      </c>
      <c r="CN758">
        <v>1.5</v>
      </c>
      <c r="CO758">
        <v>1.6197815123865951</v>
      </c>
      <c r="CP758">
        <v>-0.3</v>
      </c>
      <c r="CQ758">
        <v>1.319781512386595</v>
      </c>
      <c r="CR758">
        <v>23.753720937909321</v>
      </c>
    </row>
    <row r="759" spans="1:98" hidden="1" x14ac:dyDescent="0.25">
      <c r="A759">
        <v>757</v>
      </c>
      <c r="B759" t="s">
        <v>1700</v>
      </c>
      <c r="C759" t="s">
        <v>2899</v>
      </c>
      <c r="D759" t="s">
        <v>4098</v>
      </c>
      <c r="E759" t="s">
        <v>1011</v>
      </c>
      <c r="F759">
        <v>94286400</v>
      </c>
      <c r="G759">
        <v>96.473010000000002</v>
      </c>
      <c r="H759" t="s">
        <v>1027</v>
      </c>
      <c r="I759">
        <v>9096092810.0640011</v>
      </c>
      <c r="J759" t="s">
        <v>1036</v>
      </c>
      <c r="K759">
        <v>666915230.64744997</v>
      </c>
      <c r="L759">
        <v>1</v>
      </c>
      <c r="M759">
        <v>9096092810.0640011</v>
      </c>
      <c r="N759">
        <v>12060</v>
      </c>
      <c r="O759">
        <v>6.1397300000000004E-3</v>
      </c>
      <c r="P759">
        <v>6981450046.3843203</v>
      </c>
      <c r="Q759">
        <v>10102020</v>
      </c>
      <c r="R759">
        <v>1010</v>
      </c>
      <c r="S759">
        <v>3.3840055173013801</v>
      </c>
      <c r="U759" t="s">
        <v>4683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1.794</v>
      </c>
      <c r="AV759">
        <v>1.82</v>
      </c>
      <c r="AW759">
        <v>45.470047816433343</v>
      </c>
      <c r="AX759">
        <v>1.5</v>
      </c>
      <c r="AY759" t="s">
        <v>1041</v>
      </c>
      <c r="AZ759">
        <v>1</v>
      </c>
      <c r="BA759">
        <v>0</v>
      </c>
      <c r="BB759" t="s">
        <v>1071</v>
      </c>
      <c r="BC759">
        <v>0</v>
      </c>
      <c r="BD759">
        <v>0</v>
      </c>
      <c r="BE759">
        <v>0</v>
      </c>
      <c r="CI759">
        <v>1.8069999999999999</v>
      </c>
      <c r="CJ759" t="s">
        <v>87</v>
      </c>
      <c r="CK759" t="s">
        <v>4707</v>
      </c>
      <c r="CL759" t="s">
        <v>87</v>
      </c>
      <c r="CM759">
        <v>3.3840055173013801</v>
      </c>
      <c r="CN759">
        <v>3.1</v>
      </c>
      <c r="CO759">
        <v>3.2420027586506901</v>
      </c>
      <c r="CP759">
        <v>-0.12</v>
      </c>
      <c r="CQ759">
        <v>3.12200275865069</v>
      </c>
      <c r="CR759">
        <v>33.989273066163918</v>
      </c>
    </row>
    <row r="760" spans="1:98" hidden="1" x14ac:dyDescent="0.25">
      <c r="A760">
        <v>758</v>
      </c>
      <c r="B760" t="s">
        <v>1701</v>
      </c>
      <c r="C760" t="s">
        <v>2900</v>
      </c>
      <c r="D760" t="s">
        <v>4099</v>
      </c>
      <c r="E760" t="s">
        <v>1000</v>
      </c>
      <c r="F760">
        <v>592253660</v>
      </c>
      <c r="G760">
        <v>26.912960000000002</v>
      </c>
      <c r="H760" t="s">
        <v>1023</v>
      </c>
      <c r="I760">
        <v>15939299061.433599</v>
      </c>
      <c r="J760" t="s">
        <v>1035</v>
      </c>
      <c r="K760">
        <v>4402654.6376814097</v>
      </c>
      <c r="L760">
        <v>0.25</v>
      </c>
      <c r="M760">
        <v>3984824765.3583999</v>
      </c>
      <c r="N760">
        <v>259</v>
      </c>
      <c r="O760">
        <v>9.0773339999999994E-2</v>
      </c>
      <c r="P760">
        <v>3481014574.24123</v>
      </c>
      <c r="Q760">
        <v>50203000</v>
      </c>
      <c r="R760">
        <v>5020</v>
      </c>
      <c r="S760">
        <v>2.9939943114265599</v>
      </c>
      <c r="T760">
        <v>2.7</v>
      </c>
      <c r="U760" t="s">
        <v>1039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1.956</v>
      </c>
      <c r="AV760">
        <v>2.262</v>
      </c>
      <c r="AW760">
        <v>38.521773775571113</v>
      </c>
      <c r="AX760">
        <v>1.8</v>
      </c>
      <c r="AY760" t="s">
        <v>1057</v>
      </c>
      <c r="AZ760">
        <v>0</v>
      </c>
      <c r="BA760">
        <v>0</v>
      </c>
      <c r="BB760" t="s">
        <v>1060</v>
      </c>
      <c r="BC760">
        <v>0</v>
      </c>
      <c r="BD760">
        <v>0</v>
      </c>
      <c r="BE760">
        <v>0</v>
      </c>
      <c r="CI760">
        <v>2.109</v>
      </c>
      <c r="CK760" t="s">
        <v>1084</v>
      </c>
      <c r="CM760">
        <v>2.9939943114265599</v>
      </c>
      <c r="CN760">
        <v>2.7</v>
      </c>
      <c r="CO760">
        <v>2.84699715571328</v>
      </c>
      <c r="CP760">
        <v>-0.18</v>
      </c>
      <c r="CQ760">
        <v>2.6669971557132799</v>
      </c>
      <c r="CR760">
        <v>360.4956701882013</v>
      </c>
    </row>
    <row r="761" spans="1:98" hidden="1" x14ac:dyDescent="0.25">
      <c r="A761">
        <v>759</v>
      </c>
      <c r="B761" t="s">
        <v>1702</v>
      </c>
      <c r="C761" t="s">
        <v>2901</v>
      </c>
      <c r="D761" t="s">
        <v>4100</v>
      </c>
      <c r="E761" t="s">
        <v>1003</v>
      </c>
      <c r="F761">
        <v>74469666</v>
      </c>
      <c r="G761">
        <v>75.72</v>
      </c>
      <c r="H761" t="s">
        <v>1022</v>
      </c>
      <c r="I761">
        <v>5638843109.5200005</v>
      </c>
      <c r="J761" t="s">
        <v>1035</v>
      </c>
      <c r="K761">
        <v>13732521.497377099</v>
      </c>
      <c r="L761">
        <v>1</v>
      </c>
      <c r="M761">
        <v>5638843109.5200005</v>
      </c>
      <c r="N761">
        <v>70.95</v>
      </c>
      <c r="O761">
        <v>1</v>
      </c>
      <c r="P761">
        <v>5283622802.6999998</v>
      </c>
      <c r="Q761">
        <v>35101010</v>
      </c>
      <c r="R761">
        <v>3510</v>
      </c>
      <c r="U761" t="s">
        <v>1039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2.4620000000000002</v>
      </c>
      <c r="AV761">
        <v>3.1539999999999999</v>
      </c>
      <c r="AW761">
        <v>31.911596593320009</v>
      </c>
      <c r="AX761">
        <v>6</v>
      </c>
      <c r="AY761" t="s">
        <v>1049</v>
      </c>
      <c r="AZ761">
        <v>1</v>
      </c>
      <c r="BA761">
        <v>0</v>
      </c>
      <c r="BB761" t="s">
        <v>1063</v>
      </c>
      <c r="BC761">
        <v>0</v>
      </c>
      <c r="BD761">
        <v>0</v>
      </c>
      <c r="BE761">
        <v>0</v>
      </c>
      <c r="CI761">
        <v>2.8079999999999998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-0.18</v>
      </c>
      <c r="CQ761">
        <v>3.0996354086549651</v>
      </c>
      <c r="CR761">
        <v>23.753720937909321</v>
      </c>
    </row>
    <row r="762" spans="1:98" hidden="1" x14ac:dyDescent="0.25">
      <c r="A762">
        <v>760</v>
      </c>
      <c r="B762" t="s">
        <v>240</v>
      </c>
      <c r="C762" t="s">
        <v>540</v>
      </c>
      <c r="D762" t="s">
        <v>840</v>
      </c>
      <c r="E762" t="s">
        <v>1008</v>
      </c>
      <c r="F762">
        <v>5893244000</v>
      </c>
      <c r="G762">
        <v>2.8784939999999999</v>
      </c>
      <c r="H762" t="s">
        <v>1026</v>
      </c>
      <c r="I762">
        <v>16963667494.535999</v>
      </c>
      <c r="J762" t="s">
        <v>1035</v>
      </c>
      <c r="K762">
        <v>32798433.932136402</v>
      </c>
      <c r="L762">
        <v>1</v>
      </c>
      <c r="M762">
        <v>16963667494.535999</v>
      </c>
      <c r="N762">
        <v>238.4</v>
      </c>
      <c r="O762">
        <v>1.1600259999999999E-2</v>
      </c>
      <c r="P762">
        <v>16297777974.196091</v>
      </c>
      <c r="Q762">
        <v>30301010</v>
      </c>
      <c r="R762">
        <v>3030</v>
      </c>
      <c r="S762">
        <v>1.98835042585939</v>
      </c>
      <c r="T762">
        <v>1.5</v>
      </c>
      <c r="U762" t="s">
        <v>1038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2.2440000000000002</v>
      </c>
      <c r="AV762">
        <v>2.6379999999999999</v>
      </c>
      <c r="AW762">
        <v>3647.5889687927352</v>
      </c>
      <c r="AX762">
        <v>1.5</v>
      </c>
      <c r="AY762" t="s">
        <v>1057</v>
      </c>
      <c r="AZ762">
        <v>0</v>
      </c>
      <c r="BA762">
        <v>0</v>
      </c>
      <c r="BB762" t="s">
        <v>1068</v>
      </c>
      <c r="BC762">
        <v>0</v>
      </c>
      <c r="BD762">
        <v>0</v>
      </c>
      <c r="BE762">
        <v>0</v>
      </c>
      <c r="CI762">
        <v>2.4409999999999998</v>
      </c>
      <c r="CK762" t="s">
        <v>1084</v>
      </c>
      <c r="CM762">
        <v>1.98835042585939</v>
      </c>
      <c r="CN762">
        <v>1.5</v>
      </c>
      <c r="CO762">
        <v>1.744175212929695</v>
      </c>
      <c r="CP762">
        <v>-0.3</v>
      </c>
      <c r="CQ762">
        <v>1.444175212929695</v>
      </c>
      <c r="CR762">
        <v>324.26126241447241</v>
      </c>
    </row>
    <row r="763" spans="1:98" hidden="1" x14ac:dyDescent="0.25">
      <c r="A763">
        <v>761</v>
      </c>
      <c r="B763" t="s">
        <v>356</v>
      </c>
      <c r="C763" t="s">
        <v>656</v>
      </c>
      <c r="D763" t="s">
        <v>956</v>
      </c>
      <c r="E763" t="s">
        <v>999</v>
      </c>
      <c r="F763">
        <v>262245733</v>
      </c>
      <c r="G763">
        <v>110.3</v>
      </c>
      <c r="H763" t="s">
        <v>1022</v>
      </c>
      <c r="I763">
        <v>28925704349.900002</v>
      </c>
      <c r="J763" t="s">
        <v>1035</v>
      </c>
      <c r="K763">
        <v>56619307.900158703</v>
      </c>
      <c r="L763">
        <v>1</v>
      </c>
      <c r="M763">
        <v>28925704349.900002</v>
      </c>
      <c r="N763">
        <v>92.32</v>
      </c>
      <c r="O763">
        <v>1</v>
      </c>
      <c r="P763">
        <v>24210526070.560001</v>
      </c>
      <c r="Q763">
        <v>50202010</v>
      </c>
      <c r="R763">
        <v>5020</v>
      </c>
      <c r="S763">
        <v>1.7418068415287999</v>
      </c>
      <c r="T763">
        <v>1.5</v>
      </c>
      <c r="U763" t="s">
        <v>1038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2.5249999999999999</v>
      </c>
      <c r="AV763">
        <v>3.0049999999999999</v>
      </c>
      <c r="AW763">
        <v>432.24327340234828</v>
      </c>
      <c r="AX763">
        <v>1.5</v>
      </c>
      <c r="AY763" t="s">
        <v>1041</v>
      </c>
      <c r="AZ763">
        <v>1</v>
      </c>
      <c r="BA763">
        <v>0</v>
      </c>
      <c r="BB763" t="s">
        <v>1059</v>
      </c>
      <c r="BC763">
        <v>0</v>
      </c>
      <c r="BD763">
        <v>0</v>
      </c>
      <c r="BE763">
        <v>0</v>
      </c>
      <c r="CI763">
        <v>2.7650000000000001</v>
      </c>
      <c r="CK763" t="s">
        <v>1084</v>
      </c>
      <c r="CM763">
        <v>1.7418068415287999</v>
      </c>
      <c r="CN763">
        <v>1.5</v>
      </c>
      <c r="CO763">
        <v>1.6209034207644</v>
      </c>
      <c r="CP763">
        <v>-0.3</v>
      </c>
      <c r="CQ763">
        <v>1.3209034207643999</v>
      </c>
      <c r="CR763">
        <v>360.4956701882013</v>
      </c>
    </row>
    <row r="764" spans="1:98" hidden="1" x14ac:dyDescent="0.25">
      <c r="A764">
        <v>762</v>
      </c>
      <c r="B764" t="s">
        <v>1703</v>
      </c>
      <c r="C764" t="s">
        <v>2902</v>
      </c>
      <c r="D764" t="s">
        <v>4101</v>
      </c>
      <c r="E764" t="s">
        <v>1012</v>
      </c>
      <c r="F764">
        <v>131167370</v>
      </c>
      <c r="G764">
        <v>121.3008</v>
      </c>
      <c r="H764" t="s">
        <v>1028</v>
      </c>
      <c r="I764">
        <v>15910706914.896</v>
      </c>
      <c r="J764" t="s">
        <v>1037</v>
      </c>
      <c r="K764">
        <v>200699191.37805599</v>
      </c>
      <c r="L764">
        <v>1</v>
      </c>
      <c r="M764">
        <v>15910706914.896</v>
      </c>
      <c r="N764">
        <v>142.97999999999999</v>
      </c>
      <c r="O764">
        <v>0.87970090000000001</v>
      </c>
      <c r="P764">
        <v>16498183880.798731</v>
      </c>
      <c r="Q764">
        <v>10101010</v>
      </c>
      <c r="R764">
        <v>1010</v>
      </c>
      <c r="S764">
        <v>3.4</v>
      </c>
      <c r="T764">
        <v>2.39</v>
      </c>
      <c r="U764" t="s">
        <v>1039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4685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P764" t="s">
        <v>4686</v>
      </c>
      <c r="AQ764">
        <v>0.01</v>
      </c>
      <c r="AR764">
        <v>0</v>
      </c>
      <c r="AS764">
        <v>0</v>
      </c>
      <c r="AT764">
        <v>0</v>
      </c>
      <c r="AU764">
        <v>2.1379999999999999</v>
      </c>
      <c r="AV764">
        <v>3.4780000000000002</v>
      </c>
      <c r="AW764">
        <v>192.79417733006841</v>
      </c>
      <c r="AX764">
        <v>1.5</v>
      </c>
      <c r="AY764" t="s">
        <v>1050</v>
      </c>
      <c r="AZ764">
        <v>0</v>
      </c>
      <c r="BA764">
        <v>0</v>
      </c>
      <c r="BB764" t="s">
        <v>1072</v>
      </c>
      <c r="BC764">
        <v>0</v>
      </c>
      <c r="BD764">
        <v>0</v>
      </c>
      <c r="BE764">
        <v>0</v>
      </c>
      <c r="BO764" t="s">
        <v>66</v>
      </c>
      <c r="CD764" t="s">
        <v>81</v>
      </c>
      <c r="CI764">
        <v>2.8079999999999998</v>
      </c>
      <c r="CK764" t="s">
        <v>4707</v>
      </c>
      <c r="CL764" t="s">
        <v>4794</v>
      </c>
      <c r="CM764">
        <v>3.4</v>
      </c>
      <c r="CN764">
        <v>2.39</v>
      </c>
      <c r="CO764">
        <v>2.895</v>
      </c>
      <c r="CP764">
        <v>-0.18</v>
      </c>
      <c r="CQ764">
        <v>2.7149999999999999</v>
      </c>
      <c r="CR764">
        <v>33.989273066163918</v>
      </c>
    </row>
    <row r="765" spans="1:98" x14ac:dyDescent="0.25">
      <c r="A765">
        <v>763</v>
      </c>
      <c r="B765" t="s">
        <v>1704</v>
      </c>
      <c r="C765" t="s">
        <v>2903</v>
      </c>
      <c r="D765" t="s">
        <v>4102</v>
      </c>
      <c r="E765" t="s">
        <v>1017</v>
      </c>
      <c r="F765">
        <v>690047200</v>
      </c>
      <c r="G765">
        <v>3.8658540000000001</v>
      </c>
      <c r="H765" t="s">
        <v>1032</v>
      </c>
      <c r="I765">
        <v>2667621728.3088002</v>
      </c>
      <c r="J765" t="s">
        <v>1036</v>
      </c>
      <c r="K765">
        <v>3920500.2870517499</v>
      </c>
      <c r="L765">
        <v>0.85</v>
      </c>
      <c r="M765">
        <v>2267478469.06248</v>
      </c>
      <c r="N765">
        <v>5.45</v>
      </c>
      <c r="O765">
        <v>0.55671537999999998</v>
      </c>
      <c r="P765">
        <v>1779620686.561198</v>
      </c>
      <c r="Q765">
        <v>50101010</v>
      </c>
      <c r="R765">
        <v>5010</v>
      </c>
      <c r="S765">
        <v>1.9681716106437901</v>
      </c>
      <c r="U765" t="s">
        <v>1047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2.3620000000000001</v>
      </c>
      <c r="AV765">
        <v>3.1739999999999999</v>
      </c>
      <c r="AW765">
        <v>362.62623074141072</v>
      </c>
      <c r="AX765">
        <v>1.5</v>
      </c>
      <c r="AY765" t="s">
        <v>1047</v>
      </c>
      <c r="AZ765">
        <v>1</v>
      </c>
      <c r="BA765">
        <v>0</v>
      </c>
      <c r="BB765" t="s">
        <v>1077</v>
      </c>
      <c r="BC765">
        <v>0</v>
      </c>
      <c r="BD765">
        <v>0</v>
      </c>
      <c r="BE765">
        <v>0</v>
      </c>
      <c r="CI765">
        <v>2.7679999999999998</v>
      </c>
      <c r="CK765" t="s">
        <v>1084</v>
      </c>
      <c r="CM765">
        <v>1.9681716106437901</v>
      </c>
      <c r="CN765">
        <v>3.1</v>
      </c>
      <c r="CO765">
        <v>2.5340858053218951</v>
      </c>
      <c r="CP765">
        <v>0.3</v>
      </c>
      <c r="CQ765">
        <v>2.8340858053218949</v>
      </c>
      <c r="CR765">
        <v>644.98568862730531</v>
      </c>
      <c r="CS765">
        <f>_xlfn.XLOOKUP(D765,[1]Universe_World!$D$12:$D$1485,[1]Universe_World!$CK$12:$CK$1485)</f>
        <v>362.62623074141072</v>
      </c>
      <c r="CT765" t="b">
        <f>CS765=AW765</f>
        <v>1</v>
      </c>
    </row>
    <row r="766" spans="1:98" hidden="1" x14ac:dyDescent="0.25">
      <c r="A766">
        <v>764</v>
      </c>
      <c r="B766" t="s">
        <v>1705</v>
      </c>
      <c r="C766" t="s">
        <v>2904</v>
      </c>
      <c r="D766" t="s">
        <v>4103</v>
      </c>
      <c r="E766" t="s">
        <v>1012</v>
      </c>
      <c r="F766">
        <v>233511540</v>
      </c>
      <c r="G766">
        <v>115.3228</v>
      </c>
      <c r="H766" t="s">
        <v>1028</v>
      </c>
      <c r="I766">
        <v>26929204625.112</v>
      </c>
      <c r="J766" t="s">
        <v>1037</v>
      </c>
      <c r="K766">
        <v>425405538.99500102</v>
      </c>
      <c r="L766">
        <v>1</v>
      </c>
      <c r="M766">
        <v>26929204625.112</v>
      </c>
      <c r="N766">
        <v>106.07</v>
      </c>
      <c r="O766">
        <v>0.87970090000000001</v>
      </c>
      <c r="P766">
        <v>21788932483.061798</v>
      </c>
      <c r="Q766">
        <v>40202010</v>
      </c>
      <c r="R766">
        <v>4020</v>
      </c>
      <c r="S766">
        <v>3.4</v>
      </c>
      <c r="U766" t="s">
        <v>1047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1.325</v>
      </c>
      <c r="AV766">
        <v>2.8690000000000002</v>
      </c>
      <c r="AW766">
        <v>377.20052167055439</v>
      </c>
      <c r="AX766">
        <v>1.5</v>
      </c>
      <c r="AY766" t="s">
        <v>1047</v>
      </c>
      <c r="AZ766">
        <v>1</v>
      </c>
      <c r="BA766">
        <v>0</v>
      </c>
      <c r="BB766" t="s">
        <v>1072</v>
      </c>
      <c r="BC766">
        <v>0</v>
      </c>
      <c r="BD766">
        <v>0</v>
      </c>
      <c r="BE766">
        <v>0</v>
      </c>
      <c r="CI766">
        <v>2.097</v>
      </c>
      <c r="CK766" t="s">
        <v>1084</v>
      </c>
      <c r="CM766">
        <v>3.4</v>
      </c>
      <c r="CN766">
        <v>3.1</v>
      </c>
      <c r="CO766">
        <v>3.25</v>
      </c>
      <c r="CP766">
        <v>0.3</v>
      </c>
      <c r="CQ766">
        <v>3.55</v>
      </c>
      <c r="CR766">
        <v>89.792933203973661</v>
      </c>
    </row>
    <row r="767" spans="1:98" x14ac:dyDescent="0.25">
      <c r="A767">
        <v>765</v>
      </c>
      <c r="B767" t="s">
        <v>1706</v>
      </c>
      <c r="C767" t="s">
        <v>2905</v>
      </c>
      <c r="D767" t="s">
        <v>4104</v>
      </c>
      <c r="E767" t="s">
        <v>1012</v>
      </c>
      <c r="F767">
        <v>35579662</v>
      </c>
      <c r="G767">
        <v>587.24059999999997</v>
      </c>
      <c r="H767" t="s">
        <v>1028</v>
      </c>
      <c r="I767">
        <v>20893822060.6772</v>
      </c>
      <c r="J767" t="s">
        <v>1037</v>
      </c>
      <c r="K767">
        <v>277050949.72125298</v>
      </c>
      <c r="L767">
        <v>0.9</v>
      </c>
      <c r="M767">
        <v>18804439854.609482</v>
      </c>
      <c r="N767">
        <v>558.64</v>
      </c>
      <c r="O767">
        <v>0.87970090000000001</v>
      </c>
      <c r="P767">
        <v>15736617644.404169</v>
      </c>
      <c r="Q767">
        <v>50101025</v>
      </c>
      <c r="R767">
        <v>5010</v>
      </c>
      <c r="S767">
        <v>1.9995352298317199</v>
      </c>
      <c r="T767">
        <v>3.1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2.226</v>
      </c>
      <c r="AV767">
        <v>3.4</v>
      </c>
      <c r="AW767">
        <v>6192.2111783371456</v>
      </c>
      <c r="AX767">
        <v>1.5</v>
      </c>
      <c r="AY767" t="s">
        <v>1041</v>
      </c>
      <c r="AZ767">
        <v>1</v>
      </c>
      <c r="BA767">
        <v>0</v>
      </c>
      <c r="BB767" t="s">
        <v>1072</v>
      </c>
      <c r="BC767">
        <v>0</v>
      </c>
      <c r="BD767">
        <v>0</v>
      </c>
      <c r="BE767">
        <v>0</v>
      </c>
      <c r="CI767">
        <v>2.8130000000000002</v>
      </c>
      <c r="CK767" t="s">
        <v>1084</v>
      </c>
      <c r="CM767">
        <v>1.9995352298317199</v>
      </c>
      <c r="CN767">
        <v>3.1</v>
      </c>
      <c r="CO767">
        <v>2.5497676149158601</v>
      </c>
      <c r="CP767">
        <v>0.3</v>
      </c>
      <c r="CQ767">
        <v>2.8497676149158599</v>
      </c>
      <c r="CR767">
        <v>644.98568862730531</v>
      </c>
      <c r="CS767">
        <f>_xlfn.XLOOKUP(D767,[1]Universe_World!$D$12:$D$1485,[1]Universe_World!$CK$12:$CK$1485)</f>
        <v>6192.2111783371456</v>
      </c>
      <c r="CT767" t="b">
        <f>CS767=AW767</f>
        <v>1</v>
      </c>
    </row>
    <row r="768" spans="1:98" hidden="1" x14ac:dyDescent="0.25">
      <c r="A768">
        <v>766</v>
      </c>
      <c r="B768" t="s">
        <v>133</v>
      </c>
      <c r="C768" t="s">
        <v>433</v>
      </c>
      <c r="D768" t="s">
        <v>733</v>
      </c>
      <c r="E768" t="s">
        <v>1014</v>
      </c>
      <c r="F768">
        <v>12404659000</v>
      </c>
      <c r="G768">
        <v>1.674363</v>
      </c>
      <c r="H768" t="s">
        <v>1029</v>
      </c>
      <c r="I768">
        <v>20769902057.216999</v>
      </c>
      <c r="J768" t="s">
        <v>1036</v>
      </c>
      <c r="K768">
        <v>109950435.359359</v>
      </c>
      <c r="L768">
        <v>0.65</v>
      </c>
      <c r="M768">
        <v>13500436337.19105</v>
      </c>
      <c r="N768">
        <v>8.27</v>
      </c>
      <c r="O768">
        <v>0.11342884</v>
      </c>
      <c r="P768">
        <v>7563576208.2303677</v>
      </c>
      <c r="Q768">
        <v>10102030</v>
      </c>
      <c r="R768">
        <v>1010</v>
      </c>
      <c r="S768">
        <v>1.7496640031344901</v>
      </c>
      <c r="U768" t="s">
        <v>1038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2.4119999999999999</v>
      </c>
      <c r="AV768">
        <v>2.657</v>
      </c>
      <c r="AW768">
        <v>871.05588177756601</v>
      </c>
      <c r="AX768">
        <v>1.5</v>
      </c>
      <c r="AY768" t="s">
        <v>1041</v>
      </c>
      <c r="AZ768">
        <v>1</v>
      </c>
      <c r="BA768">
        <v>0</v>
      </c>
      <c r="BB768" t="s">
        <v>1074</v>
      </c>
      <c r="BC768">
        <v>0</v>
      </c>
      <c r="BD768">
        <v>0</v>
      </c>
      <c r="BE768">
        <v>0</v>
      </c>
      <c r="CI768">
        <v>2.5345</v>
      </c>
      <c r="CK768" t="s">
        <v>1084</v>
      </c>
      <c r="CM768">
        <v>1.7496640031344901</v>
      </c>
      <c r="CN768">
        <v>3.1</v>
      </c>
      <c r="CO768">
        <v>2.4248320015672449</v>
      </c>
      <c r="CP768">
        <v>-0.3</v>
      </c>
      <c r="CQ768">
        <v>2.1248320015672451</v>
      </c>
      <c r="CR768">
        <v>33.989273066163918</v>
      </c>
    </row>
    <row r="769" spans="1:98" hidden="1" x14ac:dyDescent="0.25">
      <c r="A769">
        <v>767</v>
      </c>
      <c r="B769" t="s">
        <v>1707</v>
      </c>
      <c r="C769" t="s">
        <v>2906</v>
      </c>
      <c r="D769" t="s">
        <v>4105</v>
      </c>
      <c r="E769" t="s">
        <v>1009</v>
      </c>
      <c r="F769">
        <v>578150395</v>
      </c>
      <c r="G769">
        <v>35.15</v>
      </c>
      <c r="H769" t="s">
        <v>1022</v>
      </c>
      <c r="I769">
        <v>20321986384.25</v>
      </c>
      <c r="J769" t="s">
        <v>1035</v>
      </c>
      <c r="K769">
        <v>89516969.567786902</v>
      </c>
      <c r="L769">
        <v>0.70000000000000007</v>
      </c>
      <c r="M769">
        <v>14225390468.975</v>
      </c>
      <c r="N769">
        <v>44.22</v>
      </c>
      <c r="O769">
        <v>1</v>
      </c>
      <c r="P769">
        <v>17896067326.830002</v>
      </c>
      <c r="Q769">
        <v>50201020</v>
      </c>
      <c r="R769">
        <v>5020</v>
      </c>
      <c r="S769">
        <v>1.95381343315184</v>
      </c>
      <c r="T769">
        <v>2.08</v>
      </c>
      <c r="U769" t="s">
        <v>1039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4685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2.359</v>
      </c>
      <c r="AV769">
        <v>3.327</v>
      </c>
      <c r="AW769">
        <v>423.67133524397059</v>
      </c>
      <c r="AX769">
        <v>1.5</v>
      </c>
      <c r="AY769" t="s">
        <v>1041</v>
      </c>
      <c r="AZ769">
        <v>1</v>
      </c>
      <c r="BA769">
        <v>0</v>
      </c>
      <c r="BB769" t="s">
        <v>1069</v>
      </c>
      <c r="BC769">
        <v>0</v>
      </c>
      <c r="BD769">
        <v>0</v>
      </c>
      <c r="BE769">
        <v>0</v>
      </c>
      <c r="BI769" t="s">
        <v>4702</v>
      </c>
      <c r="BO769" t="s">
        <v>66</v>
      </c>
      <c r="CI769">
        <v>2.843</v>
      </c>
      <c r="CK769" t="s">
        <v>4707</v>
      </c>
      <c r="CL769" t="s">
        <v>4793</v>
      </c>
      <c r="CM769">
        <v>1.95381343315184</v>
      </c>
      <c r="CN769">
        <v>2.08</v>
      </c>
      <c r="CO769">
        <v>2.01690671657592</v>
      </c>
      <c r="CP769">
        <v>-0.18</v>
      </c>
      <c r="CQ769">
        <v>1.8369067165759201</v>
      </c>
      <c r="CR769">
        <v>360.4956701882013</v>
      </c>
    </row>
    <row r="770" spans="1:98" hidden="1" x14ac:dyDescent="0.25">
      <c r="A770">
        <v>768</v>
      </c>
      <c r="B770" t="s">
        <v>1708</v>
      </c>
      <c r="C770" t="s">
        <v>2907</v>
      </c>
      <c r="D770" t="s">
        <v>4106</v>
      </c>
      <c r="E770" t="s">
        <v>1013</v>
      </c>
      <c r="F770">
        <v>222286590</v>
      </c>
      <c r="G770">
        <v>92.625529999999998</v>
      </c>
      <c r="H770" t="s">
        <v>1028</v>
      </c>
      <c r="I770">
        <v>20589413210.6427</v>
      </c>
      <c r="J770" t="s">
        <v>1037</v>
      </c>
      <c r="K770">
        <v>105338940.96578801</v>
      </c>
      <c r="L770">
        <v>1</v>
      </c>
      <c r="M770">
        <v>20589413210.6427</v>
      </c>
      <c r="N770">
        <v>78.489999999999995</v>
      </c>
      <c r="O770">
        <v>0.87970090000000001</v>
      </c>
      <c r="P770">
        <v>15348383035.420271</v>
      </c>
      <c r="Q770">
        <v>40301035</v>
      </c>
      <c r="R770">
        <v>4030</v>
      </c>
      <c r="S770">
        <v>3.4</v>
      </c>
      <c r="U770" t="s">
        <v>1047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1.4990000000000001</v>
      </c>
      <c r="AV770">
        <v>2.3639999999999999</v>
      </c>
      <c r="AW770">
        <v>64.495465369280737</v>
      </c>
      <c r="AX770">
        <v>1.5</v>
      </c>
      <c r="AY770" t="s">
        <v>1050</v>
      </c>
      <c r="AZ770">
        <v>0</v>
      </c>
      <c r="BA770">
        <v>0</v>
      </c>
      <c r="BB770" t="s">
        <v>1072</v>
      </c>
      <c r="BC770">
        <v>0</v>
      </c>
      <c r="BD770">
        <v>0</v>
      </c>
      <c r="BE770">
        <v>0</v>
      </c>
      <c r="CI770">
        <v>1.9315</v>
      </c>
      <c r="CK770" t="s">
        <v>1084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64.495465369280737</v>
      </c>
    </row>
    <row r="771" spans="1:98" hidden="1" x14ac:dyDescent="0.25">
      <c r="A771">
        <v>769</v>
      </c>
      <c r="B771" t="s">
        <v>1709</v>
      </c>
      <c r="C771" t="s">
        <v>2908</v>
      </c>
      <c r="D771" t="s">
        <v>4107</v>
      </c>
      <c r="E771" t="s">
        <v>1000</v>
      </c>
      <c r="F771">
        <v>423836430</v>
      </c>
      <c r="G771">
        <v>34.439239999999998</v>
      </c>
      <c r="H771" t="s">
        <v>1023</v>
      </c>
      <c r="I771">
        <v>14596604533.513201</v>
      </c>
      <c r="J771" t="s">
        <v>1035</v>
      </c>
      <c r="K771">
        <v>9679789.2063518707</v>
      </c>
      <c r="L771">
        <v>0.55000000000000004</v>
      </c>
      <c r="M771">
        <v>8028132493.4322596</v>
      </c>
      <c r="N771">
        <v>341.2</v>
      </c>
      <c r="O771">
        <v>9.0773339999999994E-2</v>
      </c>
      <c r="P771">
        <v>7219852256.1339016</v>
      </c>
      <c r="Q771">
        <v>50203000</v>
      </c>
      <c r="R771">
        <v>5020</v>
      </c>
      <c r="S771">
        <v>3.4</v>
      </c>
      <c r="U771" t="s">
        <v>1047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2.1360000000000001</v>
      </c>
      <c r="AV771">
        <v>2.423</v>
      </c>
      <c r="AW771">
        <v>54.375017618133633</v>
      </c>
      <c r="AX771">
        <v>1.5</v>
      </c>
      <c r="AY771" t="s">
        <v>1041</v>
      </c>
      <c r="AZ771">
        <v>1</v>
      </c>
      <c r="BA771">
        <v>0</v>
      </c>
      <c r="BB771" t="s">
        <v>1060</v>
      </c>
      <c r="BC771">
        <v>0</v>
      </c>
      <c r="BD771">
        <v>0</v>
      </c>
      <c r="BE771">
        <v>0</v>
      </c>
      <c r="CI771">
        <v>2.2795000000000001</v>
      </c>
      <c r="CK771" t="s">
        <v>1084</v>
      </c>
      <c r="CM771">
        <v>3.4</v>
      </c>
      <c r="CN771">
        <v>3.1</v>
      </c>
      <c r="CO771">
        <v>3.25</v>
      </c>
      <c r="CP771">
        <v>0.3</v>
      </c>
      <c r="CQ771">
        <v>3.55</v>
      </c>
      <c r="CR771">
        <v>360.4956701882013</v>
      </c>
    </row>
    <row r="772" spans="1:98" hidden="1" x14ac:dyDescent="0.25">
      <c r="A772">
        <v>770</v>
      </c>
      <c r="B772" t="s">
        <v>1710</v>
      </c>
      <c r="C772" t="s">
        <v>2909</v>
      </c>
      <c r="D772" t="s">
        <v>4108</v>
      </c>
      <c r="E772" t="s">
        <v>1013</v>
      </c>
      <c r="F772">
        <v>476157900</v>
      </c>
      <c r="G772">
        <v>438.06790000000001</v>
      </c>
      <c r="H772" t="s">
        <v>1028</v>
      </c>
      <c r="I772">
        <v>208589491321.41</v>
      </c>
      <c r="J772" t="s">
        <v>1037</v>
      </c>
      <c r="K772">
        <v>970033044.70223498</v>
      </c>
      <c r="L772">
        <v>1</v>
      </c>
      <c r="M772">
        <v>208589491321.41</v>
      </c>
      <c r="N772">
        <v>446.03</v>
      </c>
      <c r="O772">
        <v>0.87970090000000001</v>
      </c>
      <c r="P772">
        <v>186831500090.7562</v>
      </c>
      <c r="Q772">
        <v>55201000</v>
      </c>
      <c r="R772">
        <v>5520</v>
      </c>
      <c r="S772">
        <v>2.40994386942688</v>
      </c>
      <c r="T772">
        <v>3.1</v>
      </c>
      <c r="U772" t="s">
        <v>1040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G772">
        <v>0.05</v>
      </c>
      <c r="AI772" t="s">
        <v>4686</v>
      </c>
      <c r="AJ772">
        <v>0</v>
      </c>
      <c r="AK772" t="s">
        <v>1047</v>
      </c>
      <c r="AL772" t="s">
        <v>4686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0.01</v>
      </c>
      <c r="AU772">
        <v>2.34</v>
      </c>
      <c r="AV772">
        <v>2.7890000000000001</v>
      </c>
      <c r="AW772">
        <v>313.50856987444098</v>
      </c>
      <c r="AX772">
        <v>1.8</v>
      </c>
      <c r="AY772" t="s">
        <v>1041</v>
      </c>
      <c r="AZ772">
        <v>1</v>
      </c>
      <c r="BA772">
        <v>0</v>
      </c>
      <c r="BB772" t="s">
        <v>1062</v>
      </c>
      <c r="BC772">
        <v>0</v>
      </c>
      <c r="BD772">
        <v>0</v>
      </c>
      <c r="BE772">
        <v>0</v>
      </c>
      <c r="BU772" t="s">
        <v>72</v>
      </c>
      <c r="BW772" t="s">
        <v>74</v>
      </c>
      <c r="BZ772" t="s">
        <v>77</v>
      </c>
      <c r="CI772">
        <v>2.5644999999999998</v>
      </c>
      <c r="CK772" t="s">
        <v>4707</v>
      </c>
      <c r="CL772" t="s">
        <v>4738</v>
      </c>
      <c r="CM772">
        <v>2.40994386942688</v>
      </c>
      <c r="CN772">
        <v>3.1</v>
      </c>
      <c r="CO772">
        <v>2.7549719347134398</v>
      </c>
      <c r="CP772">
        <v>-0.24</v>
      </c>
      <c r="CQ772">
        <v>2.51497193471344</v>
      </c>
      <c r="CR772">
        <v>713.70505428243405</v>
      </c>
    </row>
    <row r="773" spans="1:98" hidden="1" x14ac:dyDescent="0.25">
      <c r="A773">
        <v>771</v>
      </c>
      <c r="B773" t="s">
        <v>1711</v>
      </c>
      <c r="C773" t="s">
        <v>2910</v>
      </c>
      <c r="D773" t="s">
        <v>4109</v>
      </c>
      <c r="E773" t="s">
        <v>1015</v>
      </c>
      <c r="F773">
        <v>989547</v>
      </c>
      <c r="G773">
        <v>11802.49</v>
      </c>
      <c r="H773" t="s">
        <v>1030</v>
      </c>
      <c r="I773">
        <v>11679118572.030001</v>
      </c>
      <c r="J773" t="s">
        <v>1035</v>
      </c>
      <c r="K773">
        <v>26640981.149140999</v>
      </c>
      <c r="L773">
        <v>1</v>
      </c>
      <c r="M773">
        <v>11679118572.030001</v>
      </c>
      <c r="N773">
        <v>11960</v>
      </c>
      <c r="O773">
        <v>1.0763104100000001</v>
      </c>
      <c r="P773">
        <v>12738114457.91987</v>
      </c>
      <c r="Q773">
        <v>45102020</v>
      </c>
      <c r="R773">
        <v>4510</v>
      </c>
      <c r="S773">
        <v>1.74529070886593</v>
      </c>
      <c r="T773">
        <v>3.1</v>
      </c>
      <c r="U773" t="s">
        <v>1039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2.161</v>
      </c>
      <c r="AV773">
        <v>2.5169999999999999</v>
      </c>
      <c r="AW773">
        <v>137.07560519580051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2.339</v>
      </c>
      <c r="CK773" t="s">
        <v>1084</v>
      </c>
      <c r="CM773">
        <v>1.74529070886593</v>
      </c>
      <c r="CN773">
        <v>3.1</v>
      </c>
      <c r="CO773">
        <v>2.4226453544329649</v>
      </c>
      <c r="CP773">
        <v>-0.18</v>
      </c>
      <c r="CQ773">
        <v>2.2426453544329652</v>
      </c>
      <c r="CR773">
        <v>285.1353918298197</v>
      </c>
    </row>
    <row r="774" spans="1:98" hidden="1" x14ac:dyDescent="0.25">
      <c r="A774">
        <v>772</v>
      </c>
      <c r="B774" t="s">
        <v>1712</v>
      </c>
      <c r="C774" t="s">
        <v>2911</v>
      </c>
      <c r="D774" t="s">
        <v>4110</v>
      </c>
      <c r="E774" t="s">
        <v>1014</v>
      </c>
      <c r="F774">
        <v>2599733200</v>
      </c>
      <c r="G774">
        <v>4.333647</v>
      </c>
      <c r="H774" t="s">
        <v>1029</v>
      </c>
      <c r="I774">
        <v>11266325982.9804</v>
      </c>
      <c r="J774" t="s">
        <v>1036</v>
      </c>
      <c r="K774">
        <v>37899911.102703698</v>
      </c>
      <c r="L774">
        <v>1</v>
      </c>
      <c r="M774">
        <v>11266325982.9804</v>
      </c>
      <c r="N774">
        <v>34.049999999999997</v>
      </c>
      <c r="O774">
        <v>0.11342884</v>
      </c>
      <c r="P774">
        <v>10040824756.36587</v>
      </c>
      <c r="Q774">
        <v>35102045</v>
      </c>
      <c r="R774">
        <v>3510</v>
      </c>
      <c r="S774">
        <v>1.5939512990670399</v>
      </c>
      <c r="U774" t="s">
        <v>1047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2.2250000000000001</v>
      </c>
      <c r="AV774">
        <v>2.2879999999999998</v>
      </c>
      <c r="AW774">
        <v>29.845566088155842</v>
      </c>
      <c r="AX774">
        <v>1.9</v>
      </c>
      <c r="AY774" t="s">
        <v>1049</v>
      </c>
      <c r="AZ774">
        <v>1</v>
      </c>
      <c r="BA774">
        <v>0</v>
      </c>
      <c r="BB774" t="s">
        <v>1074</v>
      </c>
      <c r="BC774">
        <v>0</v>
      </c>
      <c r="BD774">
        <v>0</v>
      </c>
      <c r="BE774">
        <v>0</v>
      </c>
      <c r="CI774">
        <v>2.2565</v>
      </c>
      <c r="CK774" t="s">
        <v>1084</v>
      </c>
      <c r="CM774">
        <v>1.5939512990670399</v>
      </c>
      <c r="CN774">
        <v>3.1</v>
      </c>
      <c r="CO774">
        <v>2.3469756495335199</v>
      </c>
      <c r="CP774">
        <v>0.3</v>
      </c>
      <c r="CQ774">
        <v>2.6469756495335202</v>
      </c>
      <c r="CR774">
        <v>23.753720937909321</v>
      </c>
    </row>
    <row r="775" spans="1:98" hidden="1" x14ac:dyDescent="0.25">
      <c r="A775">
        <v>773</v>
      </c>
      <c r="B775" t="s">
        <v>348</v>
      </c>
      <c r="C775" t="s">
        <v>648</v>
      </c>
      <c r="D775" t="s">
        <v>948</v>
      </c>
      <c r="E775" t="s">
        <v>1011</v>
      </c>
      <c r="F775">
        <v>284432740</v>
      </c>
      <c r="G775">
        <v>11.917630000000001</v>
      </c>
      <c r="H775" t="s">
        <v>1027</v>
      </c>
      <c r="I775">
        <v>3389764155.2062001</v>
      </c>
      <c r="J775" t="s">
        <v>1036</v>
      </c>
      <c r="K775">
        <v>13721586.1533395</v>
      </c>
      <c r="L775">
        <v>1</v>
      </c>
      <c r="M775">
        <v>3389764155.2062001</v>
      </c>
      <c r="N775">
        <v>1811</v>
      </c>
      <c r="O775">
        <v>6.1397300000000004E-3</v>
      </c>
      <c r="P775">
        <v>3162622150.6627231</v>
      </c>
      <c r="Q775">
        <v>45201020</v>
      </c>
      <c r="R775">
        <v>4520</v>
      </c>
      <c r="S775">
        <v>1.9836002036879099</v>
      </c>
      <c r="T775">
        <v>1.77</v>
      </c>
      <c r="U775" t="s">
        <v>1040</v>
      </c>
      <c r="V775" t="s">
        <v>1045</v>
      </c>
      <c r="W775">
        <v>0</v>
      </c>
      <c r="X775">
        <v>0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1.91</v>
      </c>
      <c r="AV775">
        <v>2.0070000000000001</v>
      </c>
      <c r="AW775">
        <v>1721.8438904602219</v>
      </c>
      <c r="AX775">
        <v>1.5</v>
      </c>
      <c r="AY775" t="s">
        <v>1041</v>
      </c>
      <c r="AZ775">
        <v>1</v>
      </c>
      <c r="BA775">
        <v>0</v>
      </c>
      <c r="BB775" t="s">
        <v>1071</v>
      </c>
      <c r="BC775">
        <v>0</v>
      </c>
      <c r="BD775">
        <v>0</v>
      </c>
      <c r="BE775">
        <v>0</v>
      </c>
      <c r="CI775">
        <v>1.9584999999999999</v>
      </c>
      <c r="CK775" t="s">
        <v>1084</v>
      </c>
      <c r="CM775">
        <v>1.9836002036879099</v>
      </c>
      <c r="CN775">
        <v>1.77</v>
      </c>
      <c r="CO775">
        <v>1.8768001018439551</v>
      </c>
      <c r="CP775">
        <v>-0.24</v>
      </c>
      <c r="CQ775">
        <v>1.6368001018439551</v>
      </c>
      <c r="CR775">
        <v>414.93168140034493</v>
      </c>
    </row>
    <row r="776" spans="1:98" hidden="1" x14ac:dyDescent="0.25">
      <c r="A776">
        <v>774</v>
      </c>
      <c r="B776" t="s">
        <v>1713</v>
      </c>
      <c r="C776" t="s">
        <v>2912</v>
      </c>
      <c r="D776" t="s">
        <v>4111</v>
      </c>
      <c r="E776" t="s">
        <v>1012</v>
      </c>
      <c r="F776">
        <v>231112990</v>
      </c>
      <c r="G776">
        <v>142.8981</v>
      </c>
      <c r="H776" t="s">
        <v>1028</v>
      </c>
      <c r="I776">
        <v>33025607156.319</v>
      </c>
      <c r="J776" t="s">
        <v>1037</v>
      </c>
      <c r="K776">
        <v>277183140.51844198</v>
      </c>
      <c r="L776">
        <v>0.7</v>
      </c>
      <c r="M776">
        <v>23117925009.423302</v>
      </c>
      <c r="N776">
        <v>128.4</v>
      </c>
      <c r="O776">
        <v>0.87970090000000001</v>
      </c>
      <c r="P776">
        <v>18273530240.785629</v>
      </c>
      <c r="Q776">
        <v>40501030</v>
      </c>
      <c r="R776">
        <v>4050</v>
      </c>
      <c r="S776">
        <v>3.4</v>
      </c>
      <c r="U776" t="s">
        <v>1041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1.772</v>
      </c>
      <c r="AV776">
        <v>3.0990000000000002</v>
      </c>
      <c r="AW776">
        <v>172.64740593323339</v>
      </c>
      <c r="AX776">
        <v>1.5</v>
      </c>
      <c r="AY776" t="s">
        <v>4690</v>
      </c>
      <c r="AZ776">
        <v>0</v>
      </c>
      <c r="BA776">
        <v>0</v>
      </c>
      <c r="BB776" t="s">
        <v>1072</v>
      </c>
      <c r="BC776">
        <v>0</v>
      </c>
      <c r="BD776">
        <v>0</v>
      </c>
      <c r="BE776">
        <v>0</v>
      </c>
      <c r="CI776">
        <v>2.4355000000000002</v>
      </c>
      <c r="CK776" t="s">
        <v>1084</v>
      </c>
      <c r="CM776">
        <v>3.4</v>
      </c>
      <c r="CN776">
        <v>3.1</v>
      </c>
      <c r="CO776">
        <v>3.25</v>
      </c>
      <c r="CP776">
        <v>0</v>
      </c>
      <c r="CQ776">
        <v>3.25</v>
      </c>
      <c r="CR776">
        <v>201.88986320732181</v>
      </c>
    </row>
    <row r="777" spans="1:98" x14ac:dyDescent="0.25">
      <c r="A777">
        <v>775</v>
      </c>
      <c r="B777" t="s">
        <v>1714</v>
      </c>
      <c r="C777" t="s">
        <v>2913</v>
      </c>
      <c r="D777" t="s">
        <v>4112</v>
      </c>
      <c r="E777" t="s">
        <v>1011</v>
      </c>
      <c r="F777">
        <v>287340450</v>
      </c>
      <c r="G777">
        <v>11.03828</v>
      </c>
      <c r="H777" t="s">
        <v>1027</v>
      </c>
      <c r="I777">
        <v>3171744342.4260001</v>
      </c>
      <c r="J777" t="s">
        <v>1036</v>
      </c>
      <c r="K777">
        <v>11375287.5753187</v>
      </c>
      <c r="L777">
        <v>1</v>
      </c>
      <c r="M777">
        <v>3171744342.4260001</v>
      </c>
      <c r="N777">
        <v>1603.5</v>
      </c>
      <c r="O777">
        <v>6.1397300000000004E-3</v>
      </c>
      <c r="P777">
        <v>2828883124.4593749</v>
      </c>
      <c r="Q777">
        <v>50101035</v>
      </c>
      <c r="R777">
        <v>5010</v>
      </c>
      <c r="S777">
        <v>1.7156557120164899</v>
      </c>
      <c r="T777">
        <v>3.1</v>
      </c>
      <c r="U777" t="s">
        <v>1040</v>
      </c>
      <c r="V777" t="s">
        <v>1045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2.1110000000000002</v>
      </c>
      <c r="AV777">
        <v>3.173</v>
      </c>
      <c r="AW777">
        <v>919.78564577055636</v>
      </c>
      <c r="AX777">
        <v>1.8</v>
      </c>
      <c r="AY777" t="s">
        <v>1041</v>
      </c>
      <c r="AZ777">
        <v>1</v>
      </c>
      <c r="BA777">
        <v>0</v>
      </c>
      <c r="BB777" t="s">
        <v>1071</v>
      </c>
      <c r="BC777">
        <v>0</v>
      </c>
      <c r="BD777">
        <v>0</v>
      </c>
      <c r="BE777">
        <v>0</v>
      </c>
      <c r="CI777">
        <v>2.6419999999999999</v>
      </c>
      <c r="CK777" t="s">
        <v>1084</v>
      </c>
      <c r="CM777">
        <v>1.7156557120164899</v>
      </c>
      <c r="CN777">
        <v>3.1</v>
      </c>
      <c r="CO777">
        <v>2.4078278560082449</v>
      </c>
      <c r="CP777">
        <v>-0.24</v>
      </c>
      <c r="CQ777">
        <v>2.1678278560082451</v>
      </c>
      <c r="CR777">
        <v>644.98568862730531</v>
      </c>
      <c r="CS777">
        <f>_xlfn.XLOOKUP(D777,[1]Universe_World!$D$12:$D$1485,[1]Universe_World!$CK$12:$CK$1485)</f>
        <v>919.78564577055636</v>
      </c>
      <c r="CT777" t="b">
        <f>CS777=AW777</f>
        <v>1</v>
      </c>
    </row>
    <row r="778" spans="1:98" hidden="1" x14ac:dyDescent="0.25">
      <c r="A778">
        <v>776</v>
      </c>
      <c r="B778" t="s">
        <v>1715</v>
      </c>
      <c r="C778" t="s">
        <v>2914</v>
      </c>
      <c r="D778" t="s">
        <v>4113</v>
      </c>
      <c r="E778" t="s">
        <v>1008</v>
      </c>
      <c r="F778">
        <v>60745742000</v>
      </c>
      <c r="G778">
        <v>0.81240979999999996</v>
      </c>
      <c r="H778" t="s">
        <v>1026</v>
      </c>
      <c r="I778">
        <v>49350436109.071587</v>
      </c>
      <c r="J778" t="s">
        <v>1035</v>
      </c>
      <c r="K778">
        <v>75488016.146108702</v>
      </c>
      <c r="L778">
        <v>1</v>
      </c>
      <c r="M778">
        <v>49350436109.071587</v>
      </c>
      <c r="N778">
        <v>68.739999999999995</v>
      </c>
      <c r="O778">
        <v>1.1600259999999999E-2</v>
      </c>
      <c r="P778">
        <v>48438768411.127312</v>
      </c>
      <c r="Q778">
        <v>30101010</v>
      </c>
      <c r="R778">
        <v>3010</v>
      </c>
      <c r="S778">
        <v>3.0199999999999898</v>
      </c>
      <c r="U778" t="s">
        <v>1043</v>
      </c>
      <c r="V778" t="s">
        <v>1045</v>
      </c>
      <c r="W778">
        <v>0</v>
      </c>
      <c r="X778">
        <v>0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2.468</v>
      </c>
      <c r="AV778">
        <v>3.3460000000000001</v>
      </c>
      <c r="AW778">
        <v>265.89705647160991</v>
      </c>
      <c r="AX778">
        <v>1.5</v>
      </c>
      <c r="AY778" t="s">
        <v>1057</v>
      </c>
      <c r="AZ778">
        <v>0</v>
      </c>
      <c r="BA778">
        <v>0</v>
      </c>
      <c r="BB778" t="s">
        <v>1068</v>
      </c>
      <c r="BC778">
        <v>0</v>
      </c>
      <c r="BD778">
        <v>0</v>
      </c>
      <c r="BE778">
        <v>0</v>
      </c>
      <c r="CI778">
        <v>2.907</v>
      </c>
      <c r="CK778" t="s">
        <v>1084</v>
      </c>
      <c r="CM778">
        <v>3.0199999999999898</v>
      </c>
      <c r="CN778">
        <v>3.1</v>
      </c>
      <c r="CO778">
        <v>3.0599999999999952</v>
      </c>
      <c r="CP778">
        <v>0.3</v>
      </c>
      <c r="CQ778">
        <v>3.359999999999995</v>
      </c>
      <c r="CR778">
        <v>278.39582298614158</v>
      </c>
    </row>
    <row r="779" spans="1:98" hidden="1" x14ac:dyDescent="0.25">
      <c r="A779">
        <v>777</v>
      </c>
      <c r="B779" t="s">
        <v>1716</v>
      </c>
      <c r="C779" t="s">
        <v>2915</v>
      </c>
      <c r="D779" t="s">
        <v>4114</v>
      </c>
      <c r="E779" t="s">
        <v>1018</v>
      </c>
      <c r="F779">
        <v>300962600</v>
      </c>
      <c r="G779">
        <v>118.4464</v>
      </c>
      <c r="H779" t="s">
        <v>1033</v>
      </c>
      <c r="I779">
        <v>35647936504.639999</v>
      </c>
      <c r="J779" t="s">
        <v>1037</v>
      </c>
      <c r="K779">
        <v>43676801.958058201</v>
      </c>
      <c r="L779">
        <v>0.45</v>
      </c>
      <c r="M779">
        <v>16041571427.087999</v>
      </c>
      <c r="N779">
        <v>210.14</v>
      </c>
      <c r="O779">
        <v>0.63445737999999996</v>
      </c>
      <c r="P779">
        <v>18056610303.080318</v>
      </c>
      <c r="Q779">
        <v>45201010</v>
      </c>
      <c r="R779">
        <v>4520</v>
      </c>
      <c r="S779">
        <v>1.9764874387089899</v>
      </c>
      <c r="T779">
        <v>3.01</v>
      </c>
      <c r="U779" t="s">
        <v>1039</v>
      </c>
      <c r="V779" t="s">
        <v>1045</v>
      </c>
      <c r="W779">
        <v>0</v>
      </c>
      <c r="X779">
        <v>0.01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1.974</v>
      </c>
      <c r="AV779">
        <v>2.774</v>
      </c>
      <c r="AW779">
        <v>218.00081477908051</v>
      </c>
      <c r="AX779">
        <v>1.7</v>
      </c>
      <c r="AY779" t="s">
        <v>1055</v>
      </c>
      <c r="AZ779">
        <v>1</v>
      </c>
      <c r="BA779">
        <v>0</v>
      </c>
      <c r="BB779" t="s">
        <v>1078</v>
      </c>
      <c r="BC779">
        <v>0</v>
      </c>
      <c r="BD779">
        <v>0</v>
      </c>
      <c r="BE779">
        <v>0</v>
      </c>
      <c r="CI779">
        <v>2.3740000000000001</v>
      </c>
      <c r="CK779" t="s">
        <v>1084</v>
      </c>
      <c r="CM779">
        <v>1.9764874387089899</v>
      </c>
      <c r="CN779">
        <v>3.01</v>
      </c>
      <c r="CO779">
        <v>2.4932437193544952</v>
      </c>
      <c r="CP779">
        <v>-0.18</v>
      </c>
      <c r="CQ779">
        <v>2.313243719354495</v>
      </c>
      <c r="CR779">
        <v>414.93168140034493</v>
      </c>
    </row>
    <row r="780" spans="1:98" hidden="1" x14ac:dyDescent="0.25">
      <c r="A780">
        <v>778</v>
      </c>
      <c r="B780" t="s">
        <v>1717</v>
      </c>
      <c r="C780" t="s">
        <v>2916</v>
      </c>
      <c r="D780" t="s">
        <v>4115</v>
      </c>
      <c r="E780" t="s">
        <v>1012</v>
      </c>
      <c r="F780">
        <v>235385900</v>
      </c>
      <c r="G780">
        <v>421.53989999999999</v>
      </c>
      <c r="H780" t="s">
        <v>1028</v>
      </c>
      <c r="I780">
        <v>99224548747.410004</v>
      </c>
      <c r="J780" t="s">
        <v>1037</v>
      </c>
      <c r="K780">
        <v>671508983.99250305</v>
      </c>
      <c r="L780">
        <v>1</v>
      </c>
      <c r="M780">
        <v>99224548747.410004</v>
      </c>
      <c r="N780">
        <v>475.34</v>
      </c>
      <c r="O780">
        <v>0.87970090000000001</v>
      </c>
      <c r="P780">
        <v>98428267860.668533</v>
      </c>
      <c r="Q780">
        <v>50201020</v>
      </c>
      <c r="R780">
        <v>5020</v>
      </c>
      <c r="S780">
        <v>3.4</v>
      </c>
      <c r="T780">
        <v>1.5</v>
      </c>
      <c r="U780" t="s">
        <v>1039</v>
      </c>
      <c r="V780" t="s">
        <v>1046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4685</v>
      </c>
      <c r="AC780" t="s">
        <v>4685</v>
      </c>
      <c r="AD780" t="s">
        <v>1045</v>
      </c>
      <c r="AE780" t="s">
        <v>4685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1.849</v>
      </c>
      <c r="AV780">
        <v>3.7730000000000001</v>
      </c>
      <c r="AW780">
        <v>238.7527528278234</v>
      </c>
      <c r="AX780">
        <v>1.5</v>
      </c>
      <c r="AY780" t="s">
        <v>1041</v>
      </c>
      <c r="AZ780">
        <v>1</v>
      </c>
      <c r="BA780">
        <v>0</v>
      </c>
      <c r="BB780" t="s">
        <v>1072</v>
      </c>
      <c r="BC780">
        <v>0</v>
      </c>
      <c r="BD780">
        <v>0</v>
      </c>
      <c r="BE780">
        <v>0</v>
      </c>
      <c r="BI780" t="s">
        <v>4702</v>
      </c>
      <c r="BO780" t="s">
        <v>66</v>
      </c>
      <c r="BQ780" t="s">
        <v>68</v>
      </c>
      <c r="BS780" t="s">
        <v>70</v>
      </c>
      <c r="CI780">
        <v>2.8109999999999999</v>
      </c>
      <c r="CK780" t="s">
        <v>4707</v>
      </c>
      <c r="CL780" t="s">
        <v>4795</v>
      </c>
      <c r="CM780">
        <v>3.4</v>
      </c>
      <c r="CN780">
        <v>1.5</v>
      </c>
      <c r="CO780">
        <v>2.4500000000000002</v>
      </c>
      <c r="CP780">
        <v>-0.18</v>
      </c>
      <c r="CQ780">
        <v>2.27</v>
      </c>
      <c r="CR780">
        <v>360.4956701882013</v>
      </c>
    </row>
    <row r="781" spans="1:98" hidden="1" x14ac:dyDescent="0.25">
      <c r="A781">
        <v>779</v>
      </c>
      <c r="B781" t="s">
        <v>134</v>
      </c>
      <c r="C781" t="s">
        <v>434</v>
      </c>
      <c r="D781" t="s">
        <v>734</v>
      </c>
      <c r="E781" t="s">
        <v>1015</v>
      </c>
      <c r="F781">
        <v>168994140</v>
      </c>
      <c r="G781">
        <v>99.481160000000003</v>
      </c>
      <c r="H781" t="s">
        <v>1030</v>
      </c>
      <c r="I781">
        <v>16811733080.402399</v>
      </c>
      <c r="J781" t="s">
        <v>1035</v>
      </c>
      <c r="K781">
        <v>53427462.634575203</v>
      </c>
      <c r="L781">
        <v>0.9</v>
      </c>
      <c r="M781">
        <v>15130559772.36216</v>
      </c>
      <c r="N781">
        <v>60.7</v>
      </c>
      <c r="O781">
        <v>1.0763104100000001</v>
      </c>
      <c r="P781">
        <v>9936659009.8237896</v>
      </c>
      <c r="Q781">
        <v>10102030</v>
      </c>
      <c r="R781">
        <v>1010</v>
      </c>
      <c r="S781">
        <v>1.7497523085933799</v>
      </c>
      <c r="U781" t="s">
        <v>1038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2.5649999999999999</v>
      </c>
      <c r="AV781">
        <v>3.4</v>
      </c>
      <c r="AW781">
        <v>140.57785115799979</v>
      </c>
      <c r="AX781">
        <v>1.5</v>
      </c>
      <c r="AY781" t="s">
        <v>1041</v>
      </c>
      <c r="AZ781">
        <v>1</v>
      </c>
      <c r="BA781">
        <v>0</v>
      </c>
      <c r="BB781" t="s">
        <v>1075</v>
      </c>
      <c r="BC781">
        <v>0</v>
      </c>
      <c r="BD781">
        <v>0</v>
      </c>
      <c r="BE781">
        <v>0</v>
      </c>
      <c r="CI781">
        <v>2.9824999999999999</v>
      </c>
      <c r="CK781" t="s">
        <v>1084</v>
      </c>
      <c r="CM781">
        <v>1.7497523085933799</v>
      </c>
      <c r="CN781">
        <v>3.1</v>
      </c>
      <c r="CO781">
        <v>2.4248761542966899</v>
      </c>
      <c r="CP781">
        <v>-0.3</v>
      </c>
      <c r="CQ781">
        <v>2.1248761542966901</v>
      </c>
      <c r="CR781">
        <v>33.989273066163918</v>
      </c>
    </row>
    <row r="782" spans="1:98" hidden="1" x14ac:dyDescent="0.25">
      <c r="A782">
        <v>780</v>
      </c>
      <c r="B782" t="s">
        <v>233</v>
      </c>
      <c r="C782" t="s">
        <v>533</v>
      </c>
      <c r="D782" t="s">
        <v>833</v>
      </c>
      <c r="E782" t="s">
        <v>1008</v>
      </c>
      <c r="F782">
        <v>531451840</v>
      </c>
      <c r="G782">
        <v>140.05609999999999</v>
      </c>
      <c r="H782" t="s">
        <v>1026</v>
      </c>
      <c r="I782">
        <v>74433072048.223999</v>
      </c>
      <c r="J782" t="s">
        <v>1035</v>
      </c>
      <c r="K782">
        <v>76651155.451063305</v>
      </c>
      <c r="L782">
        <v>0.95</v>
      </c>
      <c r="M782">
        <v>70711418445.81279</v>
      </c>
      <c r="N782">
        <v>11075</v>
      </c>
      <c r="O782">
        <v>1.1600259999999999E-2</v>
      </c>
      <c r="P782">
        <v>64863290790.354607</v>
      </c>
      <c r="Q782">
        <v>30201030</v>
      </c>
      <c r="R782">
        <v>3020</v>
      </c>
      <c r="S782">
        <v>1.9964408278924499</v>
      </c>
      <c r="U782" t="s">
        <v>1040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2.3010000000000002</v>
      </c>
      <c r="AV782">
        <v>3.03</v>
      </c>
      <c r="AW782">
        <v>11.202438320420169</v>
      </c>
      <c r="AX782">
        <v>1.5</v>
      </c>
      <c r="AY782" t="s">
        <v>1057</v>
      </c>
      <c r="AZ782">
        <v>0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2.6655000000000002</v>
      </c>
      <c r="CK782" t="s">
        <v>1084</v>
      </c>
      <c r="CM782">
        <v>1.9964408278924499</v>
      </c>
      <c r="CN782">
        <v>3.1</v>
      </c>
      <c r="CO782">
        <v>2.548220413946225</v>
      </c>
      <c r="CP782">
        <v>-0.24</v>
      </c>
      <c r="CQ782">
        <v>2.3082204139462248</v>
      </c>
      <c r="CR782">
        <v>52.334818801261648</v>
      </c>
    </row>
    <row r="783" spans="1:98" hidden="1" x14ac:dyDescent="0.25">
      <c r="A783">
        <v>781</v>
      </c>
      <c r="B783" t="s">
        <v>1718</v>
      </c>
      <c r="C783" t="s">
        <v>2917</v>
      </c>
      <c r="D783" t="s">
        <v>4116</v>
      </c>
      <c r="E783" t="s">
        <v>1008</v>
      </c>
      <c r="F783">
        <v>2048108400</v>
      </c>
      <c r="G783">
        <v>2.3090820000000001</v>
      </c>
      <c r="H783" t="s">
        <v>1026</v>
      </c>
      <c r="I783">
        <v>4729250240.4888</v>
      </c>
      <c r="J783" t="s">
        <v>1035</v>
      </c>
      <c r="K783">
        <v>9830778.7073366791</v>
      </c>
      <c r="L783">
        <v>0.95</v>
      </c>
      <c r="M783">
        <v>4492787728.4643602</v>
      </c>
      <c r="N783">
        <v>184.8</v>
      </c>
      <c r="O783">
        <v>1.1600259999999999E-2</v>
      </c>
      <c r="P783">
        <v>4171058051.3031831</v>
      </c>
      <c r="Q783">
        <v>35102000</v>
      </c>
      <c r="R783">
        <v>3510</v>
      </c>
      <c r="S783">
        <v>3.4</v>
      </c>
      <c r="U783" t="s">
        <v>1041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1.6439999999999999</v>
      </c>
      <c r="AV783">
        <v>1.897</v>
      </c>
      <c r="AW783">
        <v>13.73936679338666</v>
      </c>
      <c r="AX783">
        <v>1.5</v>
      </c>
      <c r="AY783" t="s">
        <v>1049</v>
      </c>
      <c r="AZ783">
        <v>1</v>
      </c>
      <c r="BA783">
        <v>0</v>
      </c>
      <c r="BB783" t="s">
        <v>1068</v>
      </c>
      <c r="BC783">
        <v>0</v>
      </c>
      <c r="BD783">
        <v>0</v>
      </c>
      <c r="BE783">
        <v>0</v>
      </c>
      <c r="CI783">
        <v>1.7705</v>
      </c>
      <c r="CJ783" t="s">
        <v>87</v>
      </c>
      <c r="CK783" t="s">
        <v>4707</v>
      </c>
      <c r="CL783" t="s">
        <v>87</v>
      </c>
      <c r="CM783">
        <v>3.4</v>
      </c>
      <c r="CN783">
        <v>3.1</v>
      </c>
      <c r="CO783">
        <v>3.25</v>
      </c>
      <c r="CP783">
        <v>0</v>
      </c>
      <c r="CQ783">
        <v>3.25</v>
      </c>
      <c r="CR783">
        <v>23.753720937909321</v>
      </c>
    </row>
    <row r="784" spans="1:98" hidden="1" x14ac:dyDescent="0.25">
      <c r="A784">
        <v>782</v>
      </c>
      <c r="B784" t="s">
        <v>1719</v>
      </c>
      <c r="C784" t="s">
        <v>2918</v>
      </c>
      <c r="D784" t="s">
        <v>4117</v>
      </c>
      <c r="E784" t="s">
        <v>1015</v>
      </c>
      <c r="F784">
        <v>72226180</v>
      </c>
      <c r="G784">
        <v>620.53449999999998</v>
      </c>
      <c r="H784" t="s">
        <v>1030</v>
      </c>
      <c r="I784">
        <v>44818836493.209999</v>
      </c>
      <c r="J784" t="s">
        <v>1035</v>
      </c>
      <c r="K784">
        <v>96765406.915567294</v>
      </c>
      <c r="L784">
        <v>1</v>
      </c>
      <c r="M784">
        <v>44818836493.209999</v>
      </c>
      <c r="N784">
        <v>531.79999999999995</v>
      </c>
      <c r="O784">
        <v>1.0763104100000001</v>
      </c>
      <c r="P784">
        <v>41340956407.458267</v>
      </c>
      <c r="Q784">
        <v>20103010</v>
      </c>
      <c r="R784">
        <v>2010</v>
      </c>
      <c r="S784">
        <v>1.88766720055408</v>
      </c>
      <c r="T784">
        <v>3.1</v>
      </c>
      <c r="U784" t="s">
        <v>1041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L784" t="s">
        <v>4686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2.843</v>
      </c>
      <c r="AV784">
        <v>3.085</v>
      </c>
      <c r="AW784">
        <v>76.148784372626551</v>
      </c>
      <c r="AX784">
        <v>1.5</v>
      </c>
      <c r="AY784" t="s">
        <v>1056</v>
      </c>
      <c r="AZ784">
        <v>0</v>
      </c>
      <c r="BA784">
        <v>0</v>
      </c>
      <c r="BB784" t="s">
        <v>1075</v>
      </c>
      <c r="BC784">
        <v>0</v>
      </c>
      <c r="BD784">
        <v>0</v>
      </c>
      <c r="BE784">
        <v>0</v>
      </c>
      <c r="BZ784" t="s">
        <v>77</v>
      </c>
      <c r="CI784">
        <v>2.964</v>
      </c>
      <c r="CK784" t="s">
        <v>4707</v>
      </c>
      <c r="CL784" t="s">
        <v>77</v>
      </c>
      <c r="CM784">
        <v>1.88766720055408</v>
      </c>
      <c r="CN784">
        <v>3.1</v>
      </c>
      <c r="CO784">
        <v>2.49383360027704</v>
      </c>
      <c r="CP784">
        <v>0</v>
      </c>
      <c r="CQ784">
        <v>2.49383360027704</v>
      </c>
      <c r="CR784">
        <v>52.456210550267677</v>
      </c>
    </row>
    <row r="785" spans="1:96" hidden="1" x14ac:dyDescent="0.25">
      <c r="A785">
        <v>783</v>
      </c>
      <c r="B785" t="s">
        <v>289</v>
      </c>
      <c r="C785" t="s">
        <v>589</v>
      </c>
      <c r="D785" t="s">
        <v>889</v>
      </c>
      <c r="E785" t="s">
        <v>999</v>
      </c>
      <c r="F785">
        <v>534311946</v>
      </c>
      <c r="G785">
        <v>346.1</v>
      </c>
      <c r="H785" t="s">
        <v>1022</v>
      </c>
      <c r="I785">
        <v>184925364510.60001</v>
      </c>
      <c r="J785" t="s">
        <v>1035</v>
      </c>
      <c r="K785">
        <v>150007719.04285699</v>
      </c>
      <c r="L785">
        <v>0.45</v>
      </c>
      <c r="M785">
        <v>83216414029.770004</v>
      </c>
      <c r="N785">
        <v>350.8</v>
      </c>
      <c r="O785">
        <v>1</v>
      </c>
      <c r="P785">
        <v>84346483795.560013</v>
      </c>
      <c r="Q785">
        <v>40204035</v>
      </c>
      <c r="R785">
        <v>4020</v>
      </c>
      <c r="S785">
        <v>1.74938320831028</v>
      </c>
      <c r="T785">
        <v>1.5</v>
      </c>
      <c r="U785" t="s">
        <v>1038</v>
      </c>
      <c r="V785" t="s">
        <v>1045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2.4470000000000001</v>
      </c>
      <c r="AV785">
        <v>2.8420000000000001</v>
      </c>
      <c r="AW785">
        <v>45.872926143568719</v>
      </c>
      <c r="AX785">
        <v>1.5</v>
      </c>
      <c r="AY785" t="s">
        <v>1041</v>
      </c>
      <c r="AZ785">
        <v>1</v>
      </c>
      <c r="BA785">
        <v>0</v>
      </c>
      <c r="BB785" t="s">
        <v>1059</v>
      </c>
      <c r="BC785">
        <v>0</v>
      </c>
      <c r="BD785">
        <v>0</v>
      </c>
      <c r="BE785">
        <v>0</v>
      </c>
      <c r="CI785">
        <v>2.6444999999999999</v>
      </c>
      <c r="CK785" t="s">
        <v>1084</v>
      </c>
      <c r="CM785">
        <v>1.74938320831028</v>
      </c>
      <c r="CN785">
        <v>1.5</v>
      </c>
      <c r="CO785">
        <v>1.62469160415514</v>
      </c>
      <c r="CP785">
        <v>-0.3</v>
      </c>
      <c r="CQ785">
        <v>1.32469160415514</v>
      </c>
      <c r="CR785">
        <v>89.792933203973661</v>
      </c>
    </row>
    <row r="786" spans="1:96" hidden="1" x14ac:dyDescent="0.25">
      <c r="A786">
        <v>784</v>
      </c>
      <c r="B786" t="s">
        <v>1720</v>
      </c>
      <c r="C786" t="s">
        <v>2919</v>
      </c>
      <c r="D786" t="s">
        <v>4118</v>
      </c>
      <c r="E786" t="s">
        <v>1017</v>
      </c>
      <c r="F786">
        <v>2225771700</v>
      </c>
      <c r="G786">
        <v>3.0670730000000002</v>
      </c>
      <c r="H786" t="s">
        <v>1032</v>
      </c>
      <c r="I786">
        <v>6826604285.2341003</v>
      </c>
      <c r="J786" t="s">
        <v>1036</v>
      </c>
      <c r="K786">
        <v>10589157.996309301</v>
      </c>
      <c r="L786">
        <v>1</v>
      </c>
      <c r="M786">
        <v>6826604285.2341003</v>
      </c>
      <c r="N786">
        <v>4.95</v>
      </c>
      <c r="O786">
        <v>0.55671537999999998</v>
      </c>
      <c r="P786">
        <v>6133650621.9057922</v>
      </c>
      <c r="Q786">
        <v>40501020</v>
      </c>
      <c r="R786">
        <v>4050</v>
      </c>
      <c r="S786">
        <v>3.4</v>
      </c>
      <c r="U786" t="s">
        <v>1047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2.0739999999999998</v>
      </c>
      <c r="AV786">
        <v>2.1539999999999999</v>
      </c>
      <c r="AW786">
        <v>68.097570001453846</v>
      </c>
      <c r="AX786">
        <v>1.5</v>
      </c>
      <c r="AY786" t="s">
        <v>4690</v>
      </c>
      <c r="AZ786">
        <v>0</v>
      </c>
      <c r="BA786">
        <v>0</v>
      </c>
      <c r="BB786" t="s">
        <v>1077</v>
      </c>
      <c r="BC786">
        <v>0</v>
      </c>
      <c r="BD786">
        <v>0</v>
      </c>
      <c r="BE786">
        <v>0</v>
      </c>
      <c r="CI786">
        <v>2.1139999999999999</v>
      </c>
      <c r="CK786" t="s">
        <v>1084</v>
      </c>
      <c r="CM786">
        <v>3.4</v>
      </c>
      <c r="CN786">
        <v>3.1</v>
      </c>
      <c r="CO786">
        <v>3.25</v>
      </c>
      <c r="CP786">
        <v>0.3</v>
      </c>
      <c r="CQ786">
        <v>3.55</v>
      </c>
      <c r="CR786">
        <v>201.88986320732181</v>
      </c>
    </row>
    <row r="787" spans="1:96" hidden="1" x14ac:dyDescent="0.25">
      <c r="A787">
        <v>785</v>
      </c>
      <c r="B787" t="s">
        <v>1721</v>
      </c>
      <c r="C787" t="s">
        <v>2920</v>
      </c>
      <c r="D787" t="s">
        <v>4119</v>
      </c>
      <c r="E787" t="s">
        <v>1019</v>
      </c>
      <c r="F787">
        <v>816013</v>
      </c>
      <c r="G787">
        <v>9080</v>
      </c>
      <c r="H787" t="s">
        <v>1022</v>
      </c>
      <c r="I787">
        <v>7409398040</v>
      </c>
      <c r="J787" t="s">
        <v>1035</v>
      </c>
      <c r="K787">
        <v>6192176.3492063601</v>
      </c>
      <c r="L787">
        <v>0.5</v>
      </c>
      <c r="M787">
        <v>3704699020</v>
      </c>
      <c r="N787">
        <v>8160</v>
      </c>
      <c r="O787">
        <v>1</v>
      </c>
      <c r="P787">
        <v>3329333040</v>
      </c>
      <c r="Q787">
        <v>45102020</v>
      </c>
      <c r="R787">
        <v>4510</v>
      </c>
      <c r="S787">
        <v>3.4</v>
      </c>
      <c r="U787" t="s">
        <v>1039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1.8240000000000001</v>
      </c>
      <c r="AV787">
        <v>2.3029999999999999</v>
      </c>
      <c r="AW787">
        <v>79.880931048757006</v>
      </c>
      <c r="AX787">
        <v>1.5</v>
      </c>
      <c r="AY787" t="s">
        <v>1041</v>
      </c>
      <c r="AZ787">
        <v>1</v>
      </c>
      <c r="BA787">
        <v>0</v>
      </c>
      <c r="BB787" t="s">
        <v>1079</v>
      </c>
      <c r="BC787">
        <v>0</v>
      </c>
      <c r="BD787">
        <v>0</v>
      </c>
      <c r="BE787">
        <v>0</v>
      </c>
      <c r="CI787">
        <v>2.0634999999999999</v>
      </c>
      <c r="CK787" t="s">
        <v>1084</v>
      </c>
      <c r="CM787">
        <v>3.4</v>
      </c>
      <c r="CN787">
        <v>3.1</v>
      </c>
      <c r="CO787">
        <v>3.25</v>
      </c>
      <c r="CP787">
        <v>-0.18</v>
      </c>
      <c r="CQ787">
        <v>3.07</v>
      </c>
      <c r="CR787">
        <v>285.1353918298197</v>
      </c>
    </row>
    <row r="788" spans="1:96" hidden="1" x14ac:dyDescent="0.25">
      <c r="A788">
        <v>786</v>
      </c>
      <c r="B788" t="s">
        <v>1722</v>
      </c>
      <c r="C788" t="s">
        <v>2921</v>
      </c>
      <c r="D788" t="s">
        <v>4120</v>
      </c>
      <c r="E788" t="s">
        <v>1012</v>
      </c>
      <c r="F788">
        <v>564650000</v>
      </c>
      <c r="G788">
        <v>228.76140000000001</v>
      </c>
      <c r="H788" t="s">
        <v>1028</v>
      </c>
      <c r="I788">
        <v>129170124510</v>
      </c>
      <c r="J788" t="s">
        <v>1037</v>
      </c>
      <c r="K788">
        <v>561222486.56838405</v>
      </c>
      <c r="L788">
        <v>1</v>
      </c>
      <c r="M788">
        <v>129170124510</v>
      </c>
      <c r="N788">
        <v>224.14</v>
      </c>
      <c r="O788">
        <v>0.87970090000000001</v>
      </c>
      <c r="P788">
        <v>111335518589.2859</v>
      </c>
      <c r="Q788">
        <v>40401025</v>
      </c>
      <c r="R788">
        <v>4040</v>
      </c>
      <c r="S788">
        <v>1.78494414621913</v>
      </c>
      <c r="T788">
        <v>3.1</v>
      </c>
      <c r="U788" t="s">
        <v>1040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0.01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2.0529999999999999</v>
      </c>
      <c r="AV788">
        <v>3.0339999999999998</v>
      </c>
      <c r="AW788">
        <v>777.00677821868067</v>
      </c>
      <c r="AX788">
        <v>1.5</v>
      </c>
      <c r="AY788" t="s">
        <v>1055</v>
      </c>
      <c r="AZ788">
        <v>1</v>
      </c>
      <c r="BA788">
        <v>0</v>
      </c>
      <c r="BB788" t="s">
        <v>1072</v>
      </c>
      <c r="BC788">
        <v>0</v>
      </c>
      <c r="BD788">
        <v>0</v>
      </c>
      <c r="BE788">
        <v>0</v>
      </c>
      <c r="BU788" t="s">
        <v>72</v>
      </c>
      <c r="CI788">
        <v>2.5434999999999999</v>
      </c>
      <c r="CK788" t="s">
        <v>4707</v>
      </c>
      <c r="CL788" t="s">
        <v>72</v>
      </c>
      <c r="CM788">
        <v>1.78494414621913</v>
      </c>
      <c r="CN788">
        <v>3.1</v>
      </c>
      <c r="CO788">
        <v>2.442472073109565</v>
      </c>
      <c r="CP788">
        <v>-0.24</v>
      </c>
      <c r="CQ788">
        <v>2.2024720731095648</v>
      </c>
      <c r="CR788">
        <v>205.31106631147961</v>
      </c>
    </row>
    <row r="789" spans="1:96" hidden="1" x14ac:dyDescent="0.25">
      <c r="A789">
        <v>787</v>
      </c>
      <c r="B789" t="s">
        <v>1723</v>
      </c>
      <c r="C789" t="s">
        <v>2922</v>
      </c>
      <c r="D789" t="s">
        <v>4121</v>
      </c>
      <c r="E789" t="s">
        <v>1013</v>
      </c>
      <c r="F789">
        <v>74574580</v>
      </c>
      <c r="G789">
        <v>355.935</v>
      </c>
      <c r="H789" t="s">
        <v>1028</v>
      </c>
      <c r="I789">
        <v>26543703132.299999</v>
      </c>
      <c r="J789" t="s">
        <v>1037</v>
      </c>
      <c r="K789">
        <v>189180812.41395101</v>
      </c>
      <c r="L789">
        <v>1</v>
      </c>
      <c r="M789">
        <v>26543703132.299999</v>
      </c>
      <c r="N789">
        <v>310.73500000000001</v>
      </c>
      <c r="O789">
        <v>0.87970090000000001</v>
      </c>
      <c r="P789">
        <v>20385249238.348011</v>
      </c>
      <c r="Q789">
        <v>30202015</v>
      </c>
      <c r="R789">
        <v>3020</v>
      </c>
      <c r="S789">
        <v>3.4</v>
      </c>
      <c r="U789" t="s">
        <v>1041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1.962</v>
      </c>
      <c r="AV789">
        <v>3.153</v>
      </c>
      <c r="AW789">
        <v>95.632707401685579</v>
      </c>
      <c r="AX789">
        <v>1.5</v>
      </c>
      <c r="AY789" t="s">
        <v>1057</v>
      </c>
      <c r="AZ789">
        <v>0</v>
      </c>
      <c r="BA789">
        <v>0</v>
      </c>
      <c r="BB789" t="s">
        <v>1072</v>
      </c>
      <c r="BC789">
        <v>0</v>
      </c>
      <c r="BD789">
        <v>0</v>
      </c>
      <c r="BE789">
        <v>0</v>
      </c>
      <c r="CI789">
        <v>2.5575000000000001</v>
      </c>
      <c r="CK789" t="s">
        <v>1084</v>
      </c>
      <c r="CM789">
        <v>3.4</v>
      </c>
      <c r="CN789">
        <v>3.1</v>
      </c>
      <c r="CO789">
        <v>3.25</v>
      </c>
      <c r="CP789">
        <v>0</v>
      </c>
      <c r="CQ789">
        <v>3.25</v>
      </c>
      <c r="CR789">
        <v>52.334818801261648</v>
      </c>
    </row>
    <row r="790" spans="1:96" hidden="1" x14ac:dyDescent="0.25">
      <c r="A790">
        <v>788</v>
      </c>
      <c r="B790" t="s">
        <v>318</v>
      </c>
      <c r="C790" t="s">
        <v>618</v>
      </c>
      <c r="D790" t="s">
        <v>918</v>
      </c>
      <c r="E790" t="s">
        <v>1003</v>
      </c>
      <c r="F790">
        <v>1200015000</v>
      </c>
      <c r="G790">
        <v>6.3940000000000001</v>
      </c>
      <c r="H790" t="s">
        <v>1022</v>
      </c>
      <c r="I790">
        <v>7672895910</v>
      </c>
      <c r="J790" t="s">
        <v>1035</v>
      </c>
      <c r="K790">
        <v>40455426.200245902</v>
      </c>
      <c r="L790">
        <v>0.85</v>
      </c>
      <c r="M790">
        <v>6521961523.5</v>
      </c>
      <c r="N790">
        <v>6.0720000000000001</v>
      </c>
      <c r="O790">
        <v>1</v>
      </c>
      <c r="P790">
        <v>6193517418</v>
      </c>
      <c r="Q790">
        <v>40501010</v>
      </c>
      <c r="R790">
        <v>4050</v>
      </c>
      <c r="S790">
        <v>1.83638692207139</v>
      </c>
      <c r="T790">
        <v>1.5</v>
      </c>
      <c r="U790" t="s">
        <v>1039</v>
      </c>
      <c r="V790" t="s">
        <v>1045</v>
      </c>
      <c r="W790">
        <v>0</v>
      </c>
      <c r="X790">
        <v>0.01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2.17</v>
      </c>
      <c r="AV790">
        <v>2.78</v>
      </c>
      <c r="AW790">
        <v>1565.468948730927</v>
      </c>
      <c r="AX790">
        <v>2</v>
      </c>
      <c r="AY790" t="s">
        <v>1051</v>
      </c>
      <c r="AZ790">
        <v>1</v>
      </c>
      <c r="BA790">
        <v>0</v>
      </c>
      <c r="BB790" t="s">
        <v>1063</v>
      </c>
      <c r="BC790">
        <v>0</v>
      </c>
      <c r="BD790">
        <v>0</v>
      </c>
      <c r="BE790">
        <v>0</v>
      </c>
      <c r="CI790">
        <v>2.4750000000000001</v>
      </c>
      <c r="CK790" t="s">
        <v>1084</v>
      </c>
      <c r="CM790">
        <v>1.83638692207139</v>
      </c>
      <c r="CN790">
        <v>1.5</v>
      </c>
      <c r="CO790">
        <v>1.668193461035695</v>
      </c>
      <c r="CP790">
        <v>-0.18</v>
      </c>
      <c r="CQ790">
        <v>1.4881934610356951</v>
      </c>
      <c r="CR790">
        <v>201.88986320732181</v>
      </c>
    </row>
    <row r="791" spans="1:96" hidden="1" x14ac:dyDescent="0.25">
      <c r="A791">
        <v>789</v>
      </c>
      <c r="B791" t="s">
        <v>1724</v>
      </c>
      <c r="C791" t="s">
        <v>2923</v>
      </c>
      <c r="D791" t="s">
        <v>4122</v>
      </c>
      <c r="E791" t="s">
        <v>1013</v>
      </c>
      <c r="F791">
        <v>116667564</v>
      </c>
      <c r="G791">
        <v>343.34769999999997</v>
      </c>
      <c r="H791" t="s">
        <v>1028</v>
      </c>
      <c r="I791">
        <v>40057539764.0028</v>
      </c>
      <c r="J791" t="s">
        <v>1037</v>
      </c>
      <c r="K791">
        <v>677059545.98014796</v>
      </c>
      <c r="L791">
        <v>0.9</v>
      </c>
      <c r="M791">
        <v>36051785787.602524</v>
      </c>
      <c r="N791">
        <v>259.76</v>
      </c>
      <c r="O791">
        <v>0.87970090000000001</v>
      </c>
      <c r="P791">
        <v>23993850652.88903</v>
      </c>
      <c r="Q791">
        <v>40204020</v>
      </c>
      <c r="R791">
        <v>4020</v>
      </c>
      <c r="S791">
        <v>1.7494718345759499</v>
      </c>
      <c r="U791" t="s">
        <v>1039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2.2469999999999999</v>
      </c>
      <c r="AV791">
        <v>2.863</v>
      </c>
      <c r="AW791">
        <v>46.499276070429197</v>
      </c>
      <c r="AX791">
        <v>1.5</v>
      </c>
      <c r="AY791" t="s">
        <v>1055</v>
      </c>
      <c r="AZ791">
        <v>1</v>
      </c>
      <c r="BA791">
        <v>0</v>
      </c>
      <c r="BB791" t="s">
        <v>1072</v>
      </c>
      <c r="BC791">
        <v>0</v>
      </c>
      <c r="BD791">
        <v>0</v>
      </c>
      <c r="BE791">
        <v>0</v>
      </c>
      <c r="CI791">
        <v>2.5550000000000002</v>
      </c>
      <c r="CK791" t="s">
        <v>1084</v>
      </c>
      <c r="CM791">
        <v>1.7494718345759499</v>
      </c>
      <c r="CN791">
        <v>3.1</v>
      </c>
      <c r="CO791">
        <v>2.424735917287975</v>
      </c>
      <c r="CP791">
        <v>-0.18</v>
      </c>
      <c r="CQ791">
        <v>2.2447359172879748</v>
      </c>
      <c r="CR791">
        <v>89.792933203973661</v>
      </c>
    </row>
    <row r="792" spans="1:96" hidden="1" x14ac:dyDescent="0.25">
      <c r="A792">
        <v>790</v>
      </c>
      <c r="B792" t="s">
        <v>1725</v>
      </c>
      <c r="C792" t="s">
        <v>2924</v>
      </c>
      <c r="D792" t="s">
        <v>4123</v>
      </c>
      <c r="E792" t="s">
        <v>1000</v>
      </c>
      <c r="F792">
        <v>152000000</v>
      </c>
      <c r="G792">
        <v>48.331829999999997</v>
      </c>
      <c r="H792" t="s">
        <v>1023</v>
      </c>
      <c r="I792">
        <v>7346438159.999999</v>
      </c>
      <c r="J792" t="s">
        <v>1035</v>
      </c>
      <c r="K792">
        <v>7006236.7921832995</v>
      </c>
      <c r="L792">
        <v>0.5</v>
      </c>
      <c r="M792">
        <v>3673219080</v>
      </c>
      <c r="N792">
        <v>475</v>
      </c>
      <c r="O792">
        <v>9.0773339999999994E-2</v>
      </c>
      <c r="P792">
        <v>3276917574</v>
      </c>
      <c r="Q792">
        <v>30202000</v>
      </c>
      <c r="R792">
        <v>3020</v>
      </c>
      <c r="S792">
        <v>3.4</v>
      </c>
      <c r="U792" t="s">
        <v>1047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1.9410000000000001</v>
      </c>
      <c r="AV792">
        <v>1.83</v>
      </c>
      <c r="AW792">
        <v>37.542068163429462</v>
      </c>
      <c r="AX792">
        <v>5.3</v>
      </c>
      <c r="AY792" t="s">
        <v>1057</v>
      </c>
      <c r="AZ792">
        <v>0</v>
      </c>
      <c r="BA792">
        <v>0</v>
      </c>
      <c r="BB792" t="s">
        <v>1060</v>
      </c>
      <c r="BC792">
        <v>0</v>
      </c>
      <c r="BD792">
        <v>0</v>
      </c>
      <c r="BE792">
        <v>0</v>
      </c>
      <c r="CI792">
        <v>1.8855</v>
      </c>
      <c r="CJ792" t="s">
        <v>87</v>
      </c>
      <c r="CK792" t="s">
        <v>4707</v>
      </c>
      <c r="CL792" t="s">
        <v>87</v>
      </c>
      <c r="CM792">
        <v>3.4</v>
      </c>
      <c r="CN792">
        <v>3.1</v>
      </c>
      <c r="CO792">
        <v>3.25</v>
      </c>
      <c r="CP792">
        <v>0.3</v>
      </c>
      <c r="CQ792">
        <v>3.55</v>
      </c>
      <c r="CR792">
        <v>52.334818801261648</v>
      </c>
    </row>
    <row r="793" spans="1:96" hidden="1" x14ac:dyDescent="0.25">
      <c r="A793">
        <v>791</v>
      </c>
      <c r="B793" t="s">
        <v>1726</v>
      </c>
      <c r="C793" t="s">
        <v>2925</v>
      </c>
      <c r="D793" t="s">
        <v>4124</v>
      </c>
      <c r="E793" t="s">
        <v>999</v>
      </c>
      <c r="F793">
        <v>500141700</v>
      </c>
      <c r="G793">
        <v>702.4</v>
      </c>
      <c r="H793" t="s">
        <v>1022</v>
      </c>
      <c r="I793">
        <v>351299530080</v>
      </c>
      <c r="J793" t="s">
        <v>1035</v>
      </c>
      <c r="K793">
        <v>311385691.51904702</v>
      </c>
      <c r="L793">
        <v>0.5</v>
      </c>
      <c r="M793">
        <v>175649765040</v>
      </c>
      <c r="N793">
        <v>530.1</v>
      </c>
      <c r="O793">
        <v>1</v>
      </c>
      <c r="P793">
        <v>132562557585</v>
      </c>
      <c r="Q793">
        <v>40204020</v>
      </c>
      <c r="R793">
        <v>4020</v>
      </c>
      <c r="S793">
        <v>1.9755697139416</v>
      </c>
      <c r="U793" t="s">
        <v>1038</v>
      </c>
      <c r="V793" t="s">
        <v>1045</v>
      </c>
      <c r="W793">
        <v>0</v>
      </c>
      <c r="X793">
        <v>0.01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2.1840000000000002</v>
      </c>
      <c r="AV793">
        <v>2.9220000000000002</v>
      </c>
      <c r="AW793">
        <v>18.30104838493828</v>
      </c>
      <c r="AX793">
        <v>1.5</v>
      </c>
      <c r="AY793" t="s">
        <v>1041</v>
      </c>
      <c r="AZ793">
        <v>1</v>
      </c>
      <c r="BA793">
        <v>0</v>
      </c>
      <c r="BB793" t="s">
        <v>1059</v>
      </c>
      <c r="BC793">
        <v>0</v>
      </c>
      <c r="BD793">
        <v>0</v>
      </c>
      <c r="BE793">
        <v>0</v>
      </c>
      <c r="CI793">
        <v>2.5529999999999999</v>
      </c>
      <c r="CK793" t="s">
        <v>1084</v>
      </c>
      <c r="CM793">
        <v>1.9755697139416</v>
      </c>
      <c r="CN793">
        <v>3.1</v>
      </c>
      <c r="CO793">
        <v>2.5377848569707999</v>
      </c>
      <c r="CP793">
        <v>-0.3</v>
      </c>
      <c r="CQ793">
        <v>2.2377848569708001</v>
      </c>
      <c r="CR793">
        <v>89.792933203973661</v>
      </c>
    </row>
    <row r="794" spans="1:96" hidden="1" x14ac:dyDescent="0.25">
      <c r="A794">
        <v>792</v>
      </c>
      <c r="B794" t="s">
        <v>128</v>
      </c>
      <c r="C794" t="s">
        <v>428</v>
      </c>
      <c r="D794" t="s">
        <v>728</v>
      </c>
      <c r="E794" t="s">
        <v>1011</v>
      </c>
      <c r="F794">
        <v>7152421400</v>
      </c>
      <c r="G794">
        <v>3.1439270000000001</v>
      </c>
      <c r="H794" t="s">
        <v>1027</v>
      </c>
      <c r="I794">
        <v>22486690754.837799</v>
      </c>
      <c r="J794" t="s">
        <v>1036</v>
      </c>
      <c r="K794">
        <v>31542507.719403401</v>
      </c>
      <c r="L794">
        <v>0.4</v>
      </c>
      <c r="M794">
        <v>8994676301.9351215</v>
      </c>
      <c r="N794">
        <v>517</v>
      </c>
      <c r="O794">
        <v>6.1397300000000004E-3</v>
      </c>
      <c r="P794">
        <v>9081402014.89151</v>
      </c>
      <c r="Q794">
        <v>10101020</v>
      </c>
      <c r="R794">
        <v>1010</v>
      </c>
      <c r="S794">
        <v>1.6174571075468001</v>
      </c>
      <c r="U794" t="s">
        <v>1038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2.3290000000000002</v>
      </c>
      <c r="AV794">
        <v>2.5579999999999998</v>
      </c>
      <c r="AW794">
        <v>95.668826953419099</v>
      </c>
      <c r="AX794">
        <v>1.5</v>
      </c>
      <c r="AY794" t="s">
        <v>1050</v>
      </c>
      <c r="AZ794">
        <v>0</v>
      </c>
      <c r="BA794">
        <v>0</v>
      </c>
      <c r="BB794" t="s">
        <v>1071</v>
      </c>
      <c r="BC794">
        <v>0</v>
      </c>
      <c r="BD794">
        <v>0</v>
      </c>
      <c r="BE794">
        <v>0</v>
      </c>
      <c r="CI794">
        <v>2.4434999999999998</v>
      </c>
      <c r="CK794" t="s">
        <v>1084</v>
      </c>
      <c r="CM794">
        <v>1.6174571075468001</v>
      </c>
      <c r="CN794">
        <v>3.1</v>
      </c>
      <c r="CO794">
        <v>2.3587285537734002</v>
      </c>
      <c r="CP794">
        <v>-0.3</v>
      </c>
      <c r="CQ794">
        <v>2.0587285537733999</v>
      </c>
      <c r="CR794">
        <v>33.989273066163918</v>
      </c>
    </row>
    <row r="795" spans="1:96" hidden="1" x14ac:dyDescent="0.25">
      <c r="A795">
        <v>793</v>
      </c>
      <c r="B795" t="s">
        <v>1727</v>
      </c>
      <c r="C795" t="s">
        <v>2926</v>
      </c>
      <c r="D795" t="s">
        <v>4125</v>
      </c>
      <c r="E795" t="s">
        <v>1017</v>
      </c>
      <c r="F795">
        <v>934718200</v>
      </c>
      <c r="G795">
        <v>4.2378039999999997</v>
      </c>
      <c r="H795" t="s">
        <v>1032</v>
      </c>
      <c r="I795">
        <v>3961152526.8327999</v>
      </c>
      <c r="J795" t="s">
        <v>1036</v>
      </c>
      <c r="K795">
        <v>12504580.0850155</v>
      </c>
      <c r="L795">
        <v>0.8</v>
      </c>
      <c r="M795">
        <v>3168922021.4662399</v>
      </c>
      <c r="N795">
        <v>7.78</v>
      </c>
      <c r="O795">
        <v>0.55671537999999998</v>
      </c>
      <c r="P795">
        <v>3238795314.9664211</v>
      </c>
      <c r="Q795">
        <v>55102000</v>
      </c>
      <c r="R795">
        <v>5510</v>
      </c>
      <c r="S795">
        <v>3.4</v>
      </c>
      <c r="U795" t="s">
        <v>1047</v>
      </c>
      <c r="V795" t="s">
        <v>1045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2.339</v>
      </c>
      <c r="AV795">
        <v>3.0640000000000001</v>
      </c>
      <c r="AW795">
        <v>76.465456843019851</v>
      </c>
      <c r="AX795">
        <v>6</v>
      </c>
      <c r="AY795" t="s">
        <v>1039</v>
      </c>
      <c r="AZ795">
        <v>1</v>
      </c>
      <c r="BA795">
        <v>0</v>
      </c>
      <c r="BB795" t="s">
        <v>1077</v>
      </c>
      <c r="BC795">
        <v>0</v>
      </c>
      <c r="BD795">
        <v>0</v>
      </c>
      <c r="BE795">
        <v>0</v>
      </c>
      <c r="CI795">
        <v>2.7014999999999998</v>
      </c>
      <c r="CK795" t="s">
        <v>1084</v>
      </c>
      <c r="CM795">
        <v>3.4</v>
      </c>
      <c r="CN795">
        <v>3.1</v>
      </c>
      <c r="CO795">
        <v>3.25</v>
      </c>
      <c r="CP795">
        <v>0.3</v>
      </c>
      <c r="CQ795">
        <v>3.55</v>
      </c>
      <c r="CR795">
        <v>1318.4572430324611</v>
      </c>
    </row>
    <row r="796" spans="1:96" hidden="1" x14ac:dyDescent="0.25">
      <c r="A796">
        <v>794</v>
      </c>
      <c r="B796" t="s">
        <v>1728</v>
      </c>
      <c r="C796" t="s">
        <v>2927</v>
      </c>
      <c r="D796" t="s">
        <v>4126</v>
      </c>
      <c r="E796" t="s">
        <v>1012</v>
      </c>
      <c r="F796">
        <v>324756800</v>
      </c>
      <c r="G796">
        <v>73.610709999999997</v>
      </c>
      <c r="H796" t="s">
        <v>1028</v>
      </c>
      <c r="I796">
        <v>23905578625.327999</v>
      </c>
      <c r="J796" t="s">
        <v>1037</v>
      </c>
      <c r="K796">
        <v>213981524.47718999</v>
      </c>
      <c r="L796">
        <v>0.8</v>
      </c>
      <c r="M796">
        <v>19124462900.262402</v>
      </c>
      <c r="N796">
        <v>57.45</v>
      </c>
      <c r="O796">
        <v>0.87970090000000001</v>
      </c>
      <c r="P796">
        <v>13130259511.12188</v>
      </c>
      <c r="Q796">
        <v>55201020</v>
      </c>
      <c r="R796">
        <v>5520</v>
      </c>
      <c r="S796">
        <v>2.8339213169559301</v>
      </c>
      <c r="T796">
        <v>3.01</v>
      </c>
      <c r="U796" t="s">
        <v>1039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0.2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2.5179999999999998</v>
      </c>
      <c r="AV796">
        <v>3.6459999999999999</v>
      </c>
      <c r="AW796">
        <v>3047.7068009111831</v>
      </c>
      <c r="AX796">
        <v>1.5</v>
      </c>
      <c r="AY796" t="s">
        <v>1041</v>
      </c>
      <c r="AZ796">
        <v>1</v>
      </c>
      <c r="BA796">
        <v>0</v>
      </c>
      <c r="BB796" t="s">
        <v>1073</v>
      </c>
      <c r="BC796">
        <v>0</v>
      </c>
      <c r="BD796">
        <v>0</v>
      </c>
      <c r="BE796">
        <v>0</v>
      </c>
      <c r="BU796" t="s">
        <v>72</v>
      </c>
      <c r="CI796">
        <v>3.0819999999999999</v>
      </c>
      <c r="CK796" t="s">
        <v>4707</v>
      </c>
      <c r="CL796" t="s">
        <v>72</v>
      </c>
      <c r="CM796">
        <v>2.8339213169559301</v>
      </c>
      <c r="CN796">
        <v>3.01</v>
      </c>
      <c r="CO796">
        <v>2.9219606584779649</v>
      </c>
      <c r="CP796">
        <v>-0.18</v>
      </c>
      <c r="CQ796">
        <v>2.7419606584779652</v>
      </c>
      <c r="CR796">
        <v>713.70505428243405</v>
      </c>
    </row>
    <row r="797" spans="1:96" hidden="1" x14ac:dyDescent="0.25">
      <c r="A797">
        <v>795</v>
      </c>
      <c r="B797" t="s">
        <v>1729</v>
      </c>
      <c r="C797" t="s">
        <v>2928</v>
      </c>
      <c r="D797" t="s">
        <v>4127</v>
      </c>
      <c r="E797" t="s">
        <v>1008</v>
      </c>
      <c r="F797">
        <v>2403869600</v>
      </c>
      <c r="G797">
        <v>2.5291090000000001</v>
      </c>
      <c r="H797" t="s">
        <v>1026</v>
      </c>
      <c r="I797">
        <v>6079648240.1864004</v>
      </c>
      <c r="J797" t="s">
        <v>1035</v>
      </c>
      <c r="K797">
        <v>10687567.7809605</v>
      </c>
      <c r="L797">
        <v>0.9</v>
      </c>
      <c r="M797">
        <v>5471683416.1677608</v>
      </c>
      <c r="N797">
        <v>188.15</v>
      </c>
      <c r="O797">
        <v>1.1600259999999999E-2</v>
      </c>
      <c r="P797">
        <v>4721993236.512866</v>
      </c>
      <c r="Q797">
        <v>30202010</v>
      </c>
      <c r="R797">
        <v>3020</v>
      </c>
      <c r="U797" t="s">
        <v>1041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2.1560000000000001</v>
      </c>
      <c r="AV797">
        <v>2.7130000000000001</v>
      </c>
      <c r="AW797">
        <v>6211.1584226381519</v>
      </c>
      <c r="AX797">
        <v>1.5</v>
      </c>
      <c r="AY797" t="s">
        <v>1057</v>
      </c>
      <c r="AZ797">
        <v>0</v>
      </c>
      <c r="BA797">
        <v>0</v>
      </c>
      <c r="BB797" t="s">
        <v>1068</v>
      </c>
      <c r="BC797">
        <v>0</v>
      </c>
      <c r="BD797">
        <v>0</v>
      </c>
      <c r="BE797">
        <v>0</v>
      </c>
      <c r="CI797">
        <v>2.4344999999999999</v>
      </c>
      <c r="CK797" t="s">
        <v>1084</v>
      </c>
      <c r="CM797">
        <v>3.45927081730993</v>
      </c>
      <c r="CN797">
        <v>3.1</v>
      </c>
      <c r="CO797">
        <v>3.2796354086549648</v>
      </c>
      <c r="CP797">
        <v>0</v>
      </c>
      <c r="CQ797">
        <v>3.2796354086549648</v>
      </c>
      <c r="CR797">
        <v>52.334818801261648</v>
      </c>
    </row>
    <row r="798" spans="1:96" hidden="1" x14ac:dyDescent="0.25">
      <c r="A798">
        <v>796</v>
      </c>
      <c r="B798" t="s">
        <v>1730</v>
      </c>
      <c r="C798" t="s">
        <v>2929</v>
      </c>
      <c r="D798" t="s">
        <v>4128</v>
      </c>
      <c r="E798" t="s">
        <v>1012</v>
      </c>
      <c r="F798">
        <v>164333450</v>
      </c>
      <c r="G798">
        <v>185.10759999999999</v>
      </c>
      <c r="H798" t="s">
        <v>1028</v>
      </c>
      <c r="I798">
        <v>30419370529.220001</v>
      </c>
      <c r="J798" t="s">
        <v>1037</v>
      </c>
      <c r="K798">
        <v>223940435.19238299</v>
      </c>
      <c r="L798">
        <v>1</v>
      </c>
      <c r="M798">
        <v>30419370529.220001</v>
      </c>
      <c r="N798">
        <v>158.5</v>
      </c>
      <c r="O798">
        <v>0.87970090000000001</v>
      </c>
      <c r="P798">
        <v>22913438992.619141</v>
      </c>
      <c r="Q798">
        <v>30101010</v>
      </c>
      <c r="R798">
        <v>3010</v>
      </c>
      <c r="S798">
        <v>3.4</v>
      </c>
      <c r="U798" t="s">
        <v>1043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2.0569999999999999</v>
      </c>
      <c r="AV798">
        <v>3.2749999999999999</v>
      </c>
      <c r="AW798">
        <v>476.03987749624912</v>
      </c>
      <c r="AX798">
        <v>1.5</v>
      </c>
      <c r="AY798" t="s">
        <v>1057</v>
      </c>
      <c r="AZ798">
        <v>0</v>
      </c>
      <c r="BA798">
        <v>0</v>
      </c>
      <c r="BB798" t="s">
        <v>1072</v>
      </c>
      <c r="BC798">
        <v>0</v>
      </c>
      <c r="BD798">
        <v>0</v>
      </c>
      <c r="BE798">
        <v>0</v>
      </c>
      <c r="CI798">
        <v>2.6659999999999999</v>
      </c>
      <c r="CK798" t="s">
        <v>1084</v>
      </c>
      <c r="CM798">
        <v>3.4</v>
      </c>
      <c r="CN798">
        <v>3.1</v>
      </c>
      <c r="CO798">
        <v>3.25</v>
      </c>
      <c r="CP798">
        <v>0.3</v>
      </c>
      <c r="CQ798">
        <v>3.55</v>
      </c>
      <c r="CR798">
        <v>278.39582298614158</v>
      </c>
    </row>
    <row r="799" spans="1:96" hidden="1" x14ac:dyDescent="0.25">
      <c r="A799">
        <v>797</v>
      </c>
      <c r="B799" t="s">
        <v>1731</v>
      </c>
      <c r="C799" t="s">
        <v>2930</v>
      </c>
      <c r="D799" t="s">
        <v>4129</v>
      </c>
      <c r="E799" t="s">
        <v>1011</v>
      </c>
      <c r="F799">
        <v>679077900</v>
      </c>
      <c r="G799">
        <v>12.950469999999999</v>
      </c>
      <c r="H799" t="s">
        <v>1027</v>
      </c>
      <c r="I799">
        <v>8794377971.612999</v>
      </c>
      <c r="J799" t="s">
        <v>1036</v>
      </c>
      <c r="K799">
        <v>41856407.698704399</v>
      </c>
      <c r="L799">
        <v>0.65</v>
      </c>
      <c r="M799">
        <v>5716345681.5484505</v>
      </c>
      <c r="N799">
        <v>1663</v>
      </c>
      <c r="O799">
        <v>6.1397300000000004E-3</v>
      </c>
      <c r="P799">
        <v>4506864238.571579</v>
      </c>
      <c r="Q799">
        <v>20101025</v>
      </c>
      <c r="R799">
        <v>2010</v>
      </c>
      <c r="U799" t="s">
        <v>1042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1.6060000000000001</v>
      </c>
      <c r="AV799">
        <v>1.56</v>
      </c>
      <c r="AW799">
        <v>15.21043391478498</v>
      </c>
      <c r="AX799">
        <v>1.5</v>
      </c>
      <c r="AY799" t="s">
        <v>1050</v>
      </c>
      <c r="AZ799">
        <v>0</v>
      </c>
      <c r="BA799">
        <v>0</v>
      </c>
      <c r="BB799" t="s">
        <v>1071</v>
      </c>
      <c r="BC799">
        <v>0</v>
      </c>
      <c r="BD799">
        <v>0</v>
      </c>
      <c r="BE799">
        <v>0</v>
      </c>
      <c r="CI799">
        <v>1.583</v>
      </c>
      <c r="CJ799" t="s">
        <v>87</v>
      </c>
      <c r="CK799" t="s">
        <v>4707</v>
      </c>
      <c r="CL799" t="s">
        <v>87</v>
      </c>
      <c r="CM799">
        <v>3.45927081730993</v>
      </c>
      <c r="CN799">
        <v>3.1</v>
      </c>
      <c r="CO799">
        <v>3.2796354086549648</v>
      </c>
      <c r="CP799">
        <v>0.18</v>
      </c>
      <c r="CQ799">
        <v>3.459635408654965</v>
      </c>
      <c r="CR799">
        <v>52.456210550267677</v>
      </c>
    </row>
    <row r="800" spans="1:96" hidden="1" x14ac:dyDescent="0.25">
      <c r="A800">
        <v>798</v>
      </c>
      <c r="B800" t="s">
        <v>1732</v>
      </c>
      <c r="C800" t="s">
        <v>2931</v>
      </c>
      <c r="D800" t="s">
        <v>4130</v>
      </c>
      <c r="E800" t="s">
        <v>1017</v>
      </c>
      <c r="F800">
        <v>381138430</v>
      </c>
      <c r="G800">
        <v>139.33539999999999</v>
      </c>
      <c r="H800" t="s">
        <v>1032</v>
      </c>
      <c r="I800">
        <v>53106075599.421997</v>
      </c>
      <c r="J800" t="s">
        <v>1036</v>
      </c>
      <c r="K800">
        <v>67557034.040618107</v>
      </c>
      <c r="L800">
        <v>1</v>
      </c>
      <c r="M800">
        <v>53106075599.421997</v>
      </c>
      <c r="N800">
        <v>178.65</v>
      </c>
      <c r="O800">
        <v>0.55671537999999998</v>
      </c>
      <c r="P800">
        <v>37906962065.258041</v>
      </c>
      <c r="Q800">
        <v>30202015</v>
      </c>
      <c r="R800">
        <v>3020</v>
      </c>
      <c r="U800" t="s">
        <v>1043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2.0049999999999999</v>
      </c>
      <c r="AV800">
        <v>2.9830000000000001</v>
      </c>
      <c r="AW800">
        <v>27.31432257151063</v>
      </c>
      <c r="AX800">
        <v>1.5</v>
      </c>
      <c r="AY800" t="s">
        <v>1057</v>
      </c>
      <c r="AZ800">
        <v>0</v>
      </c>
      <c r="BA800">
        <v>0</v>
      </c>
      <c r="BB800" t="s">
        <v>1077</v>
      </c>
      <c r="BC800">
        <v>0</v>
      </c>
      <c r="BD800">
        <v>0</v>
      </c>
      <c r="BE800">
        <v>0</v>
      </c>
      <c r="CI800">
        <v>2.4940000000000002</v>
      </c>
      <c r="CK800" t="s">
        <v>1084</v>
      </c>
      <c r="CM800">
        <v>3.45927081730993</v>
      </c>
      <c r="CN800">
        <v>3.1</v>
      </c>
      <c r="CO800">
        <v>3.2796354086549648</v>
      </c>
      <c r="CP800">
        <v>0.3</v>
      </c>
      <c r="CQ800">
        <v>3.5796354086549651</v>
      </c>
      <c r="CR800">
        <v>52.334818801261648</v>
      </c>
    </row>
    <row r="801" spans="1:98" hidden="1" x14ac:dyDescent="0.25">
      <c r="A801">
        <v>799</v>
      </c>
      <c r="B801" t="s">
        <v>1733</v>
      </c>
      <c r="C801" t="s">
        <v>2932</v>
      </c>
      <c r="D801" t="s">
        <v>4131</v>
      </c>
      <c r="E801" t="s">
        <v>1020</v>
      </c>
      <c r="F801">
        <v>100698550</v>
      </c>
      <c r="G801">
        <v>37.951650000000001</v>
      </c>
      <c r="H801" t="s">
        <v>1034</v>
      </c>
      <c r="I801">
        <v>3821676125.1075001</v>
      </c>
      <c r="J801" t="s">
        <v>1036</v>
      </c>
      <c r="K801">
        <v>1420915.4514345799</v>
      </c>
      <c r="L801">
        <v>0.8</v>
      </c>
      <c r="M801">
        <v>3057340900.086</v>
      </c>
      <c r="N801">
        <v>58.44</v>
      </c>
      <c r="O801">
        <v>0.51739749000000002</v>
      </c>
      <c r="P801">
        <v>2435834227.8819299</v>
      </c>
      <c r="Q801">
        <v>50206060</v>
      </c>
      <c r="R801">
        <v>5020</v>
      </c>
      <c r="S801">
        <v>3.4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1.331</v>
      </c>
      <c r="AV801">
        <v>2.399</v>
      </c>
      <c r="AW801">
        <v>321.56853795885638</v>
      </c>
      <c r="AX801">
        <v>1.7</v>
      </c>
      <c r="AY801" t="s">
        <v>1051</v>
      </c>
      <c r="AZ801">
        <v>1</v>
      </c>
      <c r="BA801">
        <v>0</v>
      </c>
      <c r="BB801" t="s">
        <v>1080</v>
      </c>
      <c r="BC801">
        <v>0</v>
      </c>
      <c r="BD801">
        <v>0</v>
      </c>
      <c r="BE801">
        <v>0</v>
      </c>
      <c r="CI801">
        <v>1.865</v>
      </c>
      <c r="CJ801" t="s">
        <v>87</v>
      </c>
      <c r="CK801" t="s">
        <v>4707</v>
      </c>
      <c r="CL801" t="s">
        <v>87</v>
      </c>
      <c r="CM801">
        <v>3.4</v>
      </c>
      <c r="CN801">
        <v>3.1</v>
      </c>
      <c r="CO801">
        <v>3.25</v>
      </c>
      <c r="CP801">
        <v>-0.18</v>
      </c>
      <c r="CQ801">
        <v>3.07</v>
      </c>
      <c r="CR801">
        <v>360.4956701882013</v>
      </c>
    </row>
    <row r="802" spans="1:98" hidden="1" x14ac:dyDescent="0.25">
      <c r="A802">
        <v>800</v>
      </c>
      <c r="B802" t="s">
        <v>1734</v>
      </c>
      <c r="C802" t="s">
        <v>2933</v>
      </c>
      <c r="D802" t="s">
        <v>4132</v>
      </c>
      <c r="E802" t="s">
        <v>1011</v>
      </c>
      <c r="F802">
        <v>280017550</v>
      </c>
      <c r="G802">
        <v>30.870080000000002</v>
      </c>
      <c r="H802" t="s">
        <v>1027</v>
      </c>
      <c r="I802">
        <v>8644164169.9040012</v>
      </c>
      <c r="J802" t="s">
        <v>1036</v>
      </c>
      <c r="K802">
        <v>24830941.931208901</v>
      </c>
      <c r="L802">
        <v>1</v>
      </c>
      <c r="M802">
        <v>8644164169.9040012</v>
      </c>
      <c r="N802">
        <v>3981</v>
      </c>
      <c r="O802">
        <v>6.1397300000000004E-3</v>
      </c>
      <c r="P802">
        <v>6844263198.1530323</v>
      </c>
      <c r="Q802">
        <v>50204040</v>
      </c>
      <c r="R802">
        <v>5020</v>
      </c>
      <c r="S802">
        <v>1.5014307521568899</v>
      </c>
      <c r="U802" t="s">
        <v>1039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1.3859999999999999</v>
      </c>
      <c r="AV802">
        <v>2.2229999999999999</v>
      </c>
      <c r="AW802">
        <v>524.23749842157565</v>
      </c>
      <c r="AX802">
        <v>1.5</v>
      </c>
      <c r="AY802" t="s">
        <v>1041</v>
      </c>
      <c r="AZ802">
        <v>1</v>
      </c>
      <c r="BA802">
        <v>0</v>
      </c>
      <c r="BB802" t="s">
        <v>1071</v>
      </c>
      <c r="BC802">
        <v>0</v>
      </c>
      <c r="BD802">
        <v>0</v>
      </c>
      <c r="BE802">
        <v>0</v>
      </c>
      <c r="CI802">
        <v>1.8045</v>
      </c>
      <c r="CJ802" t="s">
        <v>87</v>
      </c>
      <c r="CK802" t="s">
        <v>4707</v>
      </c>
      <c r="CL802" t="s">
        <v>87</v>
      </c>
      <c r="CM802">
        <v>1.5014307521568899</v>
      </c>
      <c r="CN802">
        <v>3.1</v>
      </c>
      <c r="CO802">
        <v>2.3007153760784451</v>
      </c>
      <c r="CP802">
        <v>-0.18</v>
      </c>
      <c r="CQ802">
        <v>2.120715376078445</v>
      </c>
      <c r="CR802">
        <v>360.4956701882013</v>
      </c>
    </row>
    <row r="803" spans="1:98" hidden="1" x14ac:dyDescent="0.25">
      <c r="A803">
        <v>801</v>
      </c>
      <c r="B803" t="s">
        <v>1735</v>
      </c>
      <c r="C803" t="s">
        <v>2934</v>
      </c>
      <c r="D803" t="s">
        <v>4133</v>
      </c>
      <c r="E803" t="s">
        <v>1008</v>
      </c>
      <c r="F803">
        <v>1189933100</v>
      </c>
      <c r="G803">
        <v>2.5653769999999998</v>
      </c>
      <c r="H803" t="s">
        <v>1026</v>
      </c>
      <c r="I803">
        <v>3052627006.2786999</v>
      </c>
      <c r="J803" t="s">
        <v>1035</v>
      </c>
      <c r="K803">
        <v>4088365.4284532</v>
      </c>
      <c r="L803">
        <v>0.95</v>
      </c>
      <c r="M803">
        <v>2899995655.9647651</v>
      </c>
      <c r="N803">
        <v>159</v>
      </c>
      <c r="O803">
        <v>1.1600259999999999E-2</v>
      </c>
      <c r="P803">
        <v>2085023711.400636</v>
      </c>
      <c r="Q803">
        <v>30202010</v>
      </c>
      <c r="R803">
        <v>3020</v>
      </c>
      <c r="S803">
        <v>3.2941496538854098</v>
      </c>
      <c r="U803" t="s">
        <v>1041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1.9179999999999999</v>
      </c>
      <c r="AV803">
        <v>2.6829999999999998</v>
      </c>
      <c r="AW803">
        <v>63.659613060451477</v>
      </c>
      <c r="AX803">
        <v>1.5</v>
      </c>
      <c r="AY803" t="s">
        <v>1057</v>
      </c>
      <c r="AZ803">
        <v>0</v>
      </c>
      <c r="BA803">
        <v>0</v>
      </c>
      <c r="BB803" t="s">
        <v>1081</v>
      </c>
      <c r="BC803">
        <v>0</v>
      </c>
      <c r="BD803">
        <v>0</v>
      </c>
      <c r="BE803">
        <v>0</v>
      </c>
      <c r="CI803">
        <v>2.3005</v>
      </c>
      <c r="CK803" t="s">
        <v>1084</v>
      </c>
      <c r="CM803">
        <v>3.2941496538854098</v>
      </c>
      <c r="CN803">
        <v>3.1</v>
      </c>
      <c r="CO803">
        <v>3.1970748269427052</v>
      </c>
      <c r="CP803">
        <v>0</v>
      </c>
      <c r="CQ803">
        <v>3.1970748269427052</v>
      </c>
      <c r="CR803">
        <v>52.334818801261648</v>
      </c>
    </row>
    <row r="804" spans="1:98" hidden="1" x14ac:dyDescent="0.25">
      <c r="A804">
        <v>802</v>
      </c>
      <c r="B804" t="s">
        <v>1736</v>
      </c>
      <c r="C804" t="s">
        <v>2935</v>
      </c>
      <c r="D804" t="s">
        <v>4134</v>
      </c>
      <c r="E804" t="s">
        <v>1018</v>
      </c>
      <c r="F804">
        <v>1723170000</v>
      </c>
      <c r="G804">
        <v>29.064450000000001</v>
      </c>
      <c r="H804" t="s">
        <v>1033</v>
      </c>
      <c r="I804">
        <v>50082988306.5</v>
      </c>
      <c r="J804" t="s">
        <v>1037</v>
      </c>
      <c r="K804">
        <v>173393496.07536</v>
      </c>
      <c r="L804">
        <v>1</v>
      </c>
      <c r="M804">
        <v>50082988306.5</v>
      </c>
      <c r="N804">
        <v>39.94</v>
      </c>
      <c r="O804">
        <v>0.63445737999999996</v>
      </c>
      <c r="P804">
        <v>43665520264.374321</v>
      </c>
      <c r="Q804">
        <v>30301010</v>
      </c>
      <c r="R804">
        <v>3030</v>
      </c>
      <c r="S804">
        <v>3.4</v>
      </c>
      <c r="U804" t="s">
        <v>1041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G804">
        <v>0.01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2.1240000000000001</v>
      </c>
      <c r="AV804">
        <v>3.056</v>
      </c>
      <c r="AW804">
        <v>189.3666629690959</v>
      </c>
      <c r="AX804">
        <v>1.5</v>
      </c>
      <c r="AY804" t="s">
        <v>1057</v>
      </c>
      <c r="AZ804">
        <v>0</v>
      </c>
      <c r="BA804">
        <v>0</v>
      </c>
      <c r="BB804" t="s">
        <v>1078</v>
      </c>
      <c r="BC804">
        <v>0</v>
      </c>
      <c r="BD804">
        <v>0</v>
      </c>
      <c r="BE804">
        <v>0</v>
      </c>
      <c r="BU804" t="s">
        <v>72</v>
      </c>
      <c r="CI804">
        <v>2.59</v>
      </c>
      <c r="CK804" t="s">
        <v>4707</v>
      </c>
      <c r="CL804" t="s">
        <v>72</v>
      </c>
      <c r="CM804">
        <v>3.4</v>
      </c>
      <c r="CN804">
        <v>3.1</v>
      </c>
      <c r="CO804">
        <v>3.25</v>
      </c>
      <c r="CP804">
        <v>0</v>
      </c>
      <c r="CQ804">
        <v>3.25</v>
      </c>
      <c r="CR804">
        <v>324.26126241447241</v>
      </c>
    </row>
    <row r="805" spans="1:98" hidden="1" x14ac:dyDescent="0.25">
      <c r="A805">
        <v>803</v>
      </c>
      <c r="B805" t="s">
        <v>1737</v>
      </c>
      <c r="C805" t="s">
        <v>2936</v>
      </c>
      <c r="D805" t="s">
        <v>4135</v>
      </c>
      <c r="E805" t="s">
        <v>1016</v>
      </c>
      <c r="F805">
        <v>2848428200</v>
      </c>
      <c r="G805">
        <v>1.4314279999999999</v>
      </c>
      <c r="H805" t="s">
        <v>1031</v>
      </c>
      <c r="I805">
        <v>4077319881.4696002</v>
      </c>
      <c r="J805" t="s">
        <v>1036</v>
      </c>
      <c r="K805">
        <v>10545517.2461833</v>
      </c>
      <c r="L805">
        <v>0.75</v>
      </c>
      <c r="M805">
        <v>3057989911.1022</v>
      </c>
      <c r="N805">
        <v>1.93</v>
      </c>
      <c r="O805">
        <v>0.66871740000000002</v>
      </c>
      <c r="P805">
        <v>2757188591.2365088</v>
      </c>
      <c r="Q805">
        <v>35102020</v>
      </c>
      <c r="R805">
        <v>3510</v>
      </c>
      <c r="S805">
        <v>3.4</v>
      </c>
      <c r="U805" t="s">
        <v>1047</v>
      </c>
      <c r="V805" t="s">
        <v>1045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 t="s">
        <v>1048</v>
      </c>
      <c r="AV805" t="s">
        <v>1048</v>
      </c>
      <c r="AW805">
        <v>65.545816491652218</v>
      </c>
      <c r="AX805">
        <v>6</v>
      </c>
      <c r="AY805" t="s">
        <v>1049</v>
      </c>
      <c r="AZ805">
        <v>1</v>
      </c>
      <c r="BA805">
        <v>0</v>
      </c>
      <c r="BB805" t="s">
        <v>1076</v>
      </c>
      <c r="BC805">
        <v>0</v>
      </c>
      <c r="BD805">
        <v>0</v>
      </c>
      <c r="BE805">
        <v>0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23.753720937909321</v>
      </c>
    </row>
    <row r="806" spans="1:98" hidden="1" x14ac:dyDescent="0.25">
      <c r="A806">
        <v>804</v>
      </c>
      <c r="B806" t="s">
        <v>1738</v>
      </c>
      <c r="C806" t="s">
        <v>2937</v>
      </c>
      <c r="D806" t="s">
        <v>4136</v>
      </c>
      <c r="E806" t="s">
        <v>1016</v>
      </c>
      <c r="F806">
        <v>5066733000</v>
      </c>
      <c r="G806">
        <v>0.8660139</v>
      </c>
      <c r="H806" t="s">
        <v>1031</v>
      </c>
      <c r="I806">
        <v>4387861205.5887003</v>
      </c>
      <c r="J806" t="s">
        <v>1036</v>
      </c>
      <c r="K806">
        <v>14813341.686288601</v>
      </c>
      <c r="L806">
        <v>0.75</v>
      </c>
      <c r="M806">
        <v>3290895904.191525</v>
      </c>
      <c r="N806">
        <v>1.1000000000000001</v>
      </c>
      <c r="O806">
        <v>0.66871740000000002</v>
      </c>
      <c r="P806">
        <v>2795275327.5597148</v>
      </c>
      <c r="Q806">
        <v>35102020</v>
      </c>
      <c r="R806">
        <v>3510</v>
      </c>
      <c r="S806">
        <v>3.4</v>
      </c>
      <c r="U806" t="s">
        <v>1047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 t="s">
        <v>1048</v>
      </c>
      <c r="AV806" t="s">
        <v>1048</v>
      </c>
      <c r="AW806">
        <v>11.813444084025329</v>
      </c>
      <c r="AX806">
        <v>4.5</v>
      </c>
      <c r="AY806" t="s">
        <v>1049</v>
      </c>
      <c r="AZ806">
        <v>1</v>
      </c>
      <c r="BA806">
        <v>0</v>
      </c>
      <c r="BB806" t="s">
        <v>1076</v>
      </c>
      <c r="BC806">
        <v>0</v>
      </c>
      <c r="BD806">
        <v>0</v>
      </c>
      <c r="BE806">
        <v>0</v>
      </c>
      <c r="CK806" t="s">
        <v>1084</v>
      </c>
      <c r="CM806">
        <v>3.4</v>
      </c>
      <c r="CN806">
        <v>3.1</v>
      </c>
      <c r="CO806">
        <v>3.25</v>
      </c>
      <c r="CP806">
        <v>0.3</v>
      </c>
      <c r="CQ806">
        <v>3.55</v>
      </c>
      <c r="CR806">
        <v>23.753720937909321</v>
      </c>
    </row>
    <row r="807" spans="1:98" hidden="1" x14ac:dyDescent="0.25">
      <c r="A807">
        <v>805</v>
      </c>
      <c r="B807" t="s">
        <v>1739</v>
      </c>
      <c r="C807" t="s">
        <v>2938</v>
      </c>
      <c r="D807" t="s">
        <v>4137</v>
      </c>
      <c r="E807" t="s">
        <v>1012</v>
      </c>
      <c r="F807">
        <v>316000000</v>
      </c>
      <c r="G807">
        <v>147.04929999999999</v>
      </c>
      <c r="H807" t="s">
        <v>1028</v>
      </c>
      <c r="I807">
        <v>46467578800</v>
      </c>
      <c r="J807" t="s">
        <v>1037</v>
      </c>
      <c r="K807">
        <v>401851022.37425703</v>
      </c>
      <c r="L807">
        <v>1</v>
      </c>
      <c r="M807">
        <v>46467578800</v>
      </c>
      <c r="N807">
        <v>124.85</v>
      </c>
      <c r="O807">
        <v>0.87970090000000001</v>
      </c>
      <c r="P807">
        <v>34706487727.339996</v>
      </c>
      <c r="Q807">
        <v>60101020</v>
      </c>
      <c r="R807">
        <v>6010</v>
      </c>
      <c r="S807">
        <v>2.32205543124378</v>
      </c>
      <c r="T807">
        <v>3.1</v>
      </c>
      <c r="U807" t="s">
        <v>1041</v>
      </c>
      <c r="V807" t="s">
        <v>4685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0.91500000000000004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4688</v>
      </c>
      <c r="AQ807">
        <v>0</v>
      </c>
      <c r="AR807">
        <v>0</v>
      </c>
      <c r="AS807">
        <v>0</v>
      </c>
      <c r="AT807">
        <v>0</v>
      </c>
      <c r="AU807">
        <v>2.0270000000000001</v>
      </c>
      <c r="AV807">
        <v>2.9769999999999999</v>
      </c>
      <c r="AW807">
        <v>5752.0908707896133</v>
      </c>
      <c r="AX807">
        <v>4.2</v>
      </c>
      <c r="AY807" t="s">
        <v>1041</v>
      </c>
      <c r="AZ807">
        <v>1</v>
      </c>
      <c r="BA807">
        <v>0</v>
      </c>
      <c r="BB807" t="s">
        <v>1072</v>
      </c>
      <c r="BC807">
        <v>0</v>
      </c>
      <c r="BD807">
        <v>0</v>
      </c>
      <c r="BE807">
        <v>0</v>
      </c>
      <c r="BJ807" t="s">
        <v>4704</v>
      </c>
      <c r="BU807" t="s">
        <v>72</v>
      </c>
      <c r="CC807" t="s">
        <v>80</v>
      </c>
      <c r="CI807">
        <v>2.5019999999999998</v>
      </c>
      <c r="CK807" t="s">
        <v>4707</v>
      </c>
      <c r="CL807" t="s">
        <v>4796</v>
      </c>
      <c r="CM807">
        <v>2.32205543124378</v>
      </c>
      <c r="CN807">
        <v>3.1</v>
      </c>
      <c r="CO807">
        <v>2.7110277156218898</v>
      </c>
      <c r="CP807">
        <v>0</v>
      </c>
      <c r="CQ807">
        <v>2.7110277156218898</v>
      </c>
      <c r="CR807">
        <v>2017.115386101857</v>
      </c>
    </row>
    <row r="808" spans="1:98" hidden="1" x14ac:dyDescent="0.25">
      <c r="A808">
        <v>806</v>
      </c>
      <c r="B808" t="s">
        <v>1740</v>
      </c>
      <c r="C808" t="s">
        <v>2939</v>
      </c>
      <c r="D808" t="s">
        <v>4138</v>
      </c>
      <c r="E808" t="s">
        <v>1012</v>
      </c>
      <c r="F808">
        <v>12790000</v>
      </c>
      <c r="G808">
        <v>1758.164</v>
      </c>
      <c r="H808" t="s">
        <v>1028</v>
      </c>
      <c r="I808">
        <v>22486917560</v>
      </c>
      <c r="J808" t="s">
        <v>1037</v>
      </c>
      <c r="K808">
        <v>110868477.15842099</v>
      </c>
      <c r="L808">
        <v>1</v>
      </c>
      <c r="M808">
        <v>22486917560</v>
      </c>
      <c r="N808">
        <v>1788.25</v>
      </c>
      <c r="O808">
        <v>0.87970090000000001</v>
      </c>
      <c r="P808">
        <v>20120270469.29575</v>
      </c>
      <c r="Q808">
        <v>30302025</v>
      </c>
      <c r="R808">
        <v>3030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1.5449999999999999</v>
      </c>
      <c r="AV808">
        <v>2.464</v>
      </c>
      <c r="AW808">
        <v>379.19856356339051</v>
      </c>
      <c r="AX808">
        <v>1.5</v>
      </c>
      <c r="AY808" t="s">
        <v>1057</v>
      </c>
      <c r="AZ808">
        <v>0</v>
      </c>
      <c r="BA808">
        <v>0</v>
      </c>
      <c r="BB808" t="s">
        <v>1072</v>
      </c>
      <c r="BC808">
        <v>0</v>
      </c>
      <c r="BD808">
        <v>0</v>
      </c>
      <c r="BE808">
        <v>0</v>
      </c>
      <c r="CI808">
        <v>2.0045000000000002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324.26126241447241</v>
      </c>
    </row>
    <row r="809" spans="1:98" hidden="1" x14ac:dyDescent="0.25">
      <c r="A809">
        <v>807</v>
      </c>
      <c r="B809" t="s">
        <v>1741</v>
      </c>
      <c r="C809" t="s">
        <v>2940</v>
      </c>
      <c r="D809" t="s">
        <v>4139</v>
      </c>
      <c r="E809" t="s">
        <v>1008</v>
      </c>
      <c r="F809">
        <v>2051666300</v>
      </c>
      <c r="G809">
        <v>4.1841520000000001</v>
      </c>
      <c r="H809" t="s">
        <v>1026</v>
      </c>
      <c r="I809">
        <v>8584483652.4776001</v>
      </c>
      <c r="J809" t="s">
        <v>1035</v>
      </c>
      <c r="K809">
        <v>32668137.087276101</v>
      </c>
      <c r="L809">
        <v>1</v>
      </c>
      <c r="M809">
        <v>8584483652.4776001</v>
      </c>
      <c r="N809">
        <v>393.3</v>
      </c>
      <c r="O809">
        <v>1.1600259999999999E-2</v>
      </c>
      <c r="P809">
        <v>9360485926.4565048</v>
      </c>
      <c r="Q809">
        <v>45201010</v>
      </c>
      <c r="R809">
        <v>4520</v>
      </c>
      <c r="S809">
        <v>1.9816534204691401</v>
      </c>
      <c r="T809">
        <v>3.1</v>
      </c>
      <c r="U809" t="s">
        <v>1039</v>
      </c>
      <c r="V809" t="s">
        <v>1045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2.4430000000000001</v>
      </c>
      <c r="AV809">
        <v>3.0529999999999999</v>
      </c>
      <c r="AW809">
        <v>905.79602923308914</v>
      </c>
      <c r="AX809">
        <v>1.7</v>
      </c>
      <c r="AY809" t="s">
        <v>1055</v>
      </c>
      <c r="AZ809">
        <v>1</v>
      </c>
      <c r="BA809">
        <v>0</v>
      </c>
      <c r="BB809" t="s">
        <v>1068</v>
      </c>
      <c r="BC809">
        <v>0</v>
      </c>
      <c r="BD809">
        <v>0</v>
      </c>
      <c r="BE809">
        <v>0</v>
      </c>
      <c r="CI809">
        <v>2.7480000000000002</v>
      </c>
      <c r="CK809" t="s">
        <v>1084</v>
      </c>
      <c r="CM809">
        <v>1.9816534204691401</v>
      </c>
      <c r="CN809">
        <v>3.1</v>
      </c>
      <c r="CO809">
        <v>2.5408267102345699</v>
      </c>
      <c r="CP809">
        <v>-0.18</v>
      </c>
      <c r="CQ809">
        <v>2.3608267102345701</v>
      </c>
      <c r="CR809">
        <v>414.93168140034493</v>
      </c>
    </row>
    <row r="810" spans="1:98" hidden="1" x14ac:dyDescent="0.25">
      <c r="A810">
        <v>808</v>
      </c>
      <c r="B810" t="s">
        <v>320</v>
      </c>
      <c r="C810" t="s">
        <v>620</v>
      </c>
      <c r="D810" t="s">
        <v>920</v>
      </c>
      <c r="E810" t="s">
        <v>1013</v>
      </c>
      <c r="F810">
        <v>275695300</v>
      </c>
      <c r="G810">
        <v>265.39460000000003</v>
      </c>
      <c r="H810" t="s">
        <v>1028</v>
      </c>
      <c r="I810">
        <v>73168043865.380005</v>
      </c>
      <c r="J810" t="s">
        <v>1037</v>
      </c>
      <c r="K810">
        <v>377372230.525181</v>
      </c>
      <c r="L810">
        <v>0.9</v>
      </c>
      <c r="M810">
        <v>65851239478.842003</v>
      </c>
      <c r="N810">
        <v>223.49</v>
      </c>
      <c r="O810">
        <v>0.87970090000000001</v>
      </c>
      <c r="P810">
        <v>48782606756.588318</v>
      </c>
      <c r="Q810">
        <v>40501025</v>
      </c>
      <c r="R810">
        <v>4050</v>
      </c>
      <c r="S810">
        <v>1.6673293428036</v>
      </c>
      <c r="T810">
        <v>1.77</v>
      </c>
      <c r="U810" t="s">
        <v>1039</v>
      </c>
      <c r="V810" t="s">
        <v>1046</v>
      </c>
      <c r="W810">
        <v>0</v>
      </c>
      <c r="X810">
        <v>0.01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2.3809999999999998</v>
      </c>
      <c r="AV810">
        <v>3.3119999999999998</v>
      </c>
      <c r="AW810">
        <v>252.51838480370179</v>
      </c>
      <c r="AX810">
        <v>4.4000000000000004</v>
      </c>
      <c r="AY810" t="s">
        <v>1058</v>
      </c>
      <c r="AZ810">
        <v>0</v>
      </c>
      <c r="BA810">
        <v>0</v>
      </c>
      <c r="BB810" t="s">
        <v>1072</v>
      </c>
      <c r="BC810">
        <v>0</v>
      </c>
      <c r="BD810">
        <v>0</v>
      </c>
      <c r="BE810">
        <v>0</v>
      </c>
      <c r="CI810">
        <v>2.8464999999999998</v>
      </c>
      <c r="CK810" t="s">
        <v>1084</v>
      </c>
      <c r="CM810">
        <v>1.6673293428036</v>
      </c>
      <c r="CN810">
        <v>1.77</v>
      </c>
      <c r="CO810">
        <v>1.7186646714017999</v>
      </c>
      <c r="CP810">
        <v>-0.18</v>
      </c>
      <c r="CQ810">
        <v>1.5386646714018</v>
      </c>
      <c r="CR810">
        <v>201.88986320732181</v>
      </c>
    </row>
    <row r="811" spans="1:98" hidden="1" x14ac:dyDescent="0.25">
      <c r="A811">
        <v>809</v>
      </c>
      <c r="B811" t="s">
        <v>1742</v>
      </c>
      <c r="C811" t="s">
        <v>2941</v>
      </c>
      <c r="D811" t="s">
        <v>4140</v>
      </c>
      <c r="E811" t="s">
        <v>1012</v>
      </c>
      <c r="F811">
        <v>491131130</v>
      </c>
      <c r="G811">
        <v>220</v>
      </c>
      <c r="H811" t="s">
        <v>1028</v>
      </c>
      <c r="I811">
        <v>108048848600</v>
      </c>
      <c r="J811" t="s">
        <v>1037</v>
      </c>
      <c r="K811">
        <v>431604091.68485099</v>
      </c>
      <c r="L811">
        <v>1</v>
      </c>
      <c r="M811">
        <v>108048848600</v>
      </c>
      <c r="N811">
        <v>237.32</v>
      </c>
      <c r="O811">
        <v>0.87970090000000001</v>
      </c>
      <c r="P811">
        <v>102533749326.7923</v>
      </c>
      <c r="Q811">
        <v>30302015</v>
      </c>
      <c r="R811">
        <v>3030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1.8320000000000001</v>
      </c>
      <c r="AV811">
        <v>2.758</v>
      </c>
      <c r="AW811">
        <v>121.5592991766156</v>
      </c>
      <c r="AX811">
        <v>1.5</v>
      </c>
      <c r="AY811" t="s">
        <v>1057</v>
      </c>
      <c r="AZ811">
        <v>0</v>
      </c>
      <c r="BA811">
        <v>0</v>
      </c>
      <c r="BB811" t="s">
        <v>1072</v>
      </c>
      <c r="BC811">
        <v>0</v>
      </c>
      <c r="BD811">
        <v>0</v>
      </c>
      <c r="BE811">
        <v>0</v>
      </c>
      <c r="CI811">
        <v>2.2949999999999999</v>
      </c>
      <c r="CK811" t="s">
        <v>1084</v>
      </c>
      <c r="CM811">
        <v>3.45927081730993</v>
      </c>
      <c r="CN811">
        <v>3.1</v>
      </c>
      <c r="CO811">
        <v>3.2796354086549648</v>
      </c>
      <c r="CP811">
        <v>-0.18</v>
      </c>
      <c r="CQ811">
        <v>3.0996354086549651</v>
      </c>
      <c r="CR811">
        <v>324.26126241447241</v>
      </c>
    </row>
    <row r="812" spans="1:98" x14ac:dyDescent="0.25">
      <c r="A812">
        <v>810</v>
      </c>
      <c r="B812" t="s">
        <v>1743</v>
      </c>
      <c r="C812" t="s">
        <v>2942</v>
      </c>
      <c r="D812" t="s">
        <v>4141</v>
      </c>
      <c r="E812" t="s">
        <v>1012</v>
      </c>
      <c r="F812">
        <v>60974148</v>
      </c>
      <c r="G812">
        <v>468.5222</v>
      </c>
      <c r="H812" t="s">
        <v>1028</v>
      </c>
      <c r="I812">
        <v>28567741964.085602</v>
      </c>
      <c r="J812" t="s">
        <v>1037</v>
      </c>
      <c r="K812">
        <v>225918844.002231</v>
      </c>
      <c r="L812">
        <v>1</v>
      </c>
      <c r="M812">
        <v>28567741964.085602</v>
      </c>
      <c r="N812">
        <v>502.93</v>
      </c>
      <c r="O812">
        <v>0.87970090000000001</v>
      </c>
      <c r="P812">
        <v>26976668743.882542</v>
      </c>
      <c r="Q812">
        <v>50101035</v>
      </c>
      <c r="R812">
        <v>5010</v>
      </c>
      <c r="S812">
        <v>3.4</v>
      </c>
      <c r="U812" t="s">
        <v>1041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0.05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1.57</v>
      </c>
      <c r="AV812">
        <v>2.9969999999999999</v>
      </c>
      <c r="AW812">
        <v>467.80738552699898</v>
      </c>
      <c r="AX812">
        <v>6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BU812" t="s">
        <v>72</v>
      </c>
      <c r="CI812">
        <v>2.2835000000000001</v>
      </c>
      <c r="CK812" t="s">
        <v>4707</v>
      </c>
      <c r="CL812" t="s">
        <v>72</v>
      </c>
      <c r="CM812">
        <v>3.4</v>
      </c>
      <c r="CN812">
        <v>3.1</v>
      </c>
      <c r="CO812">
        <v>3.25</v>
      </c>
      <c r="CP812">
        <v>0</v>
      </c>
      <c r="CQ812">
        <v>3.25</v>
      </c>
      <c r="CR812">
        <v>644.98568862730531</v>
      </c>
      <c r="CS812">
        <f>_xlfn.XLOOKUP(D812,[1]Universe_World!$D$12:$D$1485,[1]Universe_World!$CK$12:$CK$1485)</f>
        <v>467.80738552699898</v>
      </c>
      <c r="CT812" t="b">
        <f>CS812=AW812</f>
        <v>1</v>
      </c>
    </row>
    <row r="813" spans="1:98" hidden="1" x14ac:dyDescent="0.25">
      <c r="A813">
        <v>811</v>
      </c>
      <c r="B813" t="s">
        <v>1744</v>
      </c>
      <c r="C813" t="s">
        <v>2943</v>
      </c>
      <c r="D813" t="s">
        <v>4142</v>
      </c>
      <c r="E813" t="s">
        <v>1011</v>
      </c>
      <c r="F813">
        <v>1676379500</v>
      </c>
      <c r="G813">
        <v>14.64202</v>
      </c>
      <c r="H813" t="s">
        <v>1027</v>
      </c>
      <c r="I813">
        <v>24545582166.59</v>
      </c>
      <c r="J813" t="s">
        <v>1036</v>
      </c>
      <c r="K813">
        <v>61051013.117017701</v>
      </c>
      <c r="L813">
        <v>1</v>
      </c>
      <c r="M813">
        <v>24545582166.59</v>
      </c>
      <c r="N813">
        <v>2212.5</v>
      </c>
      <c r="O813">
        <v>6.1397300000000004E-3</v>
      </c>
      <c r="P813">
        <v>22772194985.421188</v>
      </c>
      <c r="Q813">
        <v>50205010</v>
      </c>
      <c r="R813">
        <v>5020</v>
      </c>
      <c r="S813">
        <v>3.3054605885148698</v>
      </c>
      <c r="U813" t="s">
        <v>1038</v>
      </c>
      <c r="V813" t="s">
        <v>1046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5.8900000000000001E-2</v>
      </c>
      <c r="AG813">
        <v>0.15</v>
      </c>
      <c r="AH813">
        <v>2.81E-2</v>
      </c>
      <c r="AI813" t="s">
        <v>4687</v>
      </c>
      <c r="AJ813">
        <v>0</v>
      </c>
      <c r="AK813" t="s">
        <v>4688</v>
      </c>
      <c r="AL813" t="s">
        <v>4687</v>
      </c>
      <c r="AM813" t="s">
        <v>1047</v>
      </c>
      <c r="AN813" t="s">
        <v>1047</v>
      </c>
      <c r="AO813" t="s">
        <v>4688</v>
      </c>
      <c r="AP813" t="s">
        <v>4689</v>
      </c>
      <c r="AQ813">
        <v>0.05</v>
      </c>
      <c r="AR813">
        <v>0.05</v>
      </c>
      <c r="AS813">
        <v>0</v>
      </c>
      <c r="AT813">
        <v>0.01</v>
      </c>
      <c r="AU813">
        <v>2.0510000000000002</v>
      </c>
      <c r="AV813">
        <v>2.9809999999999999</v>
      </c>
      <c r="AW813">
        <v>2646.31855933306</v>
      </c>
      <c r="AX813">
        <v>1.7</v>
      </c>
      <c r="AY813" t="s">
        <v>1055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BT813" t="s">
        <v>71</v>
      </c>
      <c r="BU813" t="s">
        <v>72</v>
      </c>
      <c r="BV813" t="s">
        <v>73</v>
      </c>
      <c r="BW813" t="s">
        <v>74</v>
      </c>
      <c r="BY813" t="s">
        <v>76</v>
      </c>
      <c r="BZ813" t="s">
        <v>77</v>
      </c>
      <c r="CC813" t="s">
        <v>80</v>
      </c>
      <c r="CE813" t="s">
        <v>82</v>
      </c>
      <c r="CF813" t="s">
        <v>83</v>
      </c>
      <c r="CI813">
        <v>2.516</v>
      </c>
      <c r="CK813" t="s">
        <v>4707</v>
      </c>
      <c r="CL813" t="s">
        <v>4797</v>
      </c>
      <c r="CM813">
        <v>3.3054605885148698</v>
      </c>
      <c r="CN813">
        <v>3.1</v>
      </c>
      <c r="CO813">
        <v>3.2027302942574352</v>
      </c>
      <c r="CP813">
        <v>-0.3</v>
      </c>
      <c r="CQ813">
        <v>2.9027302942574349</v>
      </c>
      <c r="CR813">
        <v>360.4956701882013</v>
      </c>
    </row>
    <row r="814" spans="1:98" hidden="1" x14ac:dyDescent="0.25">
      <c r="A814">
        <v>812</v>
      </c>
      <c r="B814" t="s">
        <v>220</v>
      </c>
      <c r="C814" t="s">
        <v>520</v>
      </c>
      <c r="D814" t="s">
        <v>820</v>
      </c>
      <c r="E814" t="s">
        <v>1011</v>
      </c>
      <c r="F814">
        <v>208660420</v>
      </c>
      <c r="G814">
        <v>16.541429999999998</v>
      </c>
      <c r="H814" t="s">
        <v>1027</v>
      </c>
      <c r="I814">
        <v>3451541731.2006001</v>
      </c>
      <c r="J814" t="s">
        <v>1036</v>
      </c>
      <c r="K814">
        <v>9264504.3047295492</v>
      </c>
      <c r="L814">
        <v>0.9</v>
      </c>
      <c r="M814">
        <v>3106387558.0805402</v>
      </c>
      <c r="N814">
        <v>2802</v>
      </c>
      <c r="O814">
        <v>6.1397300000000004E-3</v>
      </c>
      <c r="P814">
        <v>3230724987.5791082</v>
      </c>
      <c r="Q814">
        <v>30201020</v>
      </c>
      <c r="R814">
        <v>3020</v>
      </c>
      <c r="S814">
        <v>1.71942007588113</v>
      </c>
      <c r="T814">
        <v>1.5</v>
      </c>
      <c r="U814" t="s">
        <v>1038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2.2669999999999999</v>
      </c>
      <c r="AV814">
        <v>2.1890000000000001</v>
      </c>
      <c r="AW814">
        <v>40.072971138329628</v>
      </c>
      <c r="AX814">
        <v>1.5</v>
      </c>
      <c r="AY814" t="s">
        <v>1055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2.2280000000000002</v>
      </c>
      <c r="CK814" t="s">
        <v>1084</v>
      </c>
      <c r="CM814">
        <v>1.71942007588113</v>
      </c>
      <c r="CN814">
        <v>1.5</v>
      </c>
      <c r="CO814">
        <v>1.6097100379405651</v>
      </c>
      <c r="CP814">
        <v>-0.3</v>
      </c>
      <c r="CQ814">
        <v>1.3097100379405651</v>
      </c>
      <c r="CR814">
        <v>52.334818801261648</v>
      </c>
    </row>
    <row r="815" spans="1:98" hidden="1" x14ac:dyDescent="0.25">
      <c r="A815">
        <v>813</v>
      </c>
      <c r="B815" t="s">
        <v>1745</v>
      </c>
      <c r="C815" t="s">
        <v>2944</v>
      </c>
      <c r="D815" t="s">
        <v>4143</v>
      </c>
      <c r="E815" t="s">
        <v>1013</v>
      </c>
      <c r="F815">
        <v>865300000</v>
      </c>
      <c r="G815">
        <v>99.292199999999994</v>
      </c>
      <c r="H815" t="s">
        <v>1028</v>
      </c>
      <c r="I815">
        <v>85917540660</v>
      </c>
      <c r="J815" t="s">
        <v>1037</v>
      </c>
      <c r="K815">
        <v>1569849783.6067901</v>
      </c>
      <c r="L815">
        <v>1</v>
      </c>
      <c r="M815">
        <v>85917540660</v>
      </c>
      <c r="N815">
        <v>52.26</v>
      </c>
      <c r="O815">
        <v>0.87970090000000001</v>
      </c>
      <c r="P815">
        <v>39780583165.120201</v>
      </c>
      <c r="Q815">
        <v>10102010</v>
      </c>
      <c r="R815">
        <v>1010</v>
      </c>
      <c r="S815">
        <v>1.9993587611948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2.2440000000000002</v>
      </c>
      <c r="AV815">
        <v>3.4119999999999999</v>
      </c>
      <c r="AW815">
        <v>511.69919158434527</v>
      </c>
      <c r="AX815">
        <v>1.5</v>
      </c>
      <c r="AY815" t="s">
        <v>1041</v>
      </c>
      <c r="AZ815">
        <v>1</v>
      </c>
      <c r="BA815">
        <v>0</v>
      </c>
      <c r="BB815" t="s">
        <v>1072</v>
      </c>
      <c r="BC815">
        <v>0</v>
      </c>
      <c r="BD815">
        <v>0</v>
      </c>
      <c r="BE815">
        <v>0</v>
      </c>
      <c r="CI815">
        <v>2.8279999999999998</v>
      </c>
      <c r="CK815" t="s">
        <v>1084</v>
      </c>
      <c r="CM815">
        <v>1.9993587611948</v>
      </c>
      <c r="CN815">
        <v>3.1</v>
      </c>
      <c r="CO815">
        <v>2.5496793805974001</v>
      </c>
      <c r="CP815">
        <v>-0.18</v>
      </c>
      <c r="CQ815">
        <v>2.3696793805973999</v>
      </c>
      <c r="CR815">
        <v>33.989273066163918</v>
      </c>
    </row>
    <row r="816" spans="1:98" hidden="1" x14ac:dyDescent="0.25">
      <c r="A816">
        <v>814</v>
      </c>
      <c r="B816" t="s">
        <v>1746</v>
      </c>
      <c r="C816" t="s">
        <v>2945</v>
      </c>
      <c r="D816" t="s">
        <v>4144</v>
      </c>
      <c r="E816" t="s">
        <v>1012</v>
      </c>
      <c r="F816">
        <v>904889500</v>
      </c>
      <c r="G816">
        <v>533.2473</v>
      </c>
      <c r="H816" t="s">
        <v>1028</v>
      </c>
      <c r="I816">
        <v>482529882673.34998</v>
      </c>
      <c r="J816" t="s">
        <v>1037</v>
      </c>
      <c r="K816">
        <v>1327696840.7198999</v>
      </c>
      <c r="L816">
        <v>0.9</v>
      </c>
      <c r="M816">
        <v>434276894406.01501</v>
      </c>
      <c r="N816">
        <v>512.46</v>
      </c>
      <c r="O816">
        <v>0.87970090000000001</v>
      </c>
      <c r="P816">
        <v>367141152451.8194</v>
      </c>
      <c r="Q816">
        <v>50205015</v>
      </c>
      <c r="R816">
        <v>5020</v>
      </c>
      <c r="S816">
        <v>1.9962583215191601</v>
      </c>
      <c r="U816" t="s">
        <v>1043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2.3479999999999999</v>
      </c>
      <c r="AV816">
        <v>3.347</v>
      </c>
      <c r="AW816">
        <v>1.340064107005468</v>
      </c>
      <c r="AX816">
        <v>1.5</v>
      </c>
      <c r="AY816" t="s">
        <v>1057</v>
      </c>
      <c r="AZ816">
        <v>0</v>
      </c>
      <c r="BA816">
        <v>0</v>
      </c>
      <c r="BB816" t="s">
        <v>1072</v>
      </c>
      <c r="BC816">
        <v>0</v>
      </c>
      <c r="BD816">
        <v>0</v>
      </c>
      <c r="BE816">
        <v>0</v>
      </c>
      <c r="CI816">
        <v>2.8475000000000001</v>
      </c>
      <c r="CK816" t="s">
        <v>1084</v>
      </c>
      <c r="CM816">
        <v>1.9962583215191601</v>
      </c>
      <c r="CN816">
        <v>3.1</v>
      </c>
      <c r="CO816">
        <v>2.5481291607595802</v>
      </c>
      <c r="CP816">
        <v>0.3</v>
      </c>
      <c r="CQ816">
        <v>2.84812916075958</v>
      </c>
      <c r="CR816">
        <v>360.4956701882013</v>
      </c>
    </row>
    <row r="817" spans="1:96" hidden="1" x14ac:dyDescent="0.25">
      <c r="A817">
        <v>815</v>
      </c>
      <c r="B817" t="s">
        <v>1747</v>
      </c>
      <c r="C817" t="s">
        <v>2946</v>
      </c>
      <c r="D817" t="s">
        <v>4145</v>
      </c>
      <c r="E817" t="s">
        <v>1011</v>
      </c>
      <c r="F817">
        <v>415675630</v>
      </c>
      <c r="G817">
        <v>14.92342</v>
      </c>
      <c r="H817" t="s">
        <v>1027</v>
      </c>
      <c r="I817">
        <v>6203302010.2546005</v>
      </c>
      <c r="J817" t="s">
        <v>1036</v>
      </c>
      <c r="K817">
        <v>18195031.477421701</v>
      </c>
      <c r="L817">
        <v>0.9</v>
      </c>
      <c r="M817">
        <v>5582971809.2291403</v>
      </c>
      <c r="N817">
        <v>2531</v>
      </c>
      <c r="O817">
        <v>6.1397300000000004E-3</v>
      </c>
      <c r="P817">
        <v>5813510903.6930342</v>
      </c>
      <c r="Q817">
        <v>45201015</v>
      </c>
      <c r="R817">
        <v>4520</v>
      </c>
      <c r="S817">
        <v>3.2469452336854099</v>
      </c>
      <c r="U817" t="s">
        <v>1039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>
        <v>0</v>
      </c>
      <c r="AG817">
        <v>0</v>
      </c>
      <c r="AH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1.6259999999999999</v>
      </c>
      <c r="AV817">
        <v>2.4870000000000001</v>
      </c>
      <c r="AW817">
        <v>90.860584193080243</v>
      </c>
      <c r="AX817">
        <v>1.5</v>
      </c>
      <c r="AY817" t="s">
        <v>1055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2.0565000000000002</v>
      </c>
      <c r="CK817" t="s">
        <v>1084</v>
      </c>
      <c r="CM817">
        <v>3.2469452336854099</v>
      </c>
      <c r="CN817">
        <v>3.1</v>
      </c>
      <c r="CO817">
        <v>3.1734726168427052</v>
      </c>
      <c r="CP817">
        <v>-0.18</v>
      </c>
      <c r="CQ817">
        <v>2.993472616842705</v>
      </c>
      <c r="CR817">
        <v>414.93168140034493</v>
      </c>
    </row>
    <row r="818" spans="1:96" hidden="1" x14ac:dyDescent="0.25">
      <c r="A818">
        <v>816</v>
      </c>
      <c r="B818" t="s">
        <v>1748</v>
      </c>
      <c r="C818" t="s">
        <v>2947</v>
      </c>
      <c r="D818" t="s">
        <v>4146</v>
      </c>
      <c r="E818" t="s">
        <v>1011</v>
      </c>
      <c r="F818">
        <v>631803960</v>
      </c>
      <c r="G818">
        <v>6.4880259999999996</v>
      </c>
      <c r="H818" t="s">
        <v>1027</v>
      </c>
      <c r="I818">
        <v>4099160519.3829598</v>
      </c>
      <c r="J818" t="s">
        <v>1036</v>
      </c>
      <c r="K818">
        <v>59782179.314130798</v>
      </c>
      <c r="L818">
        <v>0.95</v>
      </c>
      <c r="M818">
        <v>3894202493.4138122</v>
      </c>
      <c r="N818">
        <v>788.6</v>
      </c>
      <c r="O818">
        <v>6.1397300000000004E-3</v>
      </c>
      <c r="P818">
        <v>2906109637.7444148</v>
      </c>
      <c r="Q818">
        <v>40101020</v>
      </c>
      <c r="R818">
        <v>4010</v>
      </c>
      <c r="S818">
        <v>3.3752510469405101</v>
      </c>
      <c r="T818">
        <v>3.1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1.855</v>
      </c>
      <c r="AV818">
        <v>1.8660000000000001</v>
      </c>
      <c r="AW818">
        <v>3511.25725849844</v>
      </c>
      <c r="AX818">
        <v>1.5</v>
      </c>
      <c r="AY818" t="s">
        <v>1041</v>
      </c>
      <c r="AZ818">
        <v>1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1.8605</v>
      </c>
      <c r="CJ818" t="s">
        <v>87</v>
      </c>
      <c r="CK818" t="s">
        <v>4707</v>
      </c>
      <c r="CL818" t="s">
        <v>87</v>
      </c>
      <c r="CM818">
        <v>3.3752510469405101</v>
      </c>
      <c r="CN818">
        <v>3.1</v>
      </c>
      <c r="CO818">
        <v>3.2376255234702551</v>
      </c>
      <c r="CP818">
        <v>-0.18</v>
      </c>
      <c r="CQ818">
        <v>3.057625523470255</v>
      </c>
      <c r="CR818">
        <v>1319.652187663035</v>
      </c>
    </row>
    <row r="819" spans="1:96" hidden="1" x14ac:dyDescent="0.25">
      <c r="A819">
        <v>817</v>
      </c>
      <c r="B819" t="s">
        <v>1749</v>
      </c>
      <c r="C819" t="s">
        <v>2948</v>
      </c>
      <c r="D819" t="s">
        <v>4147</v>
      </c>
      <c r="E819" t="s">
        <v>1012</v>
      </c>
      <c r="F819">
        <v>252517970</v>
      </c>
      <c r="G819">
        <v>76.652320000000003</v>
      </c>
      <c r="H819" t="s">
        <v>1028</v>
      </c>
      <c r="I819">
        <v>19356088242.190399</v>
      </c>
      <c r="J819" t="s">
        <v>1037</v>
      </c>
      <c r="K819">
        <v>135732802.207625</v>
      </c>
      <c r="L819">
        <v>1</v>
      </c>
      <c r="M819">
        <v>19356088242.190399</v>
      </c>
      <c r="N819">
        <v>77.599999999999994</v>
      </c>
      <c r="O819">
        <v>0.87970090000000001</v>
      </c>
      <c r="P819">
        <v>17238086152.873421</v>
      </c>
      <c r="Q819">
        <v>45102020</v>
      </c>
      <c r="R819">
        <v>4510</v>
      </c>
      <c r="S819">
        <v>1.7432012938555701</v>
      </c>
      <c r="T819">
        <v>3.1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1.899</v>
      </c>
      <c r="AV819">
        <v>2.9180000000000001</v>
      </c>
      <c r="AW819">
        <v>154.15993006125771</v>
      </c>
      <c r="AX819">
        <v>1.5</v>
      </c>
      <c r="AY819" t="s">
        <v>1041</v>
      </c>
      <c r="AZ819">
        <v>1</v>
      </c>
      <c r="BA819">
        <v>0</v>
      </c>
      <c r="BB819" t="s">
        <v>1072</v>
      </c>
      <c r="BC819">
        <v>0</v>
      </c>
      <c r="BD819">
        <v>0</v>
      </c>
      <c r="BE819">
        <v>0</v>
      </c>
      <c r="CI819">
        <v>2.4085000000000001</v>
      </c>
      <c r="CK819" t="s">
        <v>1084</v>
      </c>
      <c r="CM819">
        <v>1.7432012938555701</v>
      </c>
      <c r="CN819">
        <v>3.1</v>
      </c>
      <c r="CO819">
        <v>2.4216006469277849</v>
      </c>
      <c r="CP819">
        <v>0</v>
      </c>
      <c r="CQ819">
        <v>2.4216006469277849</v>
      </c>
      <c r="CR819">
        <v>285.1353918298197</v>
      </c>
    </row>
    <row r="820" spans="1:96" hidden="1" x14ac:dyDescent="0.25">
      <c r="A820">
        <v>818</v>
      </c>
      <c r="B820" t="s">
        <v>1750</v>
      </c>
      <c r="C820" t="s">
        <v>2949</v>
      </c>
      <c r="D820" t="s">
        <v>4148</v>
      </c>
      <c r="E820" t="s">
        <v>1012</v>
      </c>
      <c r="F820">
        <v>716619700</v>
      </c>
      <c r="G820">
        <v>291.54469999999998</v>
      </c>
      <c r="H820" t="s">
        <v>1028</v>
      </c>
      <c r="I820">
        <v>208926675450.59</v>
      </c>
      <c r="J820" t="s">
        <v>1037</v>
      </c>
      <c r="K820">
        <v>871762895.23454702</v>
      </c>
      <c r="L820">
        <v>1</v>
      </c>
      <c r="M820">
        <v>208926675450.59</v>
      </c>
      <c r="N820">
        <v>316.07</v>
      </c>
      <c r="O820">
        <v>0.87970090000000001</v>
      </c>
      <c r="P820">
        <v>199254003204.73599</v>
      </c>
      <c r="Q820">
        <v>40501040</v>
      </c>
      <c r="R820">
        <v>4050</v>
      </c>
      <c r="S820">
        <v>1.74869442741972</v>
      </c>
      <c r="U820" t="s">
        <v>1047</v>
      </c>
      <c r="V820" t="s">
        <v>1046</v>
      </c>
      <c r="W820">
        <v>0</v>
      </c>
      <c r="X820">
        <v>0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1.514</v>
      </c>
      <c r="AV820">
        <v>2.6970000000000001</v>
      </c>
      <c r="AW820">
        <v>246.31360745017841</v>
      </c>
      <c r="AX820">
        <v>1.5</v>
      </c>
      <c r="AY820" t="s">
        <v>1058</v>
      </c>
      <c r="AZ820">
        <v>0</v>
      </c>
      <c r="BA820">
        <v>0</v>
      </c>
      <c r="BB820" t="s">
        <v>1072</v>
      </c>
      <c r="BC820">
        <v>0</v>
      </c>
      <c r="BD820">
        <v>0</v>
      </c>
      <c r="BE820">
        <v>0</v>
      </c>
      <c r="CI820">
        <v>2.1055000000000001</v>
      </c>
      <c r="CK820" t="s">
        <v>1084</v>
      </c>
      <c r="CM820">
        <v>1.74869442741972</v>
      </c>
      <c r="CN820">
        <v>3.1</v>
      </c>
      <c r="CO820">
        <v>2.4243472137098601</v>
      </c>
      <c r="CP820">
        <v>0.3</v>
      </c>
      <c r="CQ820">
        <v>2.7243472137098599</v>
      </c>
      <c r="CR820">
        <v>201.88986320732181</v>
      </c>
    </row>
    <row r="821" spans="1:96" hidden="1" x14ac:dyDescent="0.25">
      <c r="A821">
        <v>819</v>
      </c>
      <c r="B821" t="s">
        <v>1751</v>
      </c>
      <c r="C821" t="s">
        <v>2950</v>
      </c>
      <c r="D821" t="s">
        <v>4149</v>
      </c>
      <c r="E821" t="s">
        <v>1011</v>
      </c>
      <c r="F821">
        <v>132960000</v>
      </c>
      <c r="G821">
        <v>37.220610000000001</v>
      </c>
      <c r="H821" t="s">
        <v>1027</v>
      </c>
      <c r="I821">
        <v>4948852305.6000004</v>
      </c>
      <c r="J821" t="s">
        <v>1036</v>
      </c>
      <c r="K821">
        <v>26782485.753162</v>
      </c>
      <c r="L821">
        <v>0.65</v>
      </c>
      <c r="M821">
        <v>3216753998.6399999</v>
      </c>
      <c r="N821">
        <v>6020</v>
      </c>
      <c r="O821">
        <v>6.1397300000000004E-3</v>
      </c>
      <c r="P821">
        <v>3194332553.6304002</v>
      </c>
      <c r="Q821">
        <v>40501040</v>
      </c>
      <c r="R821">
        <v>4050</v>
      </c>
      <c r="S821">
        <v>3.4</v>
      </c>
      <c r="U821" t="s">
        <v>1047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1.45</v>
      </c>
      <c r="AV821">
        <v>1.454</v>
      </c>
      <c r="AW821">
        <v>207.61072440821849</v>
      </c>
      <c r="AX821">
        <v>6</v>
      </c>
      <c r="AY821" t="s">
        <v>1058</v>
      </c>
      <c r="AZ821">
        <v>0</v>
      </c>
      <c r="BA821">
        <v>0</v>
      </c>
      <c r="BB821" t="s">
        <v>1071</v>
      </c>
      <c r="BC821">
        <v>0</v>
      </c>
      <c r="BD821">
        <v>0</v>
      </c>
      <c r="BE821">
        <v>0</v>
      </c>
      <c r="CI821">
        <v>1.452</v>
      </c>
      <c r="CJ821" t="s">
        <v>87</v>
      </c>
      <c r="CK821" t="s">
        <v>4707</v>
      </c>
      <c r="CL821" t="s">
        <v>87</v>
      </c>
      <c r="CM821">
        <v>3.4</v>
      </c>
      <c r="CN821">
        <v>3.1</v>
      </c>
      <c r="CO821">
        <v>3.25</v>
      </c>
      <c r="CP821">
        <v>0.3</v>
      </c>
      <c r="CQ821">
        <v>3.55</v>
      </c>
      <c r="CR821">
        <v>201.88986320732181</v>
      </c>
    </row>
    <row r="822" spans="1:96" hidden="1" x14ac:dyDescent="0.25">
      <c r="A822">
        <v>820</v>
      </c>
      <c r="B822" t="s">
        <v>1752</v>
      </c>
      <c r="C822" t="s">
        <v>2951</v>
      </c>
      <c r="D822" t="s">
        <v>4150</v>
      </c>
      <c r="E822" t="s">
        <v>1012</v>
      </c>
      <c r="F822">
        <v>125326380</v>
      </c>
      <c r="G822">
        <v>571.69780000000003</v>
      </c>
      <c r="H822" t="s">
        <v>1028</v>
      </c>
      <c r="I822">
        <v>71648815727.964005</v>
      </c>
      <c r="J822" t="s">
        <v>1037</v>
      </c>
      <c r="K822">
        <v>434092853.35145903</v>
      </c>
      <c r="L822">
        <v>1</v>
      </c>
      <c r="M822">
        <v>71648815727.964005</v>
      </c>
      <c r="N822">
        <v>693.98</v>
      </c>
      <c r="O822">
        <v>0.87970090000000001</v>
      </c>
      <c r="P822">
        <v>76511107125.555359</v>
      </c>
      <c r="Q822">
        <v>45201015</v>
      </c>
      <c r="R822">
        <v>4520</v>
      </c>
      <c r="U822" t="s">
        <v>1039</v>
      </c>
      <c r="V822" t="s">
        <v>1046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1.8859999999999999</v>
      </c>
      <c r="AV822">
        <v>2.9580000000000002</v>
      </c>
      <c r="AW822">
        <v>611.34642448806676</v>
      </c>
      <c r="AX822">
        <v>1.5</v>
      </c>
      <c r="AY822" t="s">
        <v>1055</v>
      </c>
      <c r="AZ822">
        <v>1</v>
      </c>
      <c r="BA822">
        <v>0</v>
      </c>
      <c r="BB822" t="s">
        <v>1072</v>
      </c>
      <c r="BC822">
        <v>0</v>
      </c>
      <c r="BD822">
        <v>0</v>
      </c>
      <c r="BE822">
        <v>0</v>
      </c>
      <c r="CI822">
        <v>2.4220000000000002</v>
      </c>
      <c r="CK822" t="s">
        <v>1084</v>
      </c>
      <c r="CM822">
        <v>3.45927081730993</v>
      </c>
      <c r="CN822">
        <v>3.1</v>
      </c>
      <c r="CO822">
        <v>3.2796354086549648</v>
      </c>
      <c r="CP822">
        <v>-0.18</v>
      </c>
      <c r="CQ822">
        <v>3.0996354086549651</v>
      </c>
      <c r="CR822">
        <v>414.93168140034493</v>
      </c>
    </row>
    <row r="823" spans="1:96" hidden="1" x14ac:dyDescent="0.25">
      <c r="A823">
        <v>821</v>
      </c>
      <c r="B823" t="s">
        <v>1753</v>
      </c>
      <c r="C823" t="s">
        <v>2952</v>
      </c>
      <c r="D823" t="s">
        <v>4151</v>
      </c>
      <c r="E823" t="s">
        <v>1011</v>
      </c>
      <c r="F823">
        <v>987055240</v>
      </c>
      <c r="G823">
        <v>4.0367100000000002</v>
      </c>
      <c r="H823" t="s">
        <v>1027</v>
      </c>
      <c r="I823">
        <v>3984455757.8604002</v>
      </c>
      <c r="J823" t="s">
        <v>1036</v>
      </c>
      <c r="K823">
        <v>12905586.0746198</v>
      </c>
      <c r="L823">
        <v>1</v>
      </c>
      <c r="M823">
        <v>3984455757.8604002</v>
      </c>
      <c r="N823">
        <v>626</v>
      </c>
      <c r="O823">
        <v>6.1397300000000004E-3</v>
      </c>
      <c r="P823">
        <v>3793718170.5969348</v>
      </c>
      <c r="Q823">
        <v>30101010</v>
      </c>
      <c r="R823">
        <v>3010</v>
      </c>
      <c r="U823" t="s">
        <v>1043</v>
      </c>
      <c r="V823" t="s">
        <v>1045</v>
      </c>
      <c r="W823">
        <v>0</v>
      </c>
      <c r="X823">
        <v>0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>
        <v>0</v>
      </c>
      <c r="AG823">
        <v>0</v>
      </c>
      <c r="AH823">
        <v>0</v>
      </c>
      <c r="AJ823">
        <v>0</v>
      </c>
      <c r="AK823" t="s">
        <v>1047</v>
      </c>
      <c r="AM823" t="s">
        <v>1047</v>
      </c>
      <c r="AN823" t="s">
        <v>1047</v>
      </c>
      <c r="AO823" t="s">
        <v>1047</v>
      </c>
      <c r="AQ823">
        <v>0</v>
      </c>
      <c r="AR823">
        <v>0</v>
      </c>
      <c r="AS823">
        <v>0</v>
      </c>
      <c r="AT823">
        <v>0</v>
      </c>
      <c r="AU823">
        <v>1.7869999999999999</v>
      </c>
      <c r="AV823">
        <v>1.831</v>
      </c>
      <c r="AW823">
        <v>894.32213485898444</v>
      </c>
      <c r="AX823">
        <v>1.5</v>
      </c>
      <c r="AY823" t="s">
        <v>1057</v>
      </c>
      <c r="AZ823">
        <v>0</v>
      </c>
      <c r="BA823">
        <v>0</v>
      </c>
      <c r="BB823" t="s">
        <v>1071</v>
      </c>
      <c r="BC823">
        <v>0</v>
      </c>
      <c r="BD823">
        <v>0</v>
      </c>
      <c r="BE823">
        <v>0</v>
      </c>
      <c r="CI823">
        <v>1.8089999999999999</v>
      </c>
      <c r="CJ823" t="s">
        <v>87</v>
      </c>
      <c r="CK823" t="s">
        <v>4707</v>
      </c>
      <c r="CL823" t="s">
        <v>87</v>
      </c>
      <c r="CM823">
        <v>3.45927081730993</v>
      </c>
      <c r="CN823">
        <v>3.1</v>
      </c>
      <c r="CO823">
        <v>3.2796354086549648</v>
      </c>
      <c r="CP823">
        <v>0.3</v>
      </c>
      <c r="CQ823">
        <v>3.5796354086549651</v>
      </c>
      <c r="CR823">
        <v>278.39582298614158</v>
      </c>
    </row>
    <row r="824" spans="1:96" hidden="1" x14ac:dyDescent="0.25">
      <c r="A824">
        <v>822</v>
      </c>
      <c r="B824" t="s">
        <v>1754</v>
      </c>
      <c r="C824" t="s">
        <v>2953</v>
      </c>
      <c r="D824" t="s">
        <v>4152</v>
      </c>
      <c r="E824" t="s">
        <v>1017</v>
      </c>
      <c r="F824">
        <v>2754003200</v>
      </c>
      <c r="G824">
        <v>2.4085359999999998</v>
      </c>
      <c r="H824" t="s">
        <v>1032</v>
      </c>
      <c r="I824">
        <v>6633115851.3151999</v>
      </c>
      <c r="J824" t="s">
        <v>1036</v>
      </c>
      <c r="K824">
        <v>14115574.728696899</v>
      </c>
      <c r="L824">
        <v>1</v>
      </c>
      <c r="M824">
        <v>6633115851.3151999</v>
      </c>
      <c r="N824">
        <v>4.46</v>
      </c>
      <c r="O824">
        <v>0.55671537999999998</v>
      </c>
      <c r="P824">
        <v>6838053883.5211029</v>
      </c>
      <c r="Q824">
        <v>30301010</v>
      </c>
      <c r="R824">
        <v>3030</v>
      </c>
      <c r="S824">
        <v>3.4</v>
      </c>
      <c r="U824" t="s">
        <v>1042</v>
      </c>
      <c r="V824" t="s">
        <v>1046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2.4590000000000001</v>
      </c>
      <c r="AV824">
        <v>2.8460000000000001</v>
      </c>
      <c r="AW824">
        <v>466.39402667343091</v>
      </c>
      <c r="AX824">
        <v>1.5</v>
      </c>
      <c r="AY824" t="s">
        <v>1057</v>
      </c>
      <c r="AZ824">
        <v>0</v>
      </c>
      <c r="BA824">
        <v>0</v>
      </c>
      <c r="BB824" t="s">
        <v>1077</v>
      </c>
      <c r="BC824">
        <v>0</v>
      </c>
      <c r="BD824">
        <v>0</v>
      </c>
      <c r="BE824">
        <v>0</v>
      </c>
      <c r="CI824">
        <v>2.6524999999999999</v>
      </c>
      <c r="CK824" t="s">
        <v>1084</v>
      </c>
      <c r="CM824">
        <v>3.4</v>
      </c>
      <c r="CN824">
        <v>3.1</v>
      </c>
      <c r="CO824">
        <v>3.25</v>
      </c>
      <c r="CP824">
        <v>0.18</v>
      </c>
      <c r="CQ824">
        <v>3.43</v>
      </c>
      <c r="CR824">
        <v>324.26126241447241</v>
      </c>
    </row>
    <row r="825" spans="1:96" hidden="1" x14ac:dyDescent="0.25">
      <c r="A825">
        <v>823</v>
      </c>
      <c r="B825" t="s">
        <v>1755</v>
      </c>
      <c r="C825" t="s">
        <v>2954</v>
      </c>
      <c r="D825" t="s">
        <v>4153</v>
      </c>
      <c r="E825" t="s">
        <v>1009</v>
      </c>
      <c r="F825">
        <v>833279689</v>
      </c>
      <c r="G825">
        <v>16.495000000000001</v>
      </c>
      <c r="H825" t="s">
        <v>1022</v>
      </c>
      <c r="I825">
        <v>13744948470.055</v>
      </c>
      <c r="J825" t="s">
        <v>1035</v>
      </c>
      <c r="K825">
        <v>48748636.0441394</v>
      </c>
      <c r="L825">
        <v>0.60000000000000009</v>
      </c>
      <c r="M825">
        <v>8246969082.0330009</v>
      </c>
      <c r="N825">
        <v>15.21</v>
      </c>
      <c r="O825">
        <v>1</v>
      </c>
      <c r="P825">
        <v>7604510441.8140011</v>
      </c>
      <c r="Q825">
        <v>30202000</v>
      </c>
      <c r="R825">
        <v>3020</v>
      </c>
      <c r="S825">
        <v>3.4</v>
      </c>
      <c r="U825" t="s">
        <v>1039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2.3079999999999998</v>
      </c>
      <c r="AV825">
        <v>2.8940000000000001</v>
      </c>
      <c r="AW825">
        <v>245.51661432137499</v>
      </c>
      <c r="AX825">
        <v>1.5</v>
      </c>
      <c r="AY825" t="s">
        <v>1057</v>
      </c>
      <c r="AZ825">
        <v>0</v>
      </c>
      <c r="BA825">
        <v>0</v>
      </c>
      <c r="BB825" t="s">
        <v>1069</v>
      </c>
      <c r="BC825">
        <v>0</v>
      </c>
      <c r="BD825">
        <v>0</v>
      </c>
      <c r="BE825">
        <v>0</v>
      </c>
      <c r="CI825">
        <v>2.601</v>
      </c>
      <c r="CK825" t="s">
        <v>1084</v>
      </c>
      <c r="CM825">
        <v>3.4</v>
      </c>
      <c r="CN825">
        <v>3.1</v>
      </c>
      <c r="CO825">
        <v>3.25</v>
      </c>
      <c r="CP825">
        <v>-0.18</v>
      </c>
      <c r="CQ825">
        <v>3.07</v>
      </c>
      <c r="CR825">
        <v>52.334818801261648</v>
      </c>
    </row>
    <row r="826" spans="1:96" hidden="1" x14ac:dyDescent="0.25">
      <c r="A826">
        <v>824</v>
      </c>
      <c r="B826" t="s">
        <v>1756</v>
      </c>
      <c r="C826" t="s">
        <v>2955</v>
      </c>
      <c r="D826" t="s">
        <v>4154</v>
      </c>
      <c r="E826" t="s">
        <v>1011</v>
      </c>
      <c r="F826">
        <v>219226040</v>
      </c>
      <c r="G826">
        <v>14.223129999999999</v>
      </c>
      <c r="H826" t="s">
        <v>1027</v>
      </c>
      <c r="I826">
        <v>3118080466.3052001</v>
      </c>
      <c r="J826" t="s">
        <v>1036</v>
      </c>
      <c r="K826">
        <v>5336165.2054932397</v>
      </c>
      <c r="L826">
        <v>0.85</v>
      </c>
      <c r="M826">
        <v>2650368396.3594198</v>
      </c>
      <c r="N826">
        <v>2313.5</v>
      </c>
      <c r="O826">
        <v>6.1397300000000004E-3</v>
      </c>
      <c r="P826">
        <v>2646853118.1529679</v>
      </c>
      <c r="Q826">
        <v>45201015</v>
      </c>
      <c r="R826">
        <v>4520</v>
      </c>
      <c r="U826" t="s">
        <v>1041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1.65</v>
      </c>
      <c r="AV826">
        <v>1.657</v>
      </c>
      <c r="AW826">
        <v>3636.8250262231022</v>
      </c>
      <c r="AX826">
        <v>1.5</v>
      </c>
      <c r="AY826" t="s">
        <v>1055</v>
      </c>
      <c r="AZ826">
        <v>1</v>
      </c>
      <c r="BA826">
        <v>0</v>
      </c>
      <c r="BB826" t="s">
        <v>1071</v>
      </c>
      <c r="BC826">
        <v>0</v>
      </c>
      <c r="BD826">
        <v>0</v>
      </c>
      <c r="BE826">
        <v>0</v>
      </c>
      <c r="CI826">
        <v>1.6535</v>
      </c>
      <c r="CJ826" t="s">
        <v>87</v>
      </c>
      <c r="CK826" t="s">
        <v>4707</v>
      </c>
      <c r="CL826" t="s">
        <v>87</v>
      </c>
      <c r="CM826">
        <v>3.45927081730993</v>
      </c>
      <c r="CN826">
        <v>3.1</v>
      </c>
      <c r="CO826">
        <v>3.2796354086549648</v>
      </c>
      <c r="CP826">
        <v>0</v>
      </c>
      <c r="CQ826">
        <v>3.2796354086549648</v>
      </c>
      <c r="CR826">
        <v>414.93168140034493</v>
      </c>
    </row>
    <row r="827" spans="1:96" hidden="1" x14ac:dyDescent="0.25">
      <c r="A827">
        <v>825</v>
      </c>
      <c r="B827" t="s">
        <v>1757</v>
      </c>
      <c r="C827" t="s">
        <v>2956</v>
      </c>
      <c r="D827" t="s">
        <v>4155</v>
      </c>
      <c r="E827" t="s">
        <v>1012</v>
      </c>
      <c r="F827">
        <v>1282285600</v>
      </c>
      <c r="G827">
        <v>86.025829999999999</v>
      </c>
      <c r="H827" t="s">
        <v>1028</v>
      </c>
      <c r="I827">
        <v>110309683037.048</v>
      </c>
      <c r="J827" t="s">
        <v>1037</v>
      </c>
      <c r="K827">
        <v>565596892.95518196</v>
      </c>
      <c r="L827">
        <v>1</v>
      </c>
      <c r="M827">
        <v>110309683037.048</v>
      </c>
      <c r="N827">
        <v>84.22</v>
      </c>
      <c r="O827">
        <v>0.87970090000000001</v>
      </c>
      <c r="P827">
        <v>95002501010.874313</v>
      </c>
      <c r="Q827">
        <v>20102010</v>
      </c>
      <c r="R827">
        <v>2010</v>
      </c>
      <c r="S827">
        <v>3.2607266203150398</v>
      </c>
      <c r="T827">
        <v>1.77</v>
      </c>
      <c r="U827" t="s">
        <v>1039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2.7530000000000001</v>
      </c>
      <c r="AV827">
        <v>3.2229999999999999</v>
      </c>
      <c r="AW827">
        <v>80.685421856062291</v>
      </c>
      <c r="AX827">
        <v>1.5</v>
      </c>
      <c r="AY827" t="s">
        <v>1041</v>
      </c>
      <c r="AZ827">
        <v>1</v>
      </c>
      <c r="BA827">
        <v>0</v>
      </c>
      <c r="BB827" t="s">
        <v>1062</v>
      </c>
      <c r="BC827">
        <v>0</v>
      </c>
      <c r="BD827">
        <v>0</v>
      </c>
      <c r="BE827">
        <v>0</v>
      </c>
      <c r="CI827">
        <v>2.988</v>
      </c>
      <c r="CK827" t="s">
        <v>1084</v>
      </c>
      <c r="CM827">
        <v>3.2607266203150398</v>
      </c>
      <c r="CN827">
        <v>1.77</v>
      </c>
      <c r="CO827">
        <v>2.5153633101575199</v>
      </c>
      <c r="CP827">
        <v>-0.18</v>
      </c>
      <c r="CQ827">
        <v>2.3353633101575202</v>
      </c>
      <c r="CR827">
        <v>52.456210550267677</v>
      </c>
    </row>
    <row r="828" spans="1:96" hidden="1" x14ac:dyDescent="0.25">
      <c r="A828">
        <v>826</v>
      </c>
      <c r="B828" t="s">
        <v>1758</v>
      </c>
      <c r="C828" t="s">
        <v>2957</v>
      </c>
      <c r="D828" t="s">
        <v>4156</v>
      </c>
      <c r="E828" t="s">
        <v>1011</v>
      </c>
      <c r="F828">
        <v>282200000</v>
      </c>
      <c r="G828">
        <v>18.97803</v>
      </c>
      <c r="H828" t="s">
        <v>1027</v>
      </c>
      <c r="I828">
        <v>5355600066</v>
      </c>
      <c r="J828" t="s">
        <v>1036</v>
      </c>
      <c r="K828">
        <v>32130765.125414401</v>
      </c>
      <c r="L828">
        <v>0.9</v>
      </c>
      <c r="M828">
        <v>4820040059.4000006</v>
      </c>
      <c r="N828">
        <v>3412</v>
      </c>
      <c r="O828">
        <v>6.1397300000000004E-3</v>
      </c>
      <c r="P828">
        <v>5320565749.8648005</v>
      </c>
      <c r="Q828">
        <v>45102020</v>
      </c>
      <c r="R828">
        <v>4510</v>
      </c>
      <c r="S828">
        <v>1.9416469550620801</v>
      </c>
      <c r="T828">
        <v>2.39</v>
      </c>
      <c r="U828" t="s">
        <v>1038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2.2170000000000001</v>
      </c>
      <c r="AV828">
        <v>2.4329999999999998</v>
      </c>
      <c r="AW828">
        <v>580.70186366079099</v>
      </c>
      <c r="AX828">
        <v>1.5</v>
      </c>
      <c r="AY828" t="s">
        <v>1041</v>
      </c>
      <c r="AZ828">
        <v>1</v>
      </c>
      <c r="BA828">
        <v>0</v>
      </c>
      <c r="BB828" t="s">
        <v>1071</v>
      </c>
      <c r="BC828">
        <v>0</v>
      </c>
      <c r="BD828">
        <v>0</v>
      </c>
      <c r="BE828">
        <v>0</v>
      </c>
      <c r="CI828">
        <v>2.3250000000000002</v>
      </c>
      <c r="CK828" t="s">
        <v>1084</v>
      </c>
      <c r="CM828">
        <v>1.9416469550620801</v>
      </c>
      <c r="CN828">
        <v>2.39</v>
      </c>
      <c r="CO828">
        <v>2.1658234775310401</v>
      </c>
      <c r="CP828">
        <v>-0.3</v>
      </c>
      <c r="CQ828">
        <v>1.8658234775310401</v>
      </c>
      <c r="CR828">
        <v>285.1353918298197</v>
      </c>
    </row>
    <row r="829" spans="1:96" hidden="1" x14ac:dyDescent="0.25">
      <c r="A829">
        <v>827</v>
      </c>
      <c r="B829" t="s">
        <v>1759</v>
      </c>
      <c r="C829" t="s">
        <v>2958</v>
      </c>
      <c r="D829" t="s">
        <v>4157</v>
      </c>
      <c r="E829" t="s">
        <v>1008</v>
      </c>
      <c r="F829">
        <v>1283983900</v>
      </c>
      <c r="G829">
        <v>7.4084029999999998</v>
      </c>
      <c r="H829" t="s">
        <v>1026</v>
      </c>
      <c r="I829">
        <v>9512270176.7117004</v>
      </c>
      <c r="J829" t="s">
        <v>1035</v>
      </c>
      <c r="K829">
        <v>16992402.665627699</v>
      </c>
      <c r="L829">
        <v>0.95</v>
      </c>
      <c r="M829">
        <v>9036656667.8761158</v>
      </c>
      <c r="N829">
        <v>427.4</v>
      </c>
      <c r="O829">
        <v>1.1600259999999999E-2</v>
      </c>
      <c r="P829">
        <v>6047632949.1927586</v>
      </c>
      <c r="Q829">
        <v>50201010</v>
      </c>
      <c r="R829">
        <v>5020</v>
      </c>
      <c r="S829">
        <v>2.8374417172968101</v>
      </c>
      <c r="U829" t="s">
        <v>1039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2.0699999999999998</v>
      </c>
      <c r="AV829">
        <v>3.2850000000000001</v>
      </c>
      <c r="AW829">
        <v>605.64637134218094</v>
      </c>
      <c r="AX829">
        <v>1.5</v>
      </c>
      <c r="AY829" t="s">
        <v>1041</v>
      </c>
      <c r="AZ829">
        <v>1</v>
      </c>
      <c r="BA829">
        <v>0</v>
      </c>
      <c r="BB829" t="s">
        <v>1068</v>
      </c>
      <c r="BC829">
        <v>0</v>
      </c>
      <c r="BD829">
        <v>0</v>
      </c>
      <c r="BE829">
        <v>0</v>
      </c>
      <c r="BI829" t="s">
        <v>4700</v>
      </c>
      <c r="CI829">
        <v>2.6775000000000002</v>
      </c>
      <c r="CK829" t="s">
        <v>4707</v>
      </c>
      <c r="CL829" t="s">
        <v>4700</v>
      </c>
      <c r="CM829">
        <v>2.8374417172968101</v>
      </c>
      <c r="CN829">
        <v>3.1</v>
      </c>
      <c r="CO829">
        <v>2.9687208586484051</v>
      </c>
      <c r="CP829">
        <v>-0.18</v>
      </c>
      <c r="CQ829">
        <v>2.7887208586484049</v>
      </c>
      <c r="CR829">
        <v>360.4956701882013</v>
      </c>
    </row>
    <row r="830" spans="1:96" hidden="1" x14ac:dyDescent="0.25">
      <c r="A830">
        <v>828</v>
      </c>
      <c r="B830" t="s">
        <v>1760</v>
      </c>
      <c r="C830" t="s">
        <v>2959</v>
      </c>
      <c r="D830" t="s">
        <v>4158</v>
      </c>
      <c r="E830" t="s">
        <v>1013</v>
      </c>
      <c r="F830">
        <v>50697376</v>
      </c>
      <c r="G830">
        <v>2161.645</v>
      </c>
      <c r="H830" t="s">
        <v>1028</v>
      </c>
      <c r="I830">
        <v>109589729343.52</v>
      </c>
      <c r="J830" t="s">
        <v>1037</v>
      </c>
      <c r="K830">
        <v>709171693.17804205</v>
      </c>
      <c r="L830">
        <v>0.95</v>
      </c>
      <c r="M830">
        <v>104110242876.34399</v>
      </c>
      <c r="N830">
        <v>2037.12</v>
      </c>
      <c r="O830">
        <v>0.87970090000000001</v>
      </c>
      <c r="P830">
        <v>86309924326.71814</v>
      </c>
      <c r="Q830">
        <v>40201070</v>
      </c>
      <c r="R830">
        <v>4020</v>
      </c>
      <c r="S830">
        <v>3.3993465208426699</v>
      </c>
      <c r="U830" t="s">
        <v>4683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1.913</v>
      </c>
      <c r="AV830">
        <v>3.4</v>
      </c>
      <c r="AW830">
        <v>24.9991457996165</v>
      </c>
      <c r="AX830">
        <v>6</v>
      </c>
      <c r="AY830" t="s">
        <v>1055</v>
      </c>
      <c r="AZ830">
        <v>1</v>
      </c>
      <c r="BA830">
        <v>0</v>
      </c>
      <c r="BB830" t="s">
        <v>1072</v>
      </c>
      <c r="BC830">
        <v>0</v>
      </c>
      <c r="BD830">
        <v>0</v>
      </c>
      <c r="BE830">
        <v>0</v>
      </c>
      <c r="CI830">
        <v>2.6564999999999999</v>
      </c>
      <c r="CK830" t="s">
        <v>1084</v>
      </c>
      <c r="CM830">
        <v>3.3993465208426699</v>
      </c>
      <c r="CN830">
        <v>3.1</v>
      </c>
      <c r="CO830">
        <v>3.2496732604213352</v>
      </c>
      <c r="CP830">
        <v>-0.12</v>
      </c>
      <c r="CQ830">
        <v>3.1296732604213351</v>
      </c>
      <c r="CR830">
        <v>89.792933203973661</v>
      </c>
    </row>
    <row r="831" spans="1:96" hidden="1" x14ac:dyDescent="0.25">
      <c r="A831">
        <v>829</v>
      </c>
      <c r="B831" t="s">
        <v>1761</v>
      </c>
      <c r="C831" t="s">
        <v>2960</v>
      </c>
      <c r="D831" t="s">
        <v>4159</v>
      </c>
      <c r="E831" t="s">
        <v>1003</v>
      </c>
      <c r="F831">
        <v>962903700</v>
      </c>
      <c r="G831">
        <v>58.8</v>
      </c>
      <c r="H831" t="s">
        <v>1022</v>
      </c>
      <c r="I831">
        <v>56618737560</v>
      </c>
      <c r="J831" t="s">
        <v>1035</v>
      </c>
      <c r="K831">
        <v>145505164.78811499</v>
      </c>
      <c r="L831">
        <v>0.7</v>
      </c>
      <c r="M831">
        <v>39633116292</v>
      </c>
      <c r="N831">
        <v>49.26</v>
      </c>
      <c r="O831">
        <v>1</v>
      </c>
      <c r="P831">
        <v>33202845383.400002</v>
      </c>
      <c r="Q831">
        <v>40101020</v>
      </c>
      <c r="R831">
        <v>4010</v>
      </c>
      <c r="S831">
        <v>1.7486763088456401</v>
      </c>
      <c r="U831" t="s">
        <v>1039</v>
      </c>
      <c r="V831" t="s">
        <v>1046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2.3380000000000001</v>
      </c>
      <c r="AV831">
        <v>2.165</v>
      </c>
      <c r="AW831">
        <v>685.38701463261498</v>
      </c>
      <c r="AX831">
        <v>1.5</v>
      </c>
      <c r="AY831" t="s">
        <v>1041</v>
      </c>
      <c r="AZ831">
        <v>1</v>
      </c>
      <c r="BA831">
        <v>0</v>
      </c>
      <c r="BB831" t="s">
        <v>1063</v>
      </c>
      <c r="BC831">
        <v>0</v>
      </c>
      <c r="BD831">
        <v>0</v>
      </c>
      <c r="BE831">
        <v>0</v>
      </c>
      <c r="CI831">
        <v>2.2515000000000001</v>
      </c>
      <c r="CK831" t="s">
        <v>1084</v>
      </c>
      <c r="CM831">
        <v>1.7486763088456401</v>
      </c>
      <c r="CN831">
        <v>3.1</v>
      </c>
      <c r="CO831">
        <v>2.42433815442282</v>
      </c>
      <c r="CP831">
        <v>-0.18</v>
      </c>
      <c r="CQ831">
        <v>2.2443381544228198</v>
      </c>
      <c r="CR831">
        <v>1319.652187663035</v>
      </c>
    </row>
    <row r="832" spans="1:96" hidden="1" x14ac:dyDescent="0.25">
      <c r="A832">
        <v>830</v>
      </c>
      <c r="B832" t="s">
        <v>176</v>
      </c>
      <c r="C832" t="s">
        <v>476</v>
      </c>
      <c r="D832" t="s">
        <v>776</v>
      </c>
      <c r="E832" t="s">
        <v>1012</v>
      </c>
      <c r="F832">
        <v>2529635700</v>
      </c>
      <c r="G832">
        <v>85.604969999999994</v>
      </c>
      <c r="H832" t="s">
        <v>1028</v>
      </c>
      <c r="I832">
        <v>216549388209.42899</v>
      </c>
      <c r="J832" t="s">
        <v>1037</v>
      </c>
      <c r="K832">
        <v>1280011752.4607</v>
      </c>
      <c r="L832">
        <v>1</v>
      </c>
      <c r="M832">
        <v>216549388209.42899</v>
      </c>
      <c r="N832">
        <v>79.17</v>
      </c>
      <c r="O832">
        <v>0.87970090000000001</v>
      </c>
      <c r="P832">
        <v>176178806231.3418</v>
      </c>
      <c r="Q832">
        <v>20103015</v>
      </c>
      <c r="R832">
        <v>2010</v>
      </c>
      <c r="S832">
        <v>1.9405506268359201</v>
      </c>
      <c r="T832">
        <v>1.5</v>
      </c>
      <c r="U832" t="s">
        <v>1039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2.81</v>
      </c>
      <c r="AV832">
        <v>3.4079999999999999</v>
      </c>
      <c r="AW832">
        <v>24.931287821746999</v>
      </c>
      <c r="AX832">
        <v>1.5</v>
      </c>
      <c r="AY832" t="s">
        <v>1041</v>
      </c>
      <c r="AZ832">
        <v>1</v>
      </c>
      <c r="BA832">
        <v>0</v>
      </c>
      <c r="BB832" t="s">
        <v>1072</v>
      </c>
      <c r="BC832">
        <v>0</v>
      </c>
      <c r="BD832">
        <v>0</v>
      </c>
      <c r="BE832">
        <v>0</v>
      </c>
      <c r="CI832">
        <v>3.109</v>
      </c>
      <c r="CK832" t="s">
        <v>1084</v>
      </c>
      <c r="CM832">
        <v>1.9405506268359201</v>
      </c>
      <c r="CN832">
        <v>1.5</v>
      </c>
      <c r="CO832">
        <v>1.72027531341796</v>
      </c>
      <c r="CP832">
        <v>-0.18</v>
      </c>
      <c r="CQ832">
        <v>1.5402753134179601</v>
      </c>
      <c r="CR832">
        <v>52.456210550267677</v>
      </c>
    </row>
    <row r="833" spans="1:96" hidden="1" x14ac:dyDescent="0.25">
      <c r="A833">
        <v>831</v>
      </c>
      <c r="B833" t="s">
        <v>1762</v>
      </c>
      <c r="C833" t="s">
        <v>2961</v>
      </c>
      <c r="D833" t="s">
        <v>4160</v>
      </c>
      <c r="E833" t="s">
        <v>1003</v>
      </c>
      <c r="F833">
        <v>129242250</v>
      </c>
      <c r="G833">
        <v>135.5</v>
      </c>
      <c r="H833" t="s">
        <v>1022</v>
      </c>
      <c r="I833">
        <v>17512324875</v>
      </c>
      <c r="J833" t="s">
        <v>1035</v>
      </c>
      <c r="K833">
        <v>40686209.574180298</v>
      </c>
      <c r="L833">
        <v>1</v>
      </c>
      <c r="M833">
        <v>17512324875</v>
      </c>
      <c r="N833">
        <v>117.55</v>
      </c>
      <c r="O833">
        <v>1</v>
      </c>
      <c r="P833">
        <v>15192426487.5</v>
      </c>
      <c r="Q833">
        <v>20103015</v>
      </c>
      <c r="R833">
        <v>2010</v>
      </c>
      <c r="S833">
        <v>1.8993924129978601</v>
      </c>
      <c r="T833">
        <v>3.1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2.8839999999999999</v>
      </c>
      <c r="AV833">
        <v>2.6880000000000002</v>
      </c>
      <c r="AW833">
        <v>83.353213589358006</v>
      </c>
      <c r="AX833">
        <v>1.9</v>
      </c>
      <c r="AY833" t="s">
        <v>1053</v>
      </c>
      <c r="AZ833">
        <v>0</v>
      </c>
      <c r="BA833">
        <v>0</v>
      </c>
      <c r="BB833" t="s">
        <v>1063</v>
      </c>
      <c r="BC833">
        <v>0</v>
      </c>
      <c r="BD833">
        <v>0</v>
      </c>
      <c r="BE833">
        <v>0</v>
      </c>
      <c r="CI833">
        <v>2.786</v>
      </c>
      <c r="CK833" t="s">
        <v>1084</v>
      </c>
      <c r="CM833">
        <v>1.8993924129978601</v>
      </c>
      <c r="CN833">
        <v>3.1</v>
      </c>
      <c r="CO833">
        <v>2.4996962064989301</v>
      </c>
      <c r="CP833">
        <v>-0.18</v>
      </c>
      <c r="CQ833">
        <v>2.3196962064989299</v>
      </c>
      <c r="CR833">
        <v>52.456210550267677</v>
      </c>
    </row>
    <row r="834" spans="1:96" hidden="1" x14ac:dyDescent="0.25">
      <c r="A834">
        <v>832</v>
      </c>
      <c r="B834" t="s">
        <v>1763</v>
      </c>
      <c r="C834" t="s">
        <v>2962</v>
      </c>
      <c r="D834" t="s">
        <v>4161</v>
      </c>
      <c r="E834" t="s">
        <v>1020</v>
      </c>
      <c r="F834">
        <v>1399474400</v>
      </c>
      <c r="G834">
        <v>3.5174029999999998</v>
      </c>
      <c r="H834" t="s">
        <v>1034</v>
      </c>
      <c r="I834">
        <v>4922515452.9832001</v>
      </c>
      <c r="J834" t="s">
        <v>1036</v>
      </c>
      <c r="K834">
        <v>4517177.7339772098</v>
      </c>
      <c r="L834">
        <v>0.5</v>
      </c>
      <c r="M834">
        <v>2461257726.4916</v>
      </c>
      <c r="N834">
        <v>5.875</v>
      </c>
      <c r="O834">
        <v>0.51739749000000002</v>
      </c>
      <c r="P834">
        <v>2126998341.770314</v>
      </c>
      <c r="Q834">
        <v>65101010</v>
      </c>
      <c r="R834">
        <v>6510</v>
      </c>
      <c r="S834">
        <v>3.2733333333333299</v>
      </c>
      <c r="T834">
        <v>1.5</v>
      </c>
      <c r="U834" t="s">
        <v>1041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3.1E-2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1.8129999999999999</v>
      </c>
      <c r="AV834">
        <v>2.6749999999999998</v>
      </c>
      <c r="AW834">
        <v>61.492023212936317</v>
      </c>
      <c r="AX834">
        <v>1.5</v>
      </c>
      <c r="AY834" t="s">
        <v>1042</v>
      </c>
      <c r="AZ834">
        <v>1</v>
      </c>
      <c r="BA834">
        <v>0</v>
      </c>
      <c r="BB834" t="s">
        <v>1080</v>
      </c>
      <c r="BC834">
        <v>0</v>
      </c>
      <c r="BD834">
        <v>0</v>
      </c>
      <c r="BE834">
        <v>0</v>
      </c>
      <c r="BU834" t="s">
        <v>72</v>
      </c>
      <c r="CI834">
        <v>2.2440000000000002</v>
      </c>
      <c r="CK834" t="s">
        <v>4707</v>
      </c>
      <c r="CL834" t="s">
        <v>72</v>
      </c>
      <c r="CM834">
        <v>3.2733333333333299</v>
      </c>
      <c r="CN834">
        <v>1.5</v>
      </c>
      <c r="CO834">
        <v>2.3866666666666649</v>
      </c>
      <c r="CP834">
        <v>0</v>
      </c>
      <c r="CQ834">
        <v>2.3866666666666649</v>
      </c>
      <c r="CR834">
        <v>1003.286492573621</v>
      </c>
    </row>
    <row r="835" spans="1:96" hidden="1" x14ac:dyDescent="0.25">
      <c r="A835">
        <v>833</v>
      </c>
      <c r="B835" t="s">
        <v>1764</v>
      </c>
      <c r="C835" t="s">
        <v>2963</v>
      </c>
      <c r="D835" t="s">
        <v>4162</v>
      </c>
      <c r="E835" t="s">
        <v>1020</v>
      </c>
      <c r="F835">
        <v>2606268800</v>
      </c>
      <c r="G835">
        <v>3.2341410000000002</v>
      </c>
      <c r="H835" t="s">
        <v>1034</v>
      </c>
      <c r="I835">
        <v>8429040783.1008015</v>
      </c>
      <c r="J835" t="s">
        <v>1036</v>
      </c>
      <c r="K835">
        <v>4110391.5278054802</v>
      </c>
      <c r="L835">
        <v>0.5</v>
      </c>
      <c r="M835">
        <v>4214520391.5503998</v>
      </c>
      <c r="N835">
        <v>5.9450000000000003</v>
      </c>
      <c r="O835">
        <v>0.51739749000000002</v>
      </c>
      <c r="P835">
        <v>4008347690.4328399</v>
      </c>
      <c r="Q835">
        <v>65101010</v>
      </c>
      <c r="R835">
        <v>6510</v>
      </c>
      <c r="S835">
        <v>1.75</v>
      </c>
      <c r="U835" t="s">
        <v>1047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2.0289999999999999</v>
      </c>
      <c r="AV835">
        <v>2.9049999999999998</v>
      </c>
      <c r="AW835">
        <v>227.3654477525082</v>
      </c>
      <c r="AX835">
        <v>1.5</v>
      </c>
      <c r="AY835" t="s">
        <v>1042</v>
      </c>
      <c r="AZ835">
        <v>1</v>
      </c>
      <c r="BA835">
        <v>0</v>
      </c>
      <c r="BB835" t="s">
        <v>1080</v>
      </c>
      <c r="BC835">
        <v>0</v>
      </c>
      <c r="BD835">
        <v>0</v>
      </c>
      <c r="BE835">
        <v>0</v>
      </c>
      <c r="CI835">
        <v>2.4670000000000001</v>
      </c>
      <c r="CK835" t="s">
        <v>1084</v>
      </c>
      <c r="CM835">
        <v>1.75</v>
      </c>
      <c r="CN835">
        <v>3.1</v>
      </c>
      <c r="CO835">
        <v>2.4249999999999998</v>
      </c>
      <c r="CP835">
        <v>0.3</v>
      </c>
      <c r="CQ835">
        <v>2.7250000000000001</v>
      </c>
      <c r="CR835">
        <v>1003.286492573621</v>
      </c>
    </row>
    <row r="836" spans="1:96" hidden="1" x14ac:dyDescent="0.25">
      <c r="A836">
        <v>834</v>
      </c>
      <c r="B836" t="s">
        <v>278</v>
      </c>
      <c r="C836" t="s">
        <v>578</v>
      </c>
      <c r="D836" t="s">
        <v>878</v>
      </c>
      <c r="E836" t="s">
        <v>1006</v>
      </c>
      <c r="F836">
        <v>563724900</v>
      </c>
      <c r="G836">
        <v>10.87</v>
      </c>
      <c r="H836" t="s">
        <v>1022</v>
      </c>
      <c r="I836">
        <v>6127689663</v>
      </c>
      <c r="J836" t="s">
        <v>1035</v>
      </c>
      <c r="K836">
        <v>8755069.4216968194</v>
      </c>
      <c r="L836">
        <v>0.65</v>
      </c>
      <c r="M836">
        <v>3982998280.9499998</v>
      </c>
      <c r="N836">
        <v>9.3149999999999995</v>
      </c>
      <c r="O836">
        <v>1</v>
      </c>
      <c r="P836">
        <v>3413213338.2750001</v>
      </c>
      <c r="Q836">
        <v>35102000</v>
      </c>
      <c r="R836">
        <v>3510</v>
      </c>
      <c r="S836">
        <v>1.7450067698613001</v>
      </c>
      <c r="U836" t="s">
        <v>1039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2.177</v>
      </c>
      <c r="AV836">
        <v>2.6259999999999999</v>
      </c>
      <c r="AW836">
        <v>16.10622701617001</v>
      </c>
      <c r="AX836">
        <v>1.5</v>
      </c>
      <c r="AY836" t="s">
        <v>1049</v>
      </c>
      <c r="AZ836">
        <v>1</v>
      </c>
      <c r="BA836">
        <v>0</v>
      </c>
      <c r="BB836" t="s">
        <v>1066</v>
      </c>
      <c r="BC836">
        <v>0</v>
      </c>
      <c r="BD836">
        <v>0</v>
      </c>
      <c r="BE836">
        <v>0</v>
      </c>
      <c r="CI836">
        <v>2.4015</v>
      </c>
      <c r="CK836" t="s">
        <v>1084</v>
      </c>
      <c r="CM836">
        <v>1.7450067698613001</v>
      </c>
      <c r="CN836">
        <v>3.1</v>
      </c>
      <c r="CO836">
        <v>2.4225033849306499</v>
      </c>
      <c r="CP836">
        <v>-0.18</v>
      </c>
      <c r="CQ836">
        <v>2.2425033849306502</v>
      </c>
      <c r="CR836">
        <v>23.753720937909321</v>
      </c>
    </row>
    <row r="837" spans="1:96" hidden="1" x14ac:dyDescent="0.25">
      <c r="A837">
        <v>835</v>
      </c>
      <c r="B837" t="s">
        <v>1765</v>
      </c>
      <c r="C837" t="s">
        <v>2964</v>
      </c>
      <c r="D837" t="s">
        <v>4163</v>
      </c>
      <c r="E837" t="s">
        <v>1013</v>
      </c>
      <c r="F837">
        <v>2189898200</v>
      </c>
      <c r="G837">
        <v>653.80200000000002</v>
      </c>
      <c r="H837" t="s">
        <v>1028</v>
      </c>
      <c r="I837">
        <v>1431759822956.3999</v>
      </c>
      <c r="J837" t="s">
        <v>1037</v>
      </c>
      <c r="K837">
        <v>8711890706.9126301</v>
      </c>
      <c r="L837">
        <v>1</v>
      </c>
      <c r="M837">
        <v>1431759822956.3999</v>
      </c>
      <c r="N837">
        <v>531.48</v>
      </c>
      <c r="O837">
        <v>0.87970090000000001</v>
      </c>
      <c r="P837">
        <v>1023872525265.465</v>
      </c>
      <c r="Q837">
        <v>10101020</v>
      </c>
      <c r="R837">
        <v>1010</v>
      </c>
      <c r="U837" t="s">
        <v>1043</v>
      </c>
      <c r="V837" t="s">
        <v>1046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1.885</v>
      </c>
      <c r="AV837">
        <v>2.8420000000000001</v>
      </c>
      <c r="AW837">
        <v>8.5501716001563857</v>
      </c>
      <c r="AX837">
        <v>1.5</v>
      </c>
      <c r="AY837" t="s">
        <v>1050</v>
      </c>
      <c r="AZ837">
        <v>0</v>
      </c>
      <c r="BA837">
        <v>0</v>
      </c>
      <c r="BB837" t="s">
        <v>1072</v>
      </c>
      <c r="BC837">
        <v>0</v>
      </c>
      <c r="BD837">
        <v>0</v>
      </c>
      <c r="BE837">
        <v>0</v>
      </c>
      <c r="CI837">
        <v>2.3635000000000002</v>
      </c>
      <c r="CK837" t="s">
        <v>1084</v>
      </c>
      <c r="CM837">
        <v>3.45927081730993</v>
      </c>
      <c r="CN837">
        <v>3.1</v>
      </c>
      <c r="CO837">
        <v>3.2796354086549648</v>
      </c>
      <c r="CP837">
        <v>0.3</v>
      </c>
      <c r="CQ837">
        <v>3.5796354086549651</v>
      </c>
      <c r="CR837">
        <v>33.989273066163918</v>
      </c>
    </row>
    <row r="838" spans="1:96" hidden="1" x14ac:dyDescent="0.25">
      <c r="A838">
        <v>836</v>
      </c>
      <c r="B838" t="s">
        <v>1766</v>
      </c>
      <c r="C838" t="s">
        <v>2965</v>
      </c>
      <c r="D838" t="s">
        <v>4164</v>
      </c>
      <c r="E838" t="s">
        <v>1012</v>
      </c>
      <c r="F838">
        <v>681228000</v>
      </c>
      <c r="G838">
        <v>77.484459999999999</v>
      </c>
      <c r="H838" t="s">
        <v>1028</v>
      </c>
      <c r="I838">
        <v>52784583716.879997</v>
      </c>
      <c r="J838" t="s">
        <v>1037</v>
      </c>
      <c r="K838">
        <v>283103285.74836701</v>
      </c>
      <c r="L838">
        <v>0.85</v>
      </c>
      <c r="M838">
        <v>44866896159.348</v>
      </c>
      <c r="N838">
        <v>72.95</v>
      </c>
      <c r="O838">
        <v>0.87970090000000001</v>
      </c>
      <c r="P838">
        <v>37159661428.357689</v>
      </c>
      <c r="Q838">
        <v>30301010</v>
      </c>
      <c r="R838">
        <v>3030</v>
      </c>
      <c r="S838">
        <v>3.2733333333333299</v>
      </c>
      <c r="U838" t="s">
        <v>1043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2.004</v>
      </c>
      <c r="AV838">
        <v>2.84</v>
      </c>
      <c r="AW838">
        <v>562.55936926343986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2.4220000000000002</v>
      </c>
      <c r="CK838" t="s">
        <v>1084</v>
      </c>
      <c r="CM838">
        <v>3.2733333333333299</v>
      </c>
      <c r="CN838">
        <v>3.1</v>
      </c>
      <c r="CO838">
        <v>3.1866666666666652</v>
      </c>
      <c r="CP838">
        <v>0.3</v>
      </c>
      <c r="CQ838">
        <v>3.486666666666665</v>
      </c>
      <c r="CR838">
        <v>324.26126241447241</v>
      </c>
    </row>
    <row r="839" spans="1:96" hidden="1" x14ac:dyDescent="0.25">
      <c r="A839">
        <v>837</v>
      </c>
      <c r="B839" t="s">
        <v>105</v>
      </c>
      <c r="C839" t="s">
        <v>405</v>
      </c>
      <c r="D839" t="s">
        <v>705</v>
      </c>
      <c r="E839" t="s">
        <v>1004</v>
      </c>
      <c r="F839">
        <v>828972400</v>
      </c>
      <c r="G839">
        <v>10.98</v>
      </c>
      <c r="H839" t="s">
        <v>1022</v>
      </c>
      <c r="I839">
        <v>9102116952</v>
      </c>
      <c r="J839" t="s">
        <v>1035</v>
      </c>
      <c r="K839">
        <v>13202645.764067801</v>
      </c>
      <c r="L839">
        <v>0.85</v>
      </c>
      <c r="M839">
        <v>7736799409.1999998</v>
      </c>
      <c r="N839">
        <v>8.5</v>
      </c>
      <c r="O839">
        <v>1</v>
      </c>
      <c r="P839">
        <v>5989325590</v>
      </c>
      <c r="Q839">
        <v>50204020</v>
      </c>
      <c r="R839">
        <v>5020</v>
      </c>
      <c r="S839">
        <v>1.99354514534105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2.5590000000000002</v>
      </c>
      <c r="AV839">
        <v>2.673</v>
      </c>
      <c r="AW839">
        <v>447.68354394089181</v>
      </c>
      <c r="AX839">
        <v>1.5</v>
      </c>
      <c r="AY839" t="s">
        <v>1041</v>
      </c>
      <c r="AZ839">
        <v>1</v>
      </c>
      <c r="BA839">
        <v>1</v>
      </c>
      <c r="BB839" t="s">
        <v>1064</v>
      </c>
      <c r="BC839">
        <v>0</v>
      </c>
      <c r="BD839">
        <v>0</v>
      </c>
      <c r="BE839">
        <v>0</v>
      </c>
      <c r="CI839">
        <v>2.6160000000000001</v>
      </c>
      <c r="CK839" t="s">
        <v>1084</v>
      </c>
      <c r="CM839">
        <v>1.99354514534105</v>
      </c>
      <c r="CN839">
        <v>3.1</v>
      </c>
      <c r="CO839">
        <v>2.546772572670525</v>
      </c>
      <c r="CP839">
        <v>-0.18</v>
      </c>
      <c r="CQ839">
        <v>2.3667725726705249</v>
      </c>
      <c r="CR839">
        <v>360.4956701882013</v>
      </c>
    </row>
    <row r="840" spans="1:96" hidden="1" x14ac:dyDescent="0.25">
      <c r="A840">
        <v>838</v>
      </c>
      <c r="B840" t="s">
        <v>358</v>
      </c>
      <c r="C840" t="s">
        <v>658</v>
      </c>
      <c r="D840" t="s">
        <v>958</v>
      </c>
      <c r="E840" t="s">
        <v>1012</v>
      </c>
      <c r="F840">
        <v>20916458</v>
      </c>
      <c r="G840">
        <v>1230.55</v>
      </c>
      <c r="H840" t="s">
        <v>1028</v>
      </c>
      <c r="I840">
        <v>25738747391.900002</v>
      </c>
      <c r="J840" t="s">
        <v>1037</v>
      </c>
      <c r="K840">
        <v>158860498.49763599</v>
      </c>
      <c r="L840">
        <v>1</v>
      </c>
      <c r="M840">
        <v>25738747391.900002</v>
      </c>
      <c r="N840">
        <v>1082.8499999999999</v>
      </c>
      <c r="O840">
        <v>0.87970090000000001</v>
      </c>
      <c r="P840">
        <v>19924685728.348301</v>
      </c>
      <c r="Q840">
        <v>50202025</v>
      </c>
      <c r="R840">
        <v>5020</v>
      </c>
      <c r="S840">
        <v>1.7435345363344801</v>
      </c>
      <c r="T840">
        <v>1.5</v>
      </c>
      <c r="U840" t="s">
        <v>1039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2.335</v>
      </c>
      <c r="AV840">
        <v>3.3610000000000002</v>
      </c>
      <c r="AW840">
        <v>37.570638602040781</v>
      </c>
      <c r="AX840">
        <v>1.5</v>
      </c>
      <c r="AY840" t="s">
        <v>1041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2.8479999999999999</v>
      </c>
      <c r="CK840" t="s">
        <v>1084</v>
      </c>
      <c r="CM840">
        <v>1.7435345363344801</v>
      </c>
      <c r="CN840">
        <v>1.5</v>
      </c>
      <c r="CO840">
        <v>1.6217672681672399</v>
      </c>
      <c r="CP840">
        <v>-0.18</v>
      </c>
      <c r="CQ840">
        <v>1.44176726816724</v>
      </c>
      <c r="CR840">
        <v>360.4956701882013</v>
      </c>
    </row>
    <row r="841" spans="1:96" hidden="1" x14ac:dyDescent="0.25">
      <c r="A841">
        <v>839</v>
      </c>
      <c r="B841" t="s">
        <v>1767</v>
      </c>
      <c r="C841" t="s">
        <v>2966</v>
      </c>
      <c r="D841" t="s">
        <v>4165</v>
      </c>
      <c r="E841" t="s">
        <v>999</v>
      </c>
      <c r="F841">
        <v>705747272</v>
      </c>
      <c r="G841">
        <v>33.49</v>
      </c>
      <c r="H841" t="s">
        <v>1022</v>
      </c>
      <c r="I841">
        <v>23635476139.279999</v>
      </c>
      <c r="J841" t="s">
        <v>1035</v>
      </c>
      <c r="K841">
        <v>50909527.828492098</v>
      </c>
      <c r="L841">
        <v>1</v>
      </c>
      <c r="M841">
        <v>23635476139.279999</v>
      </c>
      <c r="N841">
        <v>29.84</v>
      </c>
      <c r="O841">
        <v>1</v>
      </c>
      <c r="P841">
        <v>21059498596.48</v>
      </c>
      <c r="Q841">
        <v>40101015</v>
      </c>
      <c r="R841">
        <v>4010</v>
      </c>
      <c r="S841">
        <v>1.7390149992256601</v>
      </c>
      <c r="T841">
        <v>1.5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G841">
        <v>0.01</v>
      </c>
      <c r="AI841" t="s">
        <v>4686</v>
      </c>
      <c r="AJ841">
        <v>0</v>
      </c>
      <c r="AK841" t="s">
        <v>1047</v>
      </c>
      <c r="AL841" t="s">
        <v>4686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2.6760000000000002</v>
      </c>
      <c r="AV841">
        <v>2.9630000000000001</v>
      </c>
      <c r="AW841">
        <v>4924.2020561295703</v>
      </c>
      <c r="AX841">
        <v>1.7</v>
      </c>
      <c r="AY841" t="s">
        <v>1041</v>
      </c>
      <c r="AZ841">
        <v>1</v>
      </c>
      <c r="BA841">
        <v>0</v>
      </c>
      <c r="BB841" t="s">
        <v>1059</v>
      </c>
      <c r="BC841">
        <v>0</v>
      </c>
      <c r="BD841">
        <v>0</v>
      </c>
      <c r="BE841">
        <v>0</v>
      </c>
      <c r="BU841" t="s">
        <v>72</v>
      </c>
      <c r="BW841" t="s">
        <v>74</v>
      </c>
      <c r="BZ841" t="s">
        <v>77</v>
      </c>
      <c r="CI841">
        <v>2.8195000000000001</v>
      </c>
      <c r="CK841" t="s">
        <v>4707</v>
      </c>
      <c r="CL841" t="s">
        <v>4738</v>
      </c>
      <c r="CM841">
        <v>1.7390149992256601</v>
      </c>
      <c r="CN841">
        <v>1.5</v>
      </c>
      <c r="CO841">
        <v>1.61950749961283</v>
      </c>
      <c r="CP841">
        <v>-0.18</v>
      </c>
      <c r="CQ841">
        <v>1.4395074996128301</v>
      </c>
      <c r="CR841">
        <v>1319.652187663035</v>
      </c>
    </row>
    <row r="842" spans="1:96" hidden="1" x14ac:dyDescent="0.25">
      <c r="A842">
        <v>840</v>
      </c>
      <c r="B842" t="s">
        <v>1768</v>
      </c>
      <c r="C842" t="s">
        <v>2967</v>
      </c>
      <c r="D842" t="s">
        <v>4166</v>
      </c>
      <c r="E842" t="s">
        <v>1013</v>
      </c>
      <c r="F842">
        <v>537819000</v>
      </c>
      <c r="G842">
        <v>58.412239999999997</v>
      </c>
      <c r="H842" t="s">
        <v>1028</v>
      </c>
      <c r="I842">
        <v>31415212504.560001</v>
      </c>
      <c r="J842" t="s">
        <v>1037</v>
      </c>
      <c r="K842">
        <v>522700150.212834</v>
      </c>
      <c r="L842">
        <v>1</v>
      </c>
      <c r="M842">
        <v>31415212504.560001</v>
      </c>
      <c r="N842">
        <v>38.880000000000003</v>
      </c>
      <c r="O842">
        <v>0.87970090000000001</v>
      </c>
      <c r="P842">
        <v>18394900092.14645</v>
      </c>
      <c r="Q842">
        <v>10102010</v>
      </c>
      <c r="R842">
        <v>1010</v>
      </c>
      <c r="S842">
        <v>3.4</v>
      </c>
      <c r="T842">
        <v>3.1</v>
      </c>
      <c r="U842" t="s">
        <v>1041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2.1360000000000001</v>
      </c>
      <c r="AV842">
        <v>3.0030000000000001</v>
      </c>
      <c r="AW842">
        <v>127.2382744531307</v>
      </c>
      <c r="AX842">
        <v>2</v>
      </c>
      <c r="AY842" t="s">
        <v>1041</v>
      </c>
      <c r="AZ842">
        <v>1</v>
      </c>
      <c r="BA842">
        <v>0</v>
      </c>
      <c r="BB842" t="s">
        <v>1072</v>
      </c>
      <c r="BC842">
        <v>0</v>
      </c>
      <c r="BD842">
        <v>0</v>
      </c>
      <c r="BE842">
        <v>0</v>
      </c>
      <c r="CI842">
        <v>2.5695000000000001</v>
      </c>
      <c r="CK842" t="s">
        <v>1084</v>
      </c>
      <c r="CM842">
        <v>3.4</v>
      </c>
      <c r="CN842">
        <v>3.1</v>
      </c>
      <c r="CO842">
        <v>3.25</v>
      </c>
      <c r="CP842">
        <v>0</v>
      </c>
      <c r="CQ842">
        <v>3.25</v>
      </c>
      <c r="CR842">
        <v>33.989273066163918</v>
      </c>
    </row>
    <row r="843" spans="1:96" hidden="1" x14ac:dyDescent="0.25">
      <c r="A843">
        <v>841</v>
      </c>
      <c r="B843" t="s">
        <v>1769</v>
      </c>
      <c r="C843" t="s">
        <v>2968</v>
      </c>
      <c r="D843" t="s">
        <v>4167</v>
      </c>
      <c r="E843" t="s">
        <v>1013</v>
      </c>
      <c r="F843">
        <v>1114171900</v>
      </c>
      <c r="G843">
        <v>94.538489999999996</v>
      </c>
      <c r="H843" t="s">
        <v>1028</v>
      </c>
      <c r="I843">
        <v>105332129026.431</v>
      </c>
      <c r="J843" t="s">
        <v>1037</v>
      </c>
      <c r="K843">
        <v>2239950049.07549</v>
      </c>
      <c r="L843">
        <v>1</v>
      </c>
      <c r="M843">
        <v>105332129026.431</v>
      </c>
      <c r="N843">
        <v>71.02</v>
      </c>
      <c r="O843">
        <v>0.87970090000000001</v>
      </c>
      <c r="P843">
        <v>69609402406.57811</v>
      </c>
      <c r="Q843">
        <v>10102010</v>
      </c>
      <c r="R843">
        <v>1010</v>
      </c>
      <c r="S843">
        <v>2.9141313074111701</v>
      </c>
      <c r="T843">
        <v>3.1</v>
      </c>
      <c r="U843" t="s">
        <v>1042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2.3730000000000002</v>
      </c>
      <c r="AV843">
        <v>3.3740000000000001</v>
      </c>
      <c r="AW843">
        <v>108.983948433084</v>
      </c>
      <c r="AX843">
        <v>4.0999999999999996</v>
      </c>
      <c r="AY843" t="s">
        <v>1041</v>
      </c>
      <c r="AZ843">
        <v>1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2.8734999999999999</v>
      </c>
      <c r="CK843" t="s">
        <v>1084</v>
      </c>
      <c r="CM843">
        <v>2.9141313074111701</v>
      </c>
      <c r="CN843">
        <v>3.1</v>
      </c>
      <c r="CO843">
        <v>3.0070656537055851</v>
      </c>
      <c r="CP843">
        <v>0.18</v>
      </c>
      <c r="CQ843">
        <v>3.1870656537055848</v>
      </c>
      <c r="CR843">
        <v>33.989273066163918</v>
      </c>
    </row>
    <row r="844" spans="1:96" hidden="1" x14ac:dyDescent="0.25">
      <c r="A844">
        <v>842</v>
      </c>
      <c r="B844" t="s">
        <v>1770</v>
      </c>
      <c r="C844" t="s">
        <v>2969</v>
      </c>
      <c r="D844" t="s">
        <v>4168</v>
      </c>
      <c r="E844" t="s">
        <v>1013</v>
      </c>
      <c r="F844">
        <v>7433982400</v>
      </c>
      <c r="G844">
        <v>390.44479999999999</v>
      </c>
      <c r="H844" t="s">
        <v>1028</v>
      </c>
      <c r="I844">
        <v>2902559771371.52</v>
      </c>
      <c r="J844" t="s">
        <v>1037</v>
      </c>
      <c r="K844">
        <v>8995748487.0471096</v>
      </c>
      <c r="L844">
        <v>1</v>
      </c>
      <c r="M844">
        <v>2902559771371.52</v>
      </c>
      <c r="N844">
        <v>387.81</v>
      </c>
      <c r="O844">
        <v>0.87970090000000001</v>
      </c>
      <c r="P844">
        <v>2536153691659.7998</v>
      </c>
      <c r="Q844">
        <v>10101015</v>
      </c>
      <c r="R844">
        <v>1010</v>
      </c>
      <c r="S844">
        <v>1.98296832387638</v>
      </c>
      <c r="T844">
        <v>3.1</v>
      </c>
      <c r="U844" t="s">
        <v>1043</v>
      </c>
      <c r="V844" t="s">
        <v>1046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2.6829999999999998</v>
      </c>
      <c r="AV844">
        <v>3.419</v>
      </c>
      <c r="AW844">
        <v>7.8513098211853736</v>
      </c>
      <c r="AX844">
        <v>1.5</v>
      </c>
      <c r="AY844" t="s">
        <v>1050</v>
      </c>
      <c r="AZ844">
        <v>0</v>
      </c>
      <c r="BA844">
        <v>0</v>
      </c>
      <c r="BB844" t="s">
        <v>1072</v>
      </c>
      <c r="BC844">
        <v>0</v>
      </c>
      <c r="BD844">
        <v>0</v>
      </c>
      <c r="BE844">
        <v>0</v>
      </c>
      <c r="CI844">
        <v>3.0510000000000002</v>
      </c>
      <c r="CK844" t="s">
        <v>1084</v>
      </c>
      <c r="CM844">
        <v>1.98296832387638</v>
      </c>
      <c r="CN844">
        <v>3.1</v>
      </c>
      <c r="CO844">
        <v>2.54148416193819</v>
      </c>
      <c r="CP844">
        <v>0.3</v>
      </c>
      <c r="CQ844">
        <v>2.8414841619381899</v>
      </c>
      <c r="CR844">
        <v>33.989273066163918</v>
      </c>
    </row>
    <row r="845" spans="1:96" hidden="1" x14ac:dyDescent="0.25">
      <c r="A845">
        <v>843</v>
      </c>
      <c r="B845" t="s">
        <v>1771</v>
      </c>
      <c r="C845" t="s">
        <v>2970</v>
      </c>
      <c r="D845" t="s">
        <v>4169</v>
      </c>
      <c r="E845" t="s">
        <v>1013</v>
      </c>
      <c r="F845">
        <v>238540000</v>
      </c>
      <c r="G845">
        <v>286.64749999999998</v>
      </c>
      <c r="H845" t="s">
        <v>1028</v>
      </c>
      <c r="I845">
        <v>68376894649.999992</v>
      </c>
      <c r="J845" t="s">
        <v>1037</v>
      </c>
      <c r="K845">
        <v>7513455579.1966696</v>
      </c>
      <c r="L845">
        <v>1</v>
      </c>
      <c r="M845">
        <v>68376894649.999992</v>
      </c>
      <c r="N845">
        <v>311.45</v>
      </c>
      <c r="O845">
        <v>0.87970090000000001</v>
      </c>
      <c r="P845">
        <v>65355867919.054703</v>
      </c>
      <c r="Q845">
        <v>10101015</v>
      </c>
      <c r="R845">
        <v>1010</v>
      </c>
      <c r="S845">
        <v>3.4</v>
      </c>
      <c r="U845" t="s">
        <v>1042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1.9039999999999999</v>
      </c>
      <c r="AV845">
        <v>2.5219999999999998</v>
      </c>
      <c r="AW845">
        <v>0.92344114497991736</v>
      </c>
      <c r="AX845">
        <v>1.5</v>
      </c>
      <c r="AY845" t="s">
        <v>1050</v>
      </c>
      <c r="AZ845">
        <v>0</v>
      </c>
      <c r="BA845">
        <v>0</v>
      </c>
      <c r="BB845" t="s">
        <v>1072</v>
      </c>
      <c r="BC845">
        <v>0</v>
      </c>
      <c r="BD845">
        <v>0</v>
      </c>
      <c r="BE845">
        <v>0</v>
      </c>
      <c r="CI845">
        <v>2.2130000000000001</v>
      </c>
      <c r="CK845" t="s">
        <v>1084</v>
      </c>
      <c r="CM845">
        <v>3.4</v>
      </c>
      <c r="CN845">
        <v>3.1</v>
      </c>
      <c r="CO845">
        <v>3.25</v>
      </c>
      <c r="CP845">
        <v>0.18</v>
      </c>
      <c r="CQ845">
        <v>3.43</v>
      </c>
      <c r="CR845">
        <v>33.989273066163918</v>
      </c>
    </row>
    <row r="846" spans="1:96" hidden="1" x14ac:dyDescent="0.25">
      <c r="A846">
        <v>844</v>
      </c>
      <c r="B846" t="s">
        <v>1772</v>
      </c>
      <c r="C846" t="s">
        <v>2971</v>
      </c>
      <c r="D846" t="s">
        <v>4170</v>
      </c>
      <c r="E846" t="s">
        <v>1012</v>
      </c>
      <c r="F846">
        <v>116901780</v>
      </c>
      <c r="G846">
        <v>153.67769999999999</v>
      </c>
      <c r="H846" t="s">
        <v>1028</v>
      </c>
      <c r="I846">
        <v>17965196676.306</v>
      </c>
      <c r="J846" t="s">
        <v>1037</v>
      </c>
      <c r="K846">
        <v>105213105.198808</v>
      </c>
      <c r="L846">
        <v>1</v>
      </c>
      <c r="M846">
        <v>17965196676.306</v>
      </c>
      <c r="N846">
        <v>158.43</v>
      </c>
      <c r="O846">
        <v>0.87970090000000001</v>
      </c>
      <c r="P846">
        <v>16292719568.724489</v>
      </c>
      <c r="Q846">
        <v>35102040</v>
      </c>
      <c r="R846">
        <v>3510</v>
      </c>
      <c r="U846" t="s">
        <v>1039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1.885</v>
      </c>
      <c r="AV846">
        <v>2.7229999999999999</v>
      </c>
      <c r="AW846">
        <v>87.082397915071894</v>
      </c>
      <c r="AX846">
        <v>6</v>
      </c>
      <c r="AY846" t="s">
        <v>1049</v>
      </c>
      <c r="AZ846">
        <v>1</v>
      </c>
      <c r="BA846">
        <v>0</v>
      </c>
      <c r="BB846" t="s">
        <v>1072</v>
      </c>
      <c r="BC846">
        <v>0</v>
      </c>
      <c r="BD846">
        <v>0</v>
      </c>
      <c r="BE846">
        <v>0</v>
      </c>
      <c r="CI846">
        <v>2.3039999999999998</v>
      </c>
      <c r="CK846" t="s">
        <v>1084</v>
      </c>
      <c r="CM846">
        <v>3.45927081730993</v>
      </c>
      <c r="CN846">
        <v>3.1</v>
      </c>
      <c r="CO846">
        <v>3.2796354086549648</v>
      </c>
      <c r="CP846">
        <v>-0.18</v>
      </c>
      <c r="CQ846">
        <v>3.0996354086549651</v>
      </c>
      <c r="CR846">
        <v>23.753720937909321</v>
      </c>
    </row>
    <row r="847" spans="1:96" hidden="1" x14ac:dyDescent="0.25">
      <c r="A847">
        <v>845</v>
      </c>
      <c r="B847" t="s">
        <v>1773</v>
      </c>
      <c r="C847" t="s">
        <v>2972</v>
      </c>
      <c r="D847" t="s">
        <v>4171</v>
      </c>
      <c r="E847" t="s">
        <v>1011</v>
      </c>
      <c r="F847">
        <v>427080600</v>
      </c>
      <c r="G847">
        <v>14.90103</v>
      </c>
      <c r="H847" t="s">
        <v>1027</v>
      </c>
      <c r="I847">
        <v>6363940833.0180006</v>
      </c>
      <c r="J847" t="s">
        <v>1036</v>
      </c>
      <c r="K847">
        <v>19303846.6851402</v>
      </c>
      <c r="L847">
        <v>0.95</v>
      </c>
      <c r="M847">
        <v>6045743791.3671007</v>
      </c>
      <c r="N847">
        <v>2030</v>
      </c>
      <c r="O847">
        <v>6.1397300000000004E-3</v>
      </c>
      <c r="P847">
        <v>5056834735.0609837</v>
      </c>
      <c r="Q847">
        <v>50202010</v>
      </c>
      <c r="R847">
        <v>5020</v>
      </c>
      <c r="S847">
        <v>1.92575259874435</v>
      </c>
      <c r="T847">
        <v>3.1</v>
      </c>
      <c r="U847" t="s">
        <v>1040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1.992</v>
      </c>
      <c r="AV847">
        <v>2.3759999999999999</v>
      </c>
      <c r="AW847">
        <v>3582.2306175727458</v>
      </c>
      <c r="AX847">
        <v>1.5</v>
      </c>
      <c r="AY847" t="s">
        <v>1041</v>
      </c>
      <c r="AZ847">
        <v>1</v>
      </c>
      <c r="BA847">
        <v>0</v>
      </c>
      <c r="BB847" t="s">
        <v>1071</v>
      </c>
      <c r="BC847">
        <v>0</v>
      </c>
      <c r="BD847">
        <v>0</v>
      </c>
      <c r="BE847">
        <v>0</v>
      </c>
      <c r="CI847">
        <v>2.1840000000000002</v>
      </c>
      <c r="CK847" t="s">
        <v>1084</v>
      </c>
      <c r="CM847">
        <v>1.92575259874435</v>
      </c>
      <c r="CN847">
        <v>3.1</v>
      </c>
      <c r="CO847">
        <v>2.5128762993721749</v>
      </c>
      <c r="CP847">
        <v>-0.24</v>
      </c>
      <c r="CQ847">
        <v>2.2728762993721752</v>
      </c>
      <c r="CR847">
        <v>360.4956701882013</v>
      </c>
    </row>
    <row r="848" spans="1:96" hidden="1" x14ac:dyDescent="0.25">
      <c r="A848">
        <v>846</v>
      </c>
      <c r="B848" t="s">
        <v>1774</v>
      </c>
      <c r="C848" t="s">
        <v>2973</v>
      </c>
      <c r="D848" t="s">
        <v>4172</v>
      </c>
      <c r="E848" t="s">
        <v>1017</v>
      </c>
      <c r="F848">
        <v>196518600</v>
      </c>
      <c r="G848">
        <v>16.542680000000001</v>
      </c>
      <c r="H848" t="s">
        <v>1032</v>
      </c>
      <c r="I848">
        <v>3250944313.848</v>
      </c>
      <c r="J848" t="s">
        <v>1036</v>
      </c>
      <c r="K848">
        <v>40437721.968288898</v>
      </c>
      <c r="L848">
        <v>0.9</v>
      </c>
      <c r="M848">
        <v>2925849882.4632001</v>
      </c>
      <c r="N848">
        <v>18.04</v>
      </c>
      <c r="O848">
        <v>0.55671537999999998</v>
      </c>
      <c r="P848">
        <v>1776298396.00704</v>
      </c>
      <c r="Q848">
        <v>55102000</v>
      </c>
      <c r="R848">
        <v>5510</v>
      </c>
      <c r="S848">
        <v>3.4</v>
      </c>
      <c r="U848" t="s">
        <v>1047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0.05</v>
      </c>
      <c r="AH848">
        <v>9.2999999999999992E-3</v>
      </c>
      <c r="AJ848">
        <v>0</v>
      </c>
      <c r="AK848" t="s">
        <v>1047</v>
      </c>
      <c r="AM848" t="s">
        <v>1047</v>
      </c>
      <c r="AN848" t="s">
        <v>4688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2.6160000000000001</v>
      </c>
      <c r="AV848">
        <v>3.2789999999999999</v>
      </c>
      <c r="AW848">
        <v>473.6911597031588</v>
      </c>
      <c r="AX848">
        <v>6</v>
      </c>
      <c r="AY848" t="s">
        <v>1039</v>
      </c>
      <c r="AZ848">
        <v>1</v>
      </c>
      <c r="BA848">
        <v>0</v>
      </c>
      <c r="BB848" t="s">
        <v>1077</v>
      </c>
      <c r="BC848">
        <v>0</v>
      </c>
      <c r="BD848">
        <v>0</v>
      </c>
      <c r="BE848">
        <v>0</v>
      </c>
      <c r="BU848" t="s">
        <v>72</v>
      </c>
      <c r="BV848" t="s">
        <v>73</v>
      </c>
      <c r="CB848" t="s">
        <v>79</v>
      </c>
      <c r="CI848">
        <v>2.9474999999999998</v>
      </c>
      <c r="CK848" t="s">
        <v>4707</v>
      </c>
      <c r="CL848" t="s">
        <v>4798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1318.4572430324611</v>
      </c>
    </row>
    <row r="849" spans="1:96" hidden="1" x14ac:dyDescent="0.25">
      <c r="A849">
        <v>847</v>
      </c>
      <c r="B849" t="s">
        <v>1775</v>
      </c>
      <c r="C849" t="s">
        <v>2974</v>
      </c>
      <c r="D849" t="s">
        <v>4173</v>
      </c>
      <c r="E849" t="s">
        <v>1017</v>
      </c>
      <c r="F849">
        <v>3945860000</v>
      </c>
      <c r="G849">
        <v>1.2865850000000001</v>
      </c>
      <c r="H849" t="s">
        <v>1032</v>
      </c>
      <c r="I849">
        <v>5076684288.1000004</v>
      </c>
      <c r="J849" t="s">
        <v>1036</v>
      </c>
      <c r="K849">
        <v>18087390.979111701</v>
      </c>
      <c r="L849">
        <v>1</v>
      </c>
      <c r="M849">
        <v>5076684288.1000004</v>
      </c>
      <c r="N849">
        <v>2.17</v>
      </c>
      <c r="O849">
        <v>0.55671537999999998</v>
      </c>
      <c r="P849">
        <v>4766884460.039156</v>
      </c>
      <c r="Q849">
        <v>35102000</v>
      </c>
      <c r="R849">
        <v>3510</v>
      </c>
      <c r="S849">
        <v>3.4</v>
      </c>
      <c r="U849" t="s">
        <v>1047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1.8779999999999999</v>
      </c>
      <c r="AV849">
        <v>3.0169999999999999</v>
      </c>
      <c r="AW849">
        <v>65.01036484340581</v>
      </c>
      <c r="AX849">
        <v>1.9</v>
      </c>
      <c r="AY849" t="s">
        <v>1049</v>
      </c>
      <c r="AZ849">
        <v>1</v>
      </c>
      <c r="BA849">
        <v>0</v>
      </c>
      <c r="BB849" t="s">
        <v>1077</v>
      </c>
      <c r="BC849">
        <v>0</v>
      </c>
      <c r="BD849">
        <v>0</v>
      </c>
      <c r="BE849">
        <v>0</v>
      </c>
      <c r="CI849">
        <v>2.4474999999999998</v>
      </c>
      <c r="CK849" t="s">
        <v>1084</v>
      </c>
      <c r="CM849">
        <v>3.4</v>
      </c>
      <c r="CN849">
        <v>3.1</v>
      </c>
      <c r="CO849">
        <v>3.25</v>
      </c>
      <c r="CP849">
        <v>0.3</v>
      </c>
      <c r="CQ849">
        <v>3.55</v>
      </c>
      <c r="CR849">
        <v>23.753720937909321</v>
      </c>
    </row>
    <row r="850" spans="1:96" hidden="1" x14ac:dyDescent="0.25">
      <c r="A850">
        <v>848</v>
      </c>
      <c r="B850" t="s">
        <v>1776</v>
      </c>
      <c r="C850" t="s">
        <v>2975</v>
      </c>
      <c r="D850" t="s">
        <v>4174</v>
      </c>
      <c r="E850" t="s">
        <v>1011</v>
      </c>
      <c r="F850">
        <v>285015300</v>
      </c>
      <c r="G850">
        <v>18.431239999999999</v>
      </c>
      <c r="H850" t="s">
        <v>1027</v>
      </c>
      <c r="I850">
        <v>5253185397.9720001</v>
      </c>
      <c r="J850" t="s">
        <v>1036</v>
      </c>
      <c r="K850">
        <v>20099012.7097256</v>
      </c>
      <c r="L850">
        <v>1</v>
      </c>
      <c r="M850">
        <v>5253185397.9720001</v>
      </c>
      <c r="N850">
        <v>2155</v>
      </c>
      <c r="O850">
        <v>6.1397300000000004E-3</v>
      </c>
      <c r="P850">
        <v>3771071108.8576951</v>
      </c>
      <c r="Q850">
        <v>50204000</v>
      </c>
      <c r="R850">
        <v>5020</v>
      </c>
      <c r="S850">
        <v>3.4</v>
      </c>
      <c r="U850" t="s">
        <v>1039</v>
      </c>
      <c r="V850" t="s">
        <v>1045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1.8169999999999999</v>
      </c>
      <c r="AV850">
        <v>2.423</v>
      </c>
      <c r="AW850">
        <v>232.15641796715829</v>
      </c>
      <c r="AX850">
        <v>1.5</v>
      </c>
      <c r="AY850" t="s">
        <v>1055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CI850">
        <v>2.12</v>
      </c>
      <c r="CK850" t="s">
        <v>1084</v>
      </c>
      <c r="CM850">
        <v>3.4</v>
      </c>
      <c r="CN850">
        <v>3.1</v>
      </c>
      <c r="CO850">
        <v>3.25</v>
      </c>
      <c r="CP850">
        <v>-0.18</v>
      </c>
      <c r="CQ850">
        <v>3.07</v>
      </c>
      <c r="CR850">
        <v>360.4956701882013</v>
      </c>
    </row>
    <row r="851" spans="1:96" hidden="1" x14ac:dyDescent="0.25">
      <c r="A851">
        <v>849</v>
      </c>
      <c r="B851" t="s">
        <v>1777</v>
      </c>
      <c r="C851" t="s">
        <v>2976</v>
      </c>
      <c r="D851" t="s">
        <v>4175</v>
      </c>
      <c r="E851" t="s">
        <v>1011</v>
      </c>
      <c r="F851">
        <v>2113201700</v>
      </c>
      <c r="G851">
        <v>15.11847</v>
      </c>
      <c r="H851" t="s">
        <v>1027</v>
      </c>
      <c r="I851">
        <v>31948376505.398998</v>
      </c>
      <c r="J851" t="s">
        <v>1036</v>
      </c>
      <c r="K851">
        <v>77872770.818218499</v>
      </c>
      <c r="L851">
        <v>1</v>
      </c>
      <c r="M851">
        <v>31948376505.398998</v>
      </c>
      <c r="N851">
        <v>2571.5</v>
      </c>
      <c r="O851">
        <v>6.1397300000000004E-3</v>
      </c>
      <c r="P851">
        <v>33363895566.81068</v>
      </c>
      <c r="Q851">
        <v>50203000</v>
      </c>
      <c r="R851">
        <v>5020</v>
      </c>
      <c r="S851">
        <v>1.9974063487120299</v>
      </c>
      <c r="T851">
        <v>1.5</v>
      </c>
      <c r="U851" t="s">
        <v>1038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0.01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P851" t="s">
        <v>4686</v>
      </c>
      <c r="AQ851">
        <v>0.01</v>
      </c>
      <c r="AR851">
        <v>0</v>
      </c>
      <c r="AS851">
        <v>0</v>
      </c>
      <c r="AT851">
        <v>0</v>
      </c>
      <c r="AU851">
        <v>2.1110000000000002</v>
      </c>
      <c r="AV851">
        <v>2.2770000000000001</v>
      </c>
      <c r="AW851">
        <v>6791.7179302762243</v>
      </c>
      <c r="AX851">
        <v>1.5</v>
      </c>
      <c r="AY851" t="s">
        <v>1041</v>
      </c>
      <c r="AZ851">
        <v>1</v>
      </c>
      <c r="BA851">
        <v>0</v>
      </c>
      <c r="BB851" t="s">
        <v>1071</v>
      </c>
      <c r="BC851">
        <v>0</v>
      </c>
      <c r="BD851">
        <v>0</v>
      </c>
      <c r="BE851">
        <v>0</v>
      </c>
      <c r="BU851" t="s">
        <v>72</v>
      </c>
      <c r="CD851" t="s">
        <v>81</v>
      </c>
      <c r="CI851">
        <v>2.194</v>
      </c>
      <c r="CK851" t="s">
        <v>4707</v>
      </c>
      <c r="CL851" t="s">
        <v>4710</v>
      </c>
      <c r="CM851">
        <v>1.9974063487120299</v>
      </c>
      <c r="CN851">
        <v>1.5</v>
      </c>
      <c r="CO851">
        <v>1.7487031743560151</v>
      </c>
      <c r="CP851">
        <v>-0.3</v>
      </c>
      <c r="CQ851">
        <v>1.448703174356015</v>
      </c>
      <c r="CR851">
        <v>360.4956701882013</v>
      </c>
    </row>
    <row r="852" spans="1:96" hidden="1" x14ac:dyDescent="0.25">
      <c r="A852">
        <v>850</v>
      </c>
      <c r="B852" t="s">
        <v>1778</v>
      </c>
      <c r="C852" t="s">
        <v>2977</v>
      </c>
      <c r="D852" t="s">
        <v>4176</v>
      </c>
      <c r="E852" t="s">
        <v>1011</v>
      </c>
      <c r="F852">
        <v>217239200</v>
      </c>
      <c r="G852">
        <v>15.041729999999999</v>
      </c>
      <c r="H852" t="s">
        <v>1027</v>
      </c>
      <c r="I852">
        <v>3267653391.816</v>
      </c>
      <c r="J852" t="s">
        <v>1036</v>
      </c>
      <c r="K852">
        <v>13296274.711917</v>
      </c>
      <c r="L852">
        <v>0.9</v>
      </c>
      <c r="M852">
        <v>2940888052.6343999</v>
      </c>
      <c r="N852">
        <v>2150.5</v>
      </c>
      <c r="O852">
        <v>6.1397300000000004E-3</v>
      </c>
      <c r="P852">
        <v>2581483920.1749969</v>
      </c>
      <c r="Q852">
        <v>55201000</v>
      </c>
      <c r="R852">
        <v>5520</v>
      </c>
      <c r="S852">
        <v>3.2068610437777001</v>
      </c>
      <c r="T852">
        <v>3.1</v>
      </c>
      <c r="U852" t="s">
        <v>1039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0.01</v>
      </c>
      <c r="AH852">
        <v>5.0000000000000001E-3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2.258</v>
      </c>
      <c r="AV852">
        <v>1.875</v>
      </c>
      <c r="AW852">
        <v>2510.2974231638159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BU852" t="s">
        <v>72</v>
      </c>
      <c r="BV852" t="s">
        <v>73</v>
      </c>
      <c r="CI852">
        <v>2.0665</v>
      </c>
      <c r="CK852" t="s">
        <v>4707</v>
      </c>
      <c r="CL852" t="s">
        <v>4748</v>
      </c>
      <c r="CM852">
        <v>3.2068610437777001</v>
      </c>
      <c r="CN852">
        <v>3.1</v>
      </c>
      <c r="CO852">
        <v>3.1534305218888501</v>
      </c>
      <c r="CP852">
        <v>-0.18</v>
      </c>
      <c r="CQ852">
        <v>2.9734305218888499</v>
      </c>
      <c r="CR852">
        <v>713.70505428243405</v>
      </c>
    </row>
    <row r="853" spans="1:96" hidden="1" x14ac:dyDescent="0.25">
      <c r="A853">
        <v>851</v>
      </c>
      <c r="B853" t="s">
        <v>1779</v>
      </c>
      <c r="C853" t="s">
        <v>2978</v>
      </c>
      <c r="D853" t="s">
        <v>4177</v>
      </c>
      <c r="E853" t="s">
        <v>1011</v>
      </c>
      <c r="F853">
        <v>1506288100</v>
      </c>
      <c r="G853">
        <v>4.8636210000000002</v>
      </c>
      <c r="H853" t="s">
        <v>1027</v>
      </c>
      <c r="I853">
        <v>7326014435.2101002</v>
      </c>
      <c r="J853" t="s">
        <v>1036</v>
      </c>
      <c r="K853">
        <v>26333427.582413699</v>
      </c>
      <c r="L853">
        <v>0.95</v>
      </c>
      <c r="M853">
        <v>6959713713.4495935</v>
      </c>
      <c r="N853">
        <v>653.79999999999995</v>
      </c>
      <c r="O853">
        <v>6.1397300000000004E-3</v>
      </c>
      <c r="P853">
        <v>5744150890.9342556</v>
      </c>
      <c r="Q853">
        <v>55201000</v>
      </c>
      <c r="R853">
        <v>5520</v>
      </c>
      <c r="S853">
        <v>3.0518578272548802</v>
      </c>
      <c r="T853">
        <v>3.01</v>
      </c>
      <c r="U853" t="s">
        <v>1040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0.05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1.8680000000000001</v>
      </c>
      <c r="AV853">
        <v>1.9850000000000001</v>
      </c>
      <c r="AW853">
        <v>2200.578721331276</v>
      </c>
      <c r="AX853">
        <v>1.5</v>
      </c>
      <c r="AY853" t="s">
        <v>1041</v>
      </c>
      <c r="AZ853">
        <v>1</v>
      </c>
      <c r="BA853">
        <v>0</v>
      </c>
      <c r="BB853" t="s">
        <v>1071</v>
      </c>
      <c r="BC853">
        <v>0</v>
      </c>
      <c r="BD853">
        <v>0</v>
      </c>
      <c r="BE853">
        <v>0</v>
      </c>
      <c r="BU853" t="s">
        <v>72</v>
      </c>
      <c r="CI853">
        <v>1.9265000000000001</v>
      </c>
      <c r="CK853" t="s">
        <v>4707</v>
      </c>
      <c r="CL853" t="s">
        <v>72</v>
      </c>
      <c r="CM853">
        <v>3.0518578272548802</v>
      </c>
      <c r="CN853">
        <v>3.01</v>
      </c>
      <c r="CO853">
        <v>3.0309289136274402</v>
      </c>
      <c r="CP853">
        <v>-0.24</v>
      </c>
      <c r="CQ853">
        <v>2.79092891362744</v>
      </c>
      <c r="CR853">
        <v>713.70505428243405</v>
      </c>
    </row>
    <row r="854" spans="1:96" hidden="1" x14ac:dyDescent="0.25">
      <c r="A854">
        <v>852</v>
      </c>
      <c r="B854" t="s">
        <v>1780</v>
      </c>
      <c r="C854" t="s">
        <v>2979</v>
      </c>
      <c r="D854" t="s">
        <v>4178</v>
      </c>
      <c r="E854" t="s">
        <v>1011</v>
      </c>
      <c r="F854">
        <v>4022391000</v>
      </c>
      <c r="G854">
        <v>15.224</v>
      </c>
      <c r="H854" t="s">
        <v>1027</v>
      </c>
      <c r="I854">
        <v>61236880584</v>
      </c>
      <c r="J854" t="s">
        <v>1036</v>
      </c>
      <c r="K854">
        <v>178482756.20782</v>
      </c>
      <c r="L854">
        <v>0.9</v>
      </c>
      <c r="M854">
        <v>55113192525.599998</v>
      </c>
      <c r="N854">
        <v>2466.5</v>
      </c>
      <c r="O854">
        <v>6.1397300000000004E-3</v>
      </c>
      <c r="P854">
        <v>54822291762.430443</v>
      </c>
      <c r="Q854">
        <v>50203000</v>
      </c>
      <c r="R854">
        <v>5020</v>
      </c>
      <c r="S854">
        <v>3.2460967748932199</v>
      </c>
      <c r="T854">
        <v>3.1</v>
      </c>
      <c r="U854" t="s">
        <v>1038</v>
      </c>
      <c r="V854" t="s">
        <v>1046</v>
      </c>
      <c r="W854">
        <v>0</v>
      </c>
      <c r="X854">
        <v>0.01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5.33E-2</v>
      </c>
      <c r="AG854">
        <v>0.25</v>
      </c>
      <c r="AH854">
        <v>3.09E-2</v>
      </c>
      <c r="AI854" t="s">
        <v>4687</v>
      </c>
      <c r="AJ854">
        <v>0</v>
      </c>
      <c r="AK854" t="s">
        <v>4688</v>
      </c>
      <c r="AL854" t="s">
        <v>4687</v>
      </c>
      <c r="AM854" t="s">
        <v>4688</v>
      </c>
      <c r="AN854" t="s">
        <v>4688</v>
      </c>
      <c r="AO854" t="s">
        <v>4688</v>
      </c>
      <c r="AP854" t="s">
        <v>4687</v>
      </c>
      <c r="AQ854">
        <v>0.01</v>
      </c>
      <c r="AR854">
        <v>0.01</v>
      </c>
      <c r="AS854">
        <v>0</v>
      </c>
      <c r="AT854">
        <v>0</v>
      </c>
      <c r="AU854">
        <v>1.9159999999999999</v>
      </c>
      <c r="AV854">
        <v>2.919</v>
      </c>
      <c r="AW854">
        <v>2005.1585411066051</v>
      </c>
      <c r="AX854">
        <v>6</v>
      </c>
      <c r="AY854" t="s">
        <v>1055</v>
      </c>
      <c r="AZ854">
        <v>1</v>
      </c>
      <c r="BA854">
        <v>0</v>
      </c>
      <c r="BB854" t="s">
        <v>1071</v>
      </c>
      <c r="BC854">
        <v>0</v>
      </c>
      <c r="BD854">
        <v>0</v>
      </c>
      <c r="BE854">
        <v>0</v>
      </c>
      <c r="BT854" t="s">
        <v>71</v>
      </c>
      <c r="BU854" t="s">
        <v>72</v>
      </c>
      <c r="BV854" t="s">
        <v>73</v>
      </c>
      <c r="BW854" t="s">
        <v>74</v>
      </c>
      <c r="BY854" t="s">
        <v>76</v>
      </c>
      <c r="BZ854" t="s">
        <v>77</v>
      </c>
      <c r="CA854" t="s">
        <v>78</v>
      </c>
      <c r="CB854" t="s">
        <v>79</v>
      </c>
      <c r="CC854" t="s">
        <v>80</v>
      </c>
      <c r="CD854" t="s">
        <v>81</v>
      </c>
      <c r="CF854" t="s">
        <v>83</v>
      </c>
      <c r="CI854">
        <v>2.4175</v>
      </c>
      <c r="CK854" t="s">
        <v>4707</v>
      </c>
      <c r="CL854" t="s">
        <v>4799</v>
      </c>
      <c r="CM854">
        <v>3.2460967748932199</v>
      </c>
      <c r="CN854">
        <v>3.1</v>
      </c>
      <c r="CO854">
        <v>3.17304838744661</v>
      </c>
      <c r="CP854">
        <v>-0.3</v>
      </c>
      <c r="CQ854">
        <v>2.8730483874466102</v>
      </c>
      <c r="CR854">
        <v>360.4956701882013</v>
      </c>
    </row>
    <row r="855" spans="1:96" hidden="1" x14ac:dyDescent="0.25">
      <c r="A855">
        <v>853</v>
      </c>
      <c r="B855" t="s">
        <v>269</v>
      </c>
      <c r="C855" t="s">
        <v>569</v>
      </c>
      <c r="D855" t="s">
        <v>869</v>
      </c>
      <c r="E855" t="s">
        <v>1011</v>
      </c>
      <c r="F855">
        <v>1250838700</v>
      </c>
      <c r="G855">
        <v>13.89697</v>
      </c>
      <c r="H855" t="s">
        <v>1027</v>
      </c>
      <c r="I855">
        <v>17382867888.738998</v>
      </c>
      <c r="J855" t="s">
        <v>1036</v>
      </c>
      <c r="K855">
        <v>49971311.958794303</v>
      </c>
      <c r="L855">
        <v>1</v>
      </c>
      <c r="M855">
        <v>17382867888.738998</v>
      </c>
      <c r="N855">
        <v>2441</v>
      </c>
      <c r="O855">
        <v>6.1397300000000004E-3</v>
      </c>
      <c r="P855">
        <v>18746420827.27599</v>
      </c>
      <c r="Q855">
        <v>35101010</v>
      </c>
      <c r="R855">
        <v>3510</v>
      </c>
      <c r="S855">
        <v>1.72363307014281</v>
      </c>
      <c r="T855">
        <v>3.1</v>
      </c>
      <c r="U855" t="s">
        <v>1038</v>
      </c>
      <c r="V855" t="s">
        <v>1045</v>
      </c>
      <c r="W855">
        <v>0</v>
      </c>
      <c r="X855">
        <v>0.01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1.7410000000000001</v>
      </c>
      <c r="AV855">
        <v>2.1150000000000002</v>
      </c>
      <c r="AW855">
        <v>63.707199974204691</v>
      </c>
      <c r="AX855">
        <v>1.5</v>
      </c>
      <c r="AY855" t="s">
        <v>1049</v>
      </c>
      <c r="AZ855">
        <v>1</v>
      </c>
      <c r="BA855">
        <v>0</v>
      </c>
      <c r="BB855" t="s">
        <v>1071</v>
      </c>
      <c r="BC855">
        <v>0</v>
      </c>
      <c r="BD855">
        <v>0</v>
      </c>
      <c r="BE855">
        <v>0</v>
      </c>
      <c r="CI855">
        <v>1.9279999999999999</v>
      </c>
      <c r="CK855" t="s">
        <v>1084</v>
      </c>
      <c r="CM855">
        <v>1.72363307014281</v>
      </c>
      <c r="CN855">
        <v>3.1</v>
      </c>
      <c r="CO855">
        <v>2.4118165350714049</v>
      </c>
      <c r="CP855">
        <v>-0.3</v>
      </c>
      <c r="CQ855">
        <v>2.1118165350714051</v>
      </c>
      <c r="CR855">
        <v>23.753720937909321</v>
      </c>
    </row>
    <row r="856" spans="1:96" hidden="1" x14ac:dyDescent="0.25">
      <c r="A856">
        <v>854</v>
      </c>
      <c r="B856" t="s">
        <v>1781</v>
      </c>
      <c r="C856" t="s">
        <v>2980</v>
      </c>
      <c r="D856" t="s">
        <v>4179</v>
      </c>
      <c r="E856" t="s">
        <v>1011</v>
      </c>
      <c r="F856">
        <v>1466912200</v>
      </c>
      <c r="G856">
        <v>6.4240729999999999</v>
      </c>
      <c r="H856" t="s">
        <v>1027</v>
      </c>
      <c r="I856">
        <v>9423551057.3906002</v>
      </c>
      <c r="J856" t="s">
        <v>1036</v>
      </c>
      <c r="K856">
        <v>20113407.237826001</v>
      </c>
      <c r="L856">
        <v>0.6</v>
      </c>
      <c r="M856">
        <v>5654130634.4343596</v>
      </c>
      <c r="N856">
        <v>952.2</v>
      </c>
      <c r="O856">
        <v>6.1397300000000004E-3</v>
      </c>
      <c r="P856">
        <v>5145562066.9634724</v>
      </c>
      <c r="Q856">
        <v>30201020</v>
      </c>
      <c r="R856">
        <v>3020</v>
      </c>
      <c r="S856">
        <v>3.3986252846692802</v>
      </c>
      <c r="U856" t="s">
        <v>1039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1.97</v>
      </c>
      <c r="AV856">
        <v>2.4119999999999999</v>
      </c>
      <c r="AW856">
        <v>53.814036516578227</v>
      </c>
      <c r="AX856">
        <v>1.5</v>
      </c>
      <c r="AY856" t="s">
        <v>1057</v>
      </c>
      <c r="AZ856">
        <v>0</v>
      </c>
      <c r="BA856">
        <v>0</v>
      </c>
      <c r="BB856" t="s">
        <v>1071</v>
      </c>
      <c r="BC856">
        <v>0</v>
      </c>
      <c r="BD856">
        <v>0</v>
      </c>
      <c r="BE856">
        <v>0</v>
      </c>
      <c r="CI856">
        <v>2.1909999999999998</v>
      </c>
      <c r="CK856" t="s">
        <v>1084</v>
      </c>
      <c r="CM856">
        <v>3.3986252846692802</v>
      </c>
      <c r="CN856">
        <v>3.1</v>
      </c>
      <c r="CO856">
        <v>3.2493126423346399</v>
      </c>
      <c r="CP856">
        <v>-0.18</v>
      </c>
      <c r="CQ856">
        <v>3.0693126423346402</v>
      </c>
      <c r="CR856">
        <v>52.334818801261648</v>
      </c>
    </row>
    <row r="857" spans="1:96" hidden="1" x14ac:dyDescent="0.25">
      <c r="A857">
        <v>855</v>
      </c>
      <c r="B857" t="s">
        <v>1782</v>
      </c>
      <c r="C857" t="s">
        <v>2981</v>
      </c>
      <c r="D857" t="s">
        <v>4180</v>
      </c>
      <c r="E857" t="s">
        <v>1011</v>
      </c>
      <c r="F857">
        <v>3373647700</v>
      </c>
      <c r="G857">
        <v>13.4557</v>
      </c>
      <c r="H857" t="s">
        <v>1027</v>
      </c>
      <c r="I857">
        <v>45394791356.889999</v>
      </c>
      <c r="J857" t="s">
        <v>1036</v>
      </c>
      <c r="K857">
        <v>705517721.98477304</v>
      </c>
      <c r="L857">
        <v>1</v>
      </c>
      <c r="M857">
        <v>45394791356.889999</v>
      </c>
      <c r="N857">
        <v>2460.5</v>
      </c>
      <c r="O857">
        <v>6.1397300000000004E-3</v>
      </c>
      <c r="P857">
        <v>50965040186.074226</v>
      </c>
      <c r="Q857">
        <v>50204000</v>
      </c>
      <c r="R857">
        <v>5020</v>
      </c>
      <c r="S857">
        <v>3.4</v>
      </c>
      <c r="T857">
        <v>1.5</v>
      </c>
      <c r="U857" t="s">
        <v>1041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0.25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P857" t="s">
        <v>4686</v>
      </c>
      <c r="AQ857">
        <v>6.5000000000000002E-2</v>
      </c>
      <c r="AR857">
        <v>0</v>
      </c>
      <c r="AS857">
        <v>0</v>
      </c>
      <c r="AT857">
        <v>0</v>
      </c>
      <c r="AU857">
        <v>1.855</v>
      </c>
      <c r="AV857">
        <v>2.698</v>
      </c>
      <c r="AW857">
        <v>6962.0490861366407</v>
      </c>
      <c r="AX857">
        <v>1.5</v>
      </c>
      <c r="AY857" t="s">
        <v>1041</v>
      </c>
      <c r="AZ857">
        <v>1</v>
      </c>
      <c r="BA857">
        <v>0</v>
      </c>
      <c r="BB857" t="s">
        <v>1071</v>
      </c>
      <c r="BC857">
        <v>0</v>
      </c>
      <c r="BD857">
        <v>0</v>
      </c>
      <c r="BE857">
        <v>0</v>
      </c>
      <c r="BU857" t="s">
        <v>72</v>
      </c>
      <c r="CD857" t="s">
        <v>81</v>
      </c>
      <c r="CE857" t="s">
        <v>82</v>
      </c>
      <c r="CI857">
        <v>2.2765</v>
      </c>
      <c r="CK857" t="s">
        <v>4707</v>
      </c>
      <c r="CL857" t="s">
        <v>4736</v>
      </c>
      <c r="CM857">
        <v>3.4</v>
      </c>
      <c r="CN857">
        <v>1.5</v>
      </c>
      <c r="CO857">
        <v>2.4500000000000002</v>
      </c>
      <c r="CP857">
        <v>0</v>
      </c>
      <c r="CQ857">
        <v>2.4500000000000002</v>
      </c>
      <c r="CR857">
        <v>360.4956701882013</v>
      </c>
    </row>
    <row r="858" spans="1:96" hidden="1" x14ac:dyDescent="0.25">
      <c r="A858">
        <v>856</v>
      </c>
      <c r="B858" t="s">
        <v>1783</v>
      </c>
      <c r="C858" t="s">
        <v>2982</v>
      </c>
      <c r="D858" t="s">
        <v>4181</v>
      </c>
      <c r="E858" t="s">
        <v>1011</v>
      </c>
      <c r="F858">
        <v>388197700</v>
      </c>
      <c r="G858">
        <v>6.63192</v>
      </c>
      <c r="H858" t="s">
        <v>1027</v>
      </c>
      <c r="I858">
        <v>2574496090.5840001</v>
      </c>
      <c r="J858" t="s">
        <v>1036</v>
      </c>
      <c r="K858">
        <v>9420509.5619756896</v>
      </c>
      <c r="L858">
        <v>0.85</v>
      </c>
      <c r="M858">
        <v>2188321676.9963999</v>
      </c>
      <c r="N858">
        <v>915.2</v>
      </c>
      <c r="O858">
        <v>6.1397300000000004E-3</v>
      </c>
      <c r="P858">
        <v>1854117137.9499681</v>
      </c>
      <c r="Q858">
        <v>50206060</v>
      </c>
      <c r="R858">
        <v>5020</v>
      </c>
      <c r="U858" t="s">
        <v>1039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1.6890000000000001</v>
      </c>
      <c r="AV858">
        <v>1.8140000000000001</v>
      </c>
      <c r="AW858">
        <v>46.138870801649013</v>
      </c>
      <c r="AX858">
        <v>1.5</v>
      </c>
      <c r="AY858" t="s">
        <v>1051</v>
      </c>
      <c r="AZ858">
        <v>1</v>
      </c>
      <c r="BA858">
        <v>0</v>
      </c>
      <c r="BB858" t="s">
        <v>1071</v>
      </c>
      <c r="BC858">
        <v>0</v>
      </c>
      <c r="BD858">
        <v>0</v>
      </c>
      <c r="BE858">
        <v>0</v>
      </c>
      <c r="CI858">
        <v>1.7515000000000001</v>
      </c>
      <c r="CJ858" t="s">
        <v>87</v>
      </c>
      <c r="CK858" t="s">
        <v>4707</v>
      </c>
      <c r="CL858" t="s">
        <v>87</v>
      </c>
      <c r="CM858">
        <v>3.45927081730993</v>
      </c>
      <c r="CN858">
        <v>3.1</v>
      </c>
      <c r="CO858">
        <v>3.2796354086549648</v>
      </c>
      <c r="CP858">
        <v>-0.18</v>
      </c>
      <c r="CQ858">
        <v>3.0996354086549651</v>
      </c>
      <c r="CR858">
        <v>360.4956701882013</v>
      </c>
    </row>
    <row r="859" spans="1:96" hidden="1" x14ac:dyDescent="0.25">
      <c r="A859">
        <v>857</v>
      </c>
      <c r="B859" t="s">
        <v>207</v>
      </c>
      <c r="C859" t="s">
        <v>507</v>
      </c>
      <c r="D859" t="s">
        <v>807</v>
      </c>
      <c r="E859" t="s">
        <v>1011</v>
      </c>
      <c r="F859">
        <v>12067711000</v>
      </c>
      <c r="G859">
        <v>12.46763</v>
      </c>
      <c r="H859" t="s">
        <v>1027</v>
      </c>
      <c r="I859">
        <v>150455755694.92999</v>
      </c>
      <c r="J859" t="s">
        <v>1036</v>
      </c>
      <c r="K859">
        <v>577072908.61194205</v>
      </c>
      <c r="L859">
        <v>1</v>
      </c>
      <c r="M859">
        <v>150455755694.92999</v>
      </c>
      <c r="N859">
        <v>1647</v>
      </c>
      <c r="O859">
        <v>6.1397300000000004E-3</v>
      </c>
      <c r="P859">
        <v>122030326513.9754</v>
      </c>
      <c r="Q859">
        <v>30101010</v>
      </c>
      <c r="R859">
        <v>3010</v>
      </c>
      <c r="S859">
        <v>3.4</v>
      </c>
      <c r="T859">
        <v>1.5</v>
      </c>
      <c r="U859" t="s">
        <v>1040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1.885</v>
      </c>
      <c r="AV859">
        <v>2.7559999999999998</v>
      </c>
      <c r="AW859">
        <v>123.32562031744111</v>
      </c>
      <c r="AX859">
        <v>1.5</v>
      </c>
      <c r="AY859" t="s">
        <v>1057</v>
      </c>
      <c r="AZ859">
        <v>0</v>
      </c>
      <c r="BA859">
        <v>0</v>
      </c>
      <c r="BB859" t="s">
        <v>1071</v>
      </c>
      <c r="BC859">
        <v>0</v>
      </c>
      <c r="BD859">
        <v>0</v>
      </c>
      <c r="BE859">
        <v>0</v>
      </c>
      <c r="CI859">
        <v>2.3205</v>
      </c>
      <c r="CK859" t="s">
        <v>1084</v>
      </c>
      <c r="CM859">
        <v>3.4</v>
      </c>
      <c r="CN859">
        <v>1.5</v>
      </c>
      <c r="CO859">
        <v>2.4500000000000002</v>
      </c>
      <c r="CP859">
        <v>-0.24</v>
      </c>
      <c r="CQ859">
        <v>2.21</v>
      </c>
      <c r="CR859">
        <v>278.39582298614158</v>
      </c>
    </row>
    <row r="860" spans="1:96" hidden="1" x14ac:dyDescent="0.25">
      <c r="A860">
        <v>858</v>
      </c>
      <c r="B860" t="s">
        <v>1784</v>
      </c>
      <c r="C860" t="s">
        <v>2983</v>
      </c>
      <c r="D860" t="s">
        <v>4182</v>
      </c>
      <c r="E860" t="s">
        <v>1011</v>
      </c>
      <c r="F860">
        <v>2969307000</v>
      </c>
      <c r="G860">
        <v>17.372820000000001</v>
      </c>
      <c r="H860" t="s">
        <v>1027</v>
      </c>
      <c r="I860">
        <v>51585236035.740013</v>
      </c>
      <c r="J860" t="s">
        <v>1036</v>
      </c>
      <c r="K860">
        <v>122505712.06031001</v>
      </c>
      <c r="L860">
        <v>0.9</v>
      </c>
      <c r="M860">
        <v>46426712432.166008</v>
      </c>
      <c r="N860">
        <v>2629.5</v>
      </c>
      <c r="O860">
        <v>6.1397300000000004E-3</v>
      </c>
      <c r="P860">
        <v>43143965478.779167</v>
      </c>
      <c r="Q860">
        <v>50205010</v>
      </c>
      <c r="R860">
        <v>5020</v>
      </c>
      <c r="S860">
        <v>3.3822156688968801</v>
      </c>
      <c r="T860">
        <v>3.1</v>
      </c>
      <c r="U860" t="s">
        <v>1038</v>
      </c>
      <c r="V860" t="s">
        <v>1046</v>
      </c>
      <c r="W860">
        <v>0</v>
      </c>
      <c r="X860">
        <v>0.05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0.1081</v>
      </c>
      <c r="AG860">
        <v>0.5</v>
      </c>
      <c r="AH860">
        <v>3.5499999999999997E-2</v>
      </c>
      <c r="AI860" t="s">
        <v>4687</v>
      </c>
      <c r="AJ860">
        <v>0</v>
      </c>
      <c r="AK860" t="s">
        <v>4688</v>
      </c>
      <c r="AL860" t="s">
        <v>4687</v>
      </c>
      <c r="AM860" t="s">
        <v>1047</v>
      </c>
      <c r="AN860" t="s">
        <v>4688</v>
      </c>
      <c r="AO860" t="s">
        <v>4688</v>
      </c>
      <c r="AQ860">
        <v>0</v>
      </c>
      <c r="AR860">
        <v>0</v>
      </c>
      <c r="AS860">
        <v>0</v>
      </c>
      <c r="AT860">
        <v>0.05</v>
      </c>
      <c r="AU860">
        <v>2.2450000000000001</v>
      </c>
      <c r="AV860">
        <v>2.9420000000000002</v>
      </c>
      <c r="AW860">
        <v>1621.236214467116</v>
      </c>
      <c r="AX860">
        <v>1.9</v>
      </c>
      <c r="AY860" t="s">
        <v>1055</v>
      </c>
      <c r="AZ860">
        <v>1</v>
      </c>
      <c r="BA860">
        <v>0</v>
      </c>
      <c r="BB860" t="s">
        <v>1071</v>
      </c>
      <c r="BC860">
        <v>0</v>
      </c>
      <c r="BD860">
        <v>0</v>
      </c>
      <c r="BE860">
        <v>0</v>
      </c>
      <c r="BT860" t="s">
        <v>71</v>
      </c>
      <c r="BU860" t="s">
        <v>72</v>
      </c>
      <c r="BV860" t="s">
        <v>73</v>
      </c>
      <c r="BW860" t="s">
        <v>74</v>
      </c>
      <c r="BY860" t="s">
        <v>76</v>
      </c>
      <c r="BZ860" t="s">
        <v>77</v>
      </c>
      <c r="CB860" t="s">
        <v>79</v>
      </c>
      <c r="CC860" t="s">
        <v>80</v>
      </c>
      <c r="CH860" t="s">
        <v>85</v>
      </c>
      <c r="CI860">
        <v>2.5935000000000001</v>
      </c>
      <c r="CK860" t="s">
        <v>4707</v>
      </c>
      <c r="CL860" t="s">
        <v>4800</v>
      </c>
      <c r="CM860">
        <v>3.3822156688968801</v>
      </c>
      <c r="CN860">
        <v>3.1</v>
      </c>
      <c r="CO860">
        <v>3.2411078344484401</v>
      </c>
      <c r="CP860">
        <v>-0.3</v>
      </c>
      <c r="CQ860">
        <v>2.9411078344484398</v>
      </c>
      <c r="CR860">
        <v>360.4956701882013</v>
      </c>
    </row>
    <row r="861" spans="1:96" hidden="1" x14ac:dyDescent="0.25">
      <c r="A861">
        <v>859</v>
      </c>
      <c r="B861" t="s">
        <v>394</v>
      </c>
      <c r="C861" t="s">
        <v>694</v>
      </c>
      <c r="D861" t="s">
        <v>994</v>
      </c>
      <c r="E861" t="s">
        <v>1011</v>
      </c>
      <c r="F861">
        <v>200843810</v>
      </c>
      <c r="G861">
        <v>21.724810000000002</v>
      </c>
      <c r="H861" t="s">
        <v>1027</v>
      </c>
      <c r="I861">
        <v>4363293611.9261007</v>
      </c>
      <c r="J861" t="s">
        <v>1036</v>
      </c>
      <c r="K861">
        <v>28103156.087527499</v>
      </c>
      <c r="L861">
        <v>0.95</v>
      </c>
      <c r="M861">
        <v>4145128931.3297949</v>
      </c>
      <c r="N861">
        <v>3044</v>
      </c>
      <c r="O861">
        <v>6.1397300000000004E-3</v>
      </c>
      <c r="P861">
        <v>3565955980.6790862</v>
      </c>
      <c r="Q861">
        <v>55201000</v>
      </c>
      <c r="R861">
        <v>5520</v>
      </c>
      <c r="S861">
        <v>1.8243467031051199</v>
      </c>
      <c r="T861">
        <v>2.08</v>
      </c>
      <c r="U861" t="s">
        <v>1039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2.395</v>
      </c>
      <c r="AV861">
        <v>1.7529999999999999</v>
      </c>
      <c r="AW861">
        <v>1246.7633954876319</v>
      </c>
      <c r="AX861">
        <v>1.5</v>
      </c>
      <c r="AY861" t="s">
        <v>1041</v>
      </c>
      <c r="AZ861">
        <v>1</v>
      </c>
      <c r="BA861">
        <v>0</v>
      </c>
      <c r="BB861" t="s">
        <v>1071</v>
      </c>
      <c r="BC861">
        <v>0</v>
      </c>
      <c r="BD861">
        <v>0</v>
      </c>
      <c r="BE861">
        <v>0</v>
      </c>
      <c r="CI861">
        <v>2.0739999999999998</v>
      </c>
      <c r="CK861" t="s">
        <v>1084</v>
      </c>
      <c r="CM861">
        <v>1.8243467031051199</v>
      </c>
      <c r="CN861">
        <v>2.08</v>
      </c>
      <c r="CO861">
        <v>1.9521733515525601</v>
      </c>
      <c r="CP861">
        <v>-0.18</v>
      </c>
      <c r="CQ861">
        <v>1.77217335155256</v>
      </c>
      <c r="CR861">
        <v>713.70505428243405</v>
      </c>
    </row>
    <row r="862" spans="1:96" hidden="1" x14ac:dyDescent="0.25">
      <c r="A862">
        <v>860</v>
      </c>
      <c r="B862" t="s">
        <v>1785</v>
      </c>
      <c r="C862" t="s">
        <v>2984</v>
      </c>
      <c r="D862" t="s">
        <v>4183</v>
      </c>
      <c r="E862" t="s">
        <v>1011</v>
      </c>
      <c r="F862">
        <v>2782189700</v>
      </c>
      <c r="G862">
        <v>8.0484770000000001</v>
      </c>
      <c r="H862" t="s">
        <v>1027</v>
      </c>
      <c r="I862">
        <v>22392389810.086899</v>
      </c>
      <c r="J862" t="s">
        <v>1036</v>
      </c>
      <c r="K862">
        <v>67506416.721843794</v>
      </c>
      <c r="L862">
        <v>1</v>
      </c>
      <c r="M862">
        <v>22392389810.086899</v>
      </c>
      <c r="N862">
        <v>1384</v>
      </c>
      <c r="O862">
        <v>6.1397300000000004E-3</v>
      </c>
      <c r="P862">
        <v>23641340696.4249</v>
      </c>
      <c r="Q862">
        <v>35101010</v>
      </c>
      <c r="R862">
        <v>3510</v>
      </c>
      <c r="S862">
        <v>1.9491756628657999</v>
      </c>
      <c r="T862">
        <v>3.01</v>
      </c>
      <c r="U862" t="s">
        <v>1039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2.0419999999999998</v>
      </c>
      <c r="AV862">
        <v>1.71</v>
      </c>
      <c r="AW862">
        <v>50.044234909857927</v>
      </c>
      <c r="AX862">
        <v>1.7</v>
      </c>
      <c r="AY862" t="s">
        <v>1049</v>
      </c>
      <c r="AZ862">
        <v>1</v>
      </c>
      <c r="BA862">
        <v>0</v>
      </c>
      <c r="BB862" t="s">
        <v>1071</v>
      </c>
      <c r="BC862">
        <v>0</v>
      </c>
      <c r="BD862">
        <v>0</v>
      </c>
      <c r="BE862">
        <v>0</v>
      </c>
      <c r="CI862">
        <v>1.8759999999999999</v>
      </c>
      <c r="CJ862" t="s">
        <v>87</v>
      </c>
      <c r="CK862" t="s">
        <v>4707</v>
      </c>
      <c r="CL862" t="s">
        <v>87</v>
      </c>
      <c r="CM862">
        <v>1.9491756628657999</v>
      </c>
      <c r="CN862">
        <v>3.01</v>
      </c>
      <c r="CO862">
        <v>2.4795878314328998</v>
      </c>
      <c r="CP862">
        <v>-0.18</v>
      </c>
      <c r="CQ862">
        <v>2.2995878314329001</v>
      </c>
      <c r="CR862">
        <v>23.753720937909321</v>
      </c>
    </row>
    <row r="863" spans="1:96" hidden="1" x14ac:dyDescent="0.25">
      <c r="A863">
        <v>861</v>
      </c>
      <c r="B863" t="s">
        <v>1786</v>
      </c>
      <c r="C863" t="s">
        <v>2985</v>
      </c>
      <c r="D863" t="s">
        <v>4184</v>
      </c>
      <c r="E863" t="s">
        <v>1011</v>
      </c>
      <c r="F863">
        <v>3219699</v>
      </c>
      <c r="G863">
        <v>652.95950000000005</v>
      </c>
      <c r="H863" t="s">
        <v>1027</v>
      </c>
      <c r="I863">
        <v>2102333049.1905</v>
      </c>
      <c r="J863" t="s">
        <v>1036</v>
      </c>
      <c r="K863">
        <v>5523453.3485031798</v>
      </c>
      <c r="L863">
        <v>1</v>
      </c>
      <c r="M863">
        <v>2102333049.1905</v>
      </c>
      <c r="N863">
        <v>101300</v>
      </c>
      <c r="O863">
        <v>6.1397300000000004E-3</v>
      </c>
      <c r="P863">
        <v>2002506761.4306509</v>
      </c>
      <c r="Q863">
        <v>35102020</v>
      </c>
      <c r="R863">
        <v>3510</v>
      </c>
      <c r="S863">
        <v>3.3599966617758499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 t="s">
        <v>1048</v>
      </c>
      <c r="AV863" t="s">
        <v>1048</v>
      </c>
      <c r="AW863">
        <v>2.9193490464434162</v>
      </c>
      <c r="AX863">
        <v>2.8</v>
      </c>
      <c r="AY863" t="s">
        <v>1049</v>
      </c>
      <c r="AZ863">
        <v>1</v>
      </c>
      <c r="BA863">
        <v>0</v>
      </c>
      <c r="BB863" t="s">
        <v>1071</v>
      </c>
      <c r="BC863">
        <v>0</v>
      </c>
      <c r="BD863">
        <v>0</v>
      </c>
      <c r="BE863">
        <v>0</v>
      </c>
      <c r="CK863" t="s">
        <v>1084</v>
      </c>
      <c r="CM863">
        <v>3.3599966617758499</v>
      </c>
      <c r="CN863">
        <v>3.1</v>
      </c>
      <c r="CO863">
        <v>3.2299983308879252</v>
      </c>
      <c r="CP863">
        <v>-0.18</v>
      </c>
      <c r="CQ863">
        <v>3.049998330887925</v>
      </c>
      <c r="CR863">
        <v>23.753720937909321</v>
      </c>
    </row>
    <row r="864" spans="1:96" hidden="1" x14ac:dyDescent="0.25">
      <c r="A864">
        <v>862</v>
      </c>
      <c r="B864" t="s">
        <v>1787</v>
      </c>
      <c r="C864" t="s">
        <v>2986</v>
      </c>
      <c r="D864" t="s">
        <v>4185</v>
      </c>
      <c r="E864" t="s">
        <v>1011</v>
      </c>
      <c r="F864">
        <v>362648130</v>
      </c>
      <c r="G864">
        <v>34.700859999999999</v>
      </c>
      <c r="H864" t="s">
        <v>1027</v>
      </c>
      <c r="I864">
        <v>12584201988.3918</v>
      </c>
      <c r="J864" t="s">
        <v>1036</v>
      </c>
      <c r="K864">
        <v>153731617.957977</v>
      </c>
      <c r="L864">
        <v>1</v>
      </c>
      <c r="M864">
        <v>12584201988.3918</v>
      </c>
      <c r="N864">
        <v>4968</v>
      </c>
      <c r="O864">
        <v>6.1397300000000004E-3</v>
      </c>
      <c r="P864">
        <v>11061558044.721939</v>
      </c>
      <c r="Q864">
        <v>50206030</v>
      </c>
      <c r="R864">
        <v>5020</v>
      </c>
      <c r="S864">
        <v>3.0013953145796202</v>
      </c>
      <c r="T864">
        <v>1.5</v>
      </c>
      <c r="U864" t="s">
        <v>1038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0.19500000000000001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4688</v>
      </c>
      <c r="AQ864">
        <v>0</v>
      </c>
      <c r="AR864">
        <v>0</v>
      </c>
      <c r="AS864">
        <v>0</v>
      </c>
      <c r="AT864">
        <v>0</v>
      </c>
      <c r="AU864">
        <v>1.7569999999999999</v>
      </c>
      <c r="AV864">
        <v>2.2170000000000001</v>
      </c>
      <c r="AW864">
        <v>788.99063165232837</v>
      </c>
      <c r="AX864">
        <v>4.0999999999999996</v>
      </c>
      <c r="AY864" t="s">
        <v>1051</v>
      </c>
      <c r="AZ864">
        <v>1</v>
      </c>
      <c r="BA864">
        <v>0</v>
      </c>
      <c r="BB864" t="s">
        <v>1071</v>
      </c>
      <c r="BC864">
        <v>0</v>
      </c>
      <c r="BD864">
        <v>0</v>
      </c>
      <c r="BE864">
        <v>0</v>
      </c>
      <c r="BU864" t="s">
        <v>72</v>
      </c>
      <c r="CC864" t="s">
        <v>80</v>
      </c>
      <c r="CI864">
        <v>1.9870000000000001</v>
      </c>
      <c r="CK864" t="s">
        <v>4707</v>
      </c>
      <c r="CL864" t="s">
        <v>4723</v>
      </c>
      <c r="CM864">
        <v>3.0013953145796202</v>
      </c>
      <c r="CN864">
        <v>1.5</v>
      </c>
      <c r="CO864">
        <v>2.2506976572898099</v>
      </c>
      <c r="CP864">
        <v>-0.3</v>
      </c>
      <c r="CQ864">
        <v>1.95069765728981</v>
      </c>
      <c r="CR864">
        <v>360.4956701882013</v>
      </c>
    </row>
    <row r="865" spans="1:96" hidden="1" x14ac:dyDescent="0.25">
      <c r="A865">
        <v>863</v>
      </c>
      <c r="B865" t="s">
        <v>1788</v>
      </c>
      <c r="C865" t="s">
        <v>2987</v>
      </c>
      <c r="D865" t="s">
        <v>4186</v>
      </c>
      <c r="E865" t="s">
        <v>1011</v>
      </c>
      <c r="F865">
        <v>125291115</v>
      </c>
      <c r="G865">
        <v>20.771909999999998</v>
      </c>
      <c r="H865" t="s">
        <v>1027</v>
      </c>
      <c r="I865">
        <v>2602535764.5796499</v>
      </c>
      <c r="J865" t="s">
        <v>1036</v>
      </c>
      <c r="K865">
        <v>7596879.97208157</v>
      </c>
      <c r="L865">
        <v>0.85</v>
      </c>
      <c r="M865">
        <v>2212155399.8927031</v>
      </c>
      <c r="N865">
        <v>2714</v>
      </c>
      <c r="O865">
        <v>6.1397300000000004E-3</v>
      </c>
      <c r="P865">
        <v>1774591170.208328</v>
      </c>
      <c r="Q865">
        <v>50204000</v>
      </c>
      <c r="R865">
        <v>5020</v>
      </c>
      <c r="U865" t="s">
        <v>1039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1.8480000000000001</v>
      </c>
      <c r="AV865">
        <v>1.952</v>
      </c>
      <c r="AW865">
        <v>684.48747808629389</v>
      </c>
      <c r="AX865">
        <v>1.5</v>
      </c>
      <c r="AY865" t="s">
        <v>1041</v>
      </c>
      <c r="AZ865">
        <v>1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1.9</v>
      </c>
      <c r="CJ865" t="s">
        <v>87</v>
      </c>
      <c r="CK865" t="s">
        <v>4707</v>
      </c>
      <c r="CL865" t="s">
        <v>87</v>
      </c>
      <c r="CM865">
        <v>3.45927081730993</v>
      </c>
      <c r="CN865">
        <v>3.1</v>
      </c>
      <c r="CO865">
        <v>3.2796354086549648</v>
      </c>
      <c r="CP865">
        <v>-0.18</v>
      </c>
      <c r="CQ865">
        <v>3.0996354086549651</v>
      </c>
      <c r="CR865">
        <v>360.4956701882013</v>
      </c>
    </row>
    <row r="866" spans="1:96" hidden="1" x14ac:dyDescent="0.25">
      <c r="A866">
        <v>864</v>
      </c>
      <c r="B866" t="s">
        <v>211</v>
      </c>
      <c r="C866" t="s">
        <v>511</v>
      </c>
      <c r="D866" t="s">
        <v>811</v>
      </c>
      <c r="E866" t="s">
        <v>1011</v>
      </c>
      <c r="F866">
        <v>2539250000</v>
      </c>
      <c r="G866">
        <v>27.192789999999999</v>
      </c>
      <c r="H866" t="s">
        <v>1027</v>
      </c>
      <c r="I866">
        <v>69049292007.5</v>
      </c>
      <c r="J866" t="s">
        <v>1036</v>
      </c>
      <c r="K866">
        <v>256288211.57427701</v>
      </c>
      <c r="L866">
        <v>1</v>
      </c>
      <c r="M866">
        <v>69049292007.5</v>
      </c>
      <c r="N866">
        <v>3292</v>
      </c>
      <c r="O866">
        <v>6.1397300000000004E-3</v>
      </c>
      <c r="P866">
        <v>51323298553.030006</v>
      </c>
      <c r="Q866">
        <v>30101010</v>
      </c>
      <c r="R866">
        <v>3010</v>
      </c>
      <c r="S866">
        <v>3.4</v>
      </c>
      <c r="T866">
        <v>1.5</v>
      </c>
      <c r="U866" t="s">
        <v>1039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2.101</v>
      </c>
      <c r="AV866">
        <v>2.4500000000000002</v>
      </c>
      <c r="AW866">
        <v>210.02408916880799</v>
      </c>
      <c r="AX866">
        <v>1.5</v>
      </c>
      <c r="AY866" t="s">
        <v>1057</v>
      </c>
      <c r="AZ866">
        <v>0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2.2755000000000001</v>
      </c>
      <c r="CK866" t="s">
        <v>1084</v>
      </c>
      <c r="CM866">
        <v>3.4</v>
      </c>
      <c r="CN866">
        <v>1.5</v>
      </c>
      <c r="CO866">
        <v>2.4500000000000002</v>
      </c>
      <c r="CP866">
        <v>-0.18</v>
      </c>
      <c r="CQ866">
        <v>2.27</v>
      </c>
      <c r="CR866">
        <v>278.39582298614158</v>
      </c>
    </row>
    <row r="867" spans="1:96" hidden="1" x14ac:dyDescent="0.25">
      <c r="A867">
        <v>865</v>
      </c>
      <c r="B867" t="s">
        <v>1789</v>
      </c>
      <c r="C867" t="s">
        <v>2988</v>
      </c>
      <c r="D867" t="s">
        <v>4187</v>
      </c>
      <c r="E867" t="s">
        <v>1009</v>
      </c>
      <c r="F867">
        <v>274805954</v>
      </c>
      <c r="G867">
        <v>67.86</v>
      </c>
      <c r="H867" t="s">
        <v>1022</v>
      </c>
      <c r="I867">
        <v>18648332038.439999</v>
      </c>
      <c r="J867" t="s">
        <v>1035</v>
      </c>
      <c r="K867">
        <v>66477931.922458999</v>
      </c>
      <c r="L867">
        <v>0.85000000000000009</v>
      </c>
      <c r="M867">
        <v>15851082232.674</v>
      </c>
      <c r="N867">
        <v>54.72</v>
      </c>
      <c r="O867">
        <v>1</v>
      </c>
      <c r="P867">
        <v>12781774532.448</v>
      </c>
      <c r="Q867">
        <v>40204020</v>
      </c>
      <c r="R867">
        <v>4020</v>
      </c>
      <c r="S867">
        <v>1.74695639043615</v>
      </c>
      <c r="U867" t="s">
        <v>1038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2.5569999999999999</v>
      </c>
      <c r="AV867">
        <v>3.0339999999999998</v>
      </c>
      <c r="AW867">
        <v>15.28078974492214</v>
      </c>
      <c r="AX867">
        <v>1.5</v>
      </c>
      <c r="AY867" t="s">
        <v>1055</v>
      </c>
      <c r="AZ867">
        <v>1</v>
      </c>
      <c r="BA867">
        <v>0</v>
      </c>
      <c r="BB867" t="s">
        <v>1069</v>
      </c>
      <c r="BC867">
        <v>0</v>
      </c>
      <c r="BD867">
        <v>0</v>
      </c>
      <c r="BE867">
        <v>0</v>
      </c>
      <c r="CI867">
        <v>2.7955000000000001</v>
      </c>
      <c r="CK867" t="s">
        <v>1084</v>
      </c>
      <c r="CM867">
        <v>1.74695639043615</v>
      </c>
      <c r="CN867">
        <v>3.1</v>
      </c>
      <c r="CO867">
        <v>2.4234781952180748</v>
      </c>
      <c r="CP867">
        <v>-0.3</v>
      </c>
      <c r="CQ867">
        <v>2.123478195218075</v>
      </c>
      <c r="CR867">
        <v>89.792933203973661</v>
      </c>
    </row>
    <row r="868" spans="1:96" hidden="1" x14ac:dyDescent="0.25">
      <c r="A868">
        <v>866</v>
      </c>
      <c r="B868" t="s">
        <v>339</v>
      </c>
      <c r="C868" t="s">
        <v>639</v>
      </c>
      <c r="D868" t="s">
        <v>939</v>
      </c>
      <c r="E868" t="s">
        <v>1013</v>
      </c>
      <c r="F868">
        <v>1293525100</v>
      </c>
      <c r="G868">
        <v>61.85557</v>
      </c>
      <c r="H868" t="s">
        <v>1028</v>
      </c>
      <c r="I868">
        <v>80011732369.807007</v>
      </c>
      <c r="J868" t="s">
        <v>1037</v>
      </c>
      <c r="K868">
        <v>612101315.20501494</v>
      </c>
      <c r="L868">
        <v>1</v>
      </c>
      <c r="M868">
        <v>80011732369.807007</v>
      </c>
      <c r="N868">
        <v>68.3</v>
      </c>
      <c r="O868">
        <v>0.87970090000000001</v>
      </c>
      <c r="P868">
        <v>77719607794.088898</v>
      </c>
      <c r="Q868">
        <v>45102020</v>
      </c>
      <c r="R868">
        <v>4510</v>
      </c>
      <c r="S868">
        <v>1.7381005880838301</v>
      </c>
      <c r="T868">
        <v>1.5</v>
      </c>
      <c r="U868" t="s">
        <v>1041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2.0979999999999999</v>
      </c>
      <c r="AV868">
        <v>3.214</v>
      </c>
      <c r="AW868">
        <v>311.24844510069698</v>
      </c>
      <c r="AX868">
        <v>1.5</v>
      </c>
      <c r="AY868" t="s">
        <v>1041</v>
      </c>
      <c r="AZ868">
        <v>1</v>
      </c>
      <c r="BA868">
        <v>0</v>
      </c>
      <c r="BB868" t="s">
        <v>1072</v>
      </c>
      <c r="BC868">
        <v>0</v>
      </c>
      <c r="BD868">
        <v>0</v>
      </c>
      <c r="BE868">
        <v>0</v>
      </c>
      <c r="CI868">
        <v>2.6560000000000001</v>
      </c>
      <c r="CK868" t="s">
        <v>1084</v>
      </c>
      <c r="CM868">
        <v>1.7381005880838301</v>
      </c>
      <c r="CN868">
        <v>1.5</v>
      </c>
      <c r="CO868">
        <v>1.6190502940419149</v>
      </c>
      <c r="CP868">
        <v>0</v>
      </c>
      <c r="CQ868">
        <v>1.6190502940419149</v>
      </c>
      <c r="CR868">
        <v>285.1353918298197</v>
      </c>
    </row>
    <row r="869" spans="1:96" hidden="1" x14ac:dyDescent="0.25">
      <c r="A869">
        <v>867</v>
      </c>
      <c r="B869" t="s">
        <v>355</v>
      </c>
      <c r="C869" t="s">
        <v>655</v>
      </c>
      <c r="D869" t="s">
        <v>955</v>
      </c>
      <c r="E869" t="s">
        <v>1008</v>
      </c>
      <c r="F869">
        <v>441412540</v>
      </c>
      <c r="G869">
        <v>14.978809999999999</v>
      </c>
      <c r="H869" t="s">
        <v>1026</v>
      </c>
      <c r="I869">
        <v>6611834568.2774</v>
      </c>
      <c r="J869" t="s">
        <v>1035</v>
      </c>
      <c r="K869">
        <v>15552731.930010101</v>
      </c>
      <c r="L869">
        <v>1</v>
      </c>
      <c r="M869">
        <v>6611834568.2774</v>
      </c>
      <c r="N869">
        <v>1103.5</v>
      </c>
      <c r="O869">
        <v>1.1600259999999999E-2</v>
      </c>
      <c r="P869">
        <v>5650472005.1958513</v>
      </c>
      <c r="Q869">
        <v>50203030</v>
      </c>
      <c r="R869">
        <v>5020</v>
      </c>
      <c r="S869">
        <v>1.6338401605731001</v>
      </c>
      <c r="T869">
        <v>1.5</v>
      </c>
      <c r="U869" t="s">
        <v>1038</v>
      </c>
      <c r="V869" t="s">
        <v>1045</v>
      </c>
      <c r="W869">
        <v>0</v>
      </c>
      <c r="X869">
        <v>0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2.3959999999999999</v>
      </c>
      <c r="AV869">
        <v>3.2839999999999998</v>
      </c>
      <c r="AW869">
        <v>449.49863236490529</v>
      </c>
      <c r="AX869">
        <v>4.2</v>
      </c>
      <c r="AY869" t="s">
        <v>1041</v>
      </c>
      <c r="AZ869">
        <v>1</v>
      </c>
      <c r="BA869">
        <v>0</v>
      </c>
      <c r="BB869" t="s">
        <v>1068</v>
      </c>
      <c r="BC869">
        <v>0</v>
      </c>
      <c r="BD869">
        <v>0</v>
      </c>
      <c r="BE869">
        <v>0</v>
      </c>
      <c r="CI869">
        <v>2.84</v>
      </c>
      <c r="CK869" t="s">
        <v>1084</v>
      </c>
      <c r="CM869">
        <v>1.6338401605731001</v>
      </c>
      <c r="CN869">
        <v>1.5</v>
      </c>
      <c r="CO869">
        <v>1.5669200802865499</v>
      </c>
      <c r="CP869">
        <v>-0.3</v>
      </c>
      <c r="CQ869">
        <v>1.2669200802865499</v>
      </c>
      <c r="CR869">
        <v>360.4956701882013</v>
      </c>
    </row>
    <row r="870" spans="1:96" hidden="1" x14ac:dyDescent="0.25">
      <c r="A870">
        <v>868</v>
      </c>
      <c r="B870" t="s">
        <v>1790</v>
      </c>
      <c r="C870" t="s">
        <v>2989</v>
      </c>
      <c r="D870" t="s">
        <v>4188</v>
      </c>
      <c r="E870" t="s">
        <v>1013</v>
      </c>
      <c r="F870">
        <v>74470600</v>
      </c>
      <c r="G870">
        <v>261.36779999999999</v>
      </c>
      <c r="H870" t="s">
        <v>1028</v>
      </c>
      <c r="I870">
        <v>19464216886.68</v>
      </c>
      <c r="J870" t="s">
        <v>1037</v>
      </c>
      <c r="K870">
        <v>546797729.769238</v>
      </c>
      <c r="L870">
        <v>1</v>
      </c>
      <c r="M870">
        <v>19464216886.68</v>
      </c>
      <c r="N870">
        <v>158.04</v>
      </c>
      <c r="O870">
        <v>0.87970090000000001</v>
      </c>
      <c r="P870">
        <v>10353493381.43306</v>
      </c>
      <c r="Q870">
        <v>10101015</v>
      </c>
      <c r="R870">
        <v>1010</v>
      </c>
      <c r="S870">
        <v>3.4</v>
      </c>
      <c r="U870" t="s">
        <v>1042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2.33</v>
      </c>
      <c r="AV870">
        <v>2.835</v>
      </c>
      <c r="AW870">
        <v>4.5442055459908968</v>
      </c>
      <c r="AX870">
        <v>0</v>
      </c>
      <c r="AY870" t="s">
        <v>1050</v>
      </c>
      <c r="AZ870">
        <v>0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2.5825</v>
      </c>
      <c r="CK870" t="s">
        <v>1084</v>
      </c>
      <c r="CM870">
        <v>3.4</v>
      </c>
      <c r="CN870">
        <v>3.1</v>
      </c>
      <c r="CO870">
        <v>3.25</v>
      </c>
      <c r="CP870">
        <v>0.18</v>
      </c>
      <c r="CQ870">
        <v>3.43</v>
      </c>
      <c r="CR870">
        <v>33.989273066163918</v>
      </c>
    </row>
    <row r="871" spans="1:96" hidden="1" x14ac:dyDescent="0.25">
      <c r="A871">
        <v>869</v>
      </c>
      <c r="B871" t="s">
        <v>1791</v>
      </c>
      <c r="C871" t="s">
        <v>2990</v>
      </c>
      <c r="D871" t="s">
        <v>4189</v>
      </c>
      <c r="E871" t="s">
        <v>1013</v>
      </c>
      <c r="F871">
        <v>48780000</v>
      </c>
      <c r="G871">
        <v>632.30989999999997</v>
      </c>
      <c r="H871" t="s">
        <v>1028</v>
      </c>
      <c r="I871">
        <v>30844076922</v>
      </c>
      <c r="J871" t="s">
        <v>1037</v>
      </c>
      <c r="K871">
        <v>527341654.44552302</v>
      </c>
      <c r="L871">
        <v>1</v>
      </c>
      <c r="M871">
        <v>30844076922</v>
      </c>
      <c r="N871">
        <v>538.79999999999995</v>
      </c>
      <c r="O871">
        <v>0.87970090000000001</v>
      </c>
      <c r="P871">
        <v>23120883175.197601</v>
      </c>
      <c r="Q871">
        <v>10102010</v>
      </c>
      <c r="R871">
        <v>1010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2.0750000000000002</v>
      </c>
      <c r="AV871">
        <v>3.0129999999999999</v>
      </c>
      <c r="AW871">
        <v>33.609680463527638</v>
      </c>
      <c r="AX871">
        <v>1.5</v>
      </c>
      <c r="AY871" t="s">
        <v>1041</v>
      </c>
      <c r="AZ871">
        <v>1</v>
      </c>
      <c r="BA871">
        <v>0</v>
      </c>
      <c r="BB871" t="s">
        <v>1072</v>
      </c>
      <c r="BC871">
        <v>0</v>
      </c>
      <c r="BD871">
        <v>0</v>
      </c>
      <c r="BE871">
        <v>0</v>
      </c>
      <c r="CI871">
        <v>2.544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33.989273066163918</v>
      </c>
    </row>
    <row r="872" spans="1:96" hidden="1" x14ac:dyDescent="0.25">
      <c r="A872">
        <v>870</v>
      </c>
      <c r="B872" t="s">
        <v>1792</v>
      </c>
      <c r="C872" t="s">
        <v>2991</v>
      </c>
      <c r="D872" t="s">
        <v>4190</v>
      </c>
      <c r="E872" t="s">
        <v>1011</v>
      </c>
      <c r="F872">
        <v>501351000</v>
      </c>
      <c r="G872">
        <v>16.4391</v>
      </c>
      <c r="H872" t="s">
        <v>1027</v>
      </c>
      <c r="I872">
        <v>8241759224.1000004</v>
      </c>
      <c r="J872" t="s">
        <v>1036</v>
      </c>
      <c r="K872">
        <v>25716192.453742299</v>
      </c>
      <c r="L872">
        <v>0.5</v>
      </c>
      <c r="M872">
        <v>4120879612.0500002</v>
      </c>
      <c r="N872">
        <v>2764</v>
      </c>
      <c r="O872">
        <v>6.1397300000000004E-3</v>
      </c>
      <c r="P872">
        <v>4254016809.3678598</v>
      </c>
      <c r="Q872">
        <v>40401010</v>
      </c>
      <c r="R872">
        <v>4040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1.7370000000000001</v>
      </c>
      <c r="AV872">
        <v>1.85</v>
      </c>
      <c r="AW872">
        <v>46.435808156717137</v>
      </c>
      <c r="AX872">
        <v>1.5</v>
      </c>
      <c r="AY872" t="s">
        <v>1055</v>
      </c>
      <c r="AZ872">
        <v>1</v>
      </c>
      <c r="BA872">
        <v>0</v>
      </c>
      <c r="BB872" t="s">
        <v>1071</v>
      </c>
      <c r="BC872">
        <v>0</v>
      </c>
      <c r="BD872">
        <v>0</v>
      </c>
      <c r="BE872">
        <v>0</v>
      </c>
      <c r="CI872">
        <v>1.7935000000000001</v>
      </c>
      <c r="CJ872" t="s">
        <v>87</v>
      </c>
      <c r="CK872" t="s">
        <v>4707</v>
      </c>
      <c r="CL872" t="s">
        <v>87</v>
      </c>
      <c r="CM872">
        <v>3.45927081730993</v>
      </c>
      <c r="CN872">
        <v>3.1</v>
      </c>
      <c r="CO872">
        <v>3.2796354086549648</v>
      </c>
      <c r="CP872">
        <v>-0.18</v>
      </c>
      <c r="CQ872">
        <v>3.0996354086549651</v>
      </c>
      <c r="CR872">
        <v>205.31106631147961</v>
      </c>
    </row>
    <row r="873" spans="1:96" hidden="1" x14ac:dyDescent="0.25">
      <c r="A873">
        <v>871</v>
      </c>
      <c r="B873" t="s">
        <v>1793</v>
      </c>
      <c r="C873" t="s">
        <v>2992</v>
      </c>
      <c r="D873" t="s">
        <v>4191</v>
      </c>
      <c r="E873" t="s">
        <v>1013</v>
      </c>
      <c r="F873">
        <v>972519650</v>
      </c>
      <c r="G873">
        <v>50.693449999999999</v>
      </c>
      <c r="H873" t="s">
        <v>1028</v>
      </c>
      <c r="I873">
        <v>49300376251.292503</v>
      </c>
      <c r="J873" t="s">
        <v>1037</v>
      </c>
      <c r="K873">
        <v>271580929.40710598</v>
      </c>
      <c r="L873">
        <v>0.75</v>
      </c>
      <c r="M873">
        <v>36975282188.469383</v>
      </c>
      <c r="N873">
        <v>58.58</v>
      </c>
      <c r="O873">
        <v>0.87970090000000001</v>
      </c>
      <c r="P873">
        <v>37587552883.658913</v>
      </c>
      <c r="Q873">
        <v>45101020</v>
      </c>
      <c r="R873">
        <v>4510</v>
      </c>
      <c r="S873">
        <v>3.4</v>
      </c>
      <c r="U873" t="s">
        <v>1043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1.411</v>
      </c>
      <c r="AV873">
        <v>3.0019999999999998</v>
      </c>
      <c r="AW873">
        <v>39.80569369135241</v>
      </c>
      <c r="AX873">
        <v>1.5</v>
      </c>
      <c r="AY873" t="s">
        <v>1041</v>
      </c>
      <c r="AZ873">
        <v>1</v>
      </c>
      <c r="BA873">
        <v>0</v>
      </c>
      <c r="BB873" t="s">
        <v>1072</v>
      </c>
      <c r="BC873">
        <v>0</v>
      </c>
      <c r="BD873">
        <v>0</v>
      </c>
      <c r="BE873">
        <v>0</v>
      </c>
      <c r="CI873">
        <v>2.2065000000000001</v>
      </c>
      <c r="CK873" t="s">
        <v>1084</v>
      </c>
      <c r="CM873">
        <v>3.4</v>
      </c>
      <c r="CN873">
        <v>3.1</v>
      </c>
      <c r="CO873">
        <v>3.25</v>
      </c>
      <c r="CP873">
        <v>0.3</v>
      </c>
      <c r="CQ873">
        <v>3.55</v>
      </c>
      <c r="CR873">
        <v>285.1353918298197</v>
      </c>
    </row>
    <row r="874" spans="1:96" hidden="1" x14ac:dyDescent="0.25">
      <c r="A874">
        <v>872</v>
      </c>
      <c r="B874" t="s">
        <v>224</v>
      </c>
      <c r="C874" t="s">
        <v>524</v>
      </c>
      <c r="D874" t="s">
        <v>824</v>
      </c>
      <c r="E874" t="s">
        <v>1012</v>
      </c>
      <c r="F874">
        <v>180000000</v>
      </c>
      <c r="G874">
        <v>478.50790000000001</v>
      </c>
      <c r="H874" t="s">
        <v>1028</v>
      </c>
      <c r="I874">
        <v>86131422000</v>
      </c>
      <c r="J874" t="s">
        <v>1037</v>
      </c>
      <c r="K874">
        <v>316731714.153359</v>
      </c>
      <c r="L874">
        <v>0.85</v>
      </c>
      <c r="M874">
        <v>73211708700</v>
      </c>
      <c r="N874">
        <v>437.67</v>
      </c>
      <c r="O874">
        <v>0.87970090000000001</v>
      </c>
      <c r="P874">
        <v>58907860014.158997</v>
      </c>
      <c r="Q874">
        <v>30201030</v>
      </c>
      <c r="R874">
        <v>3020</v>
      </c>
      <c r="S874">
        <v>1.7482998563718599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2.4260000000000002</v>
      </c>
      <c r="AV874">
        <v>3.2650000000000001</v>
      </c>
      <c r="AW874">
        <v>1.8764828451921829</v>
      </c>
      <c r="AX874">
        <v>1.5</v>
      </c>
      <c r="AY874" t="s">
        <v>1050</v>
      </c>
      <c r="AZ874">
        <v>0</v>
      </c>
      <c r="BA874">
        <v>0</v>
      </c>
      <c r="BB874" t="s">
        <v>1072</v>
      </c>
      <c r="BC874">
        <v>0</v>
      </c>
      <c r="BD874">
        <v>0</v>
      </c>
      <c r="BE874">
        <v>0</v>
      </c>
      <c r="CI874">
        <v>2.8454999999999999</v>
      </c>
      <c r="CK874" t="s">
        <v>1084</v>
      </c>
      <c r="CM874">
        <v>1.7482998563718599</v>
      </c>
      <c r="CN874">
        <v>3.1</v>
      </c>
      <c r="CO874">
        <v>2.4241499281859298</v>
      </c>
      <c r="CP874">
        <v>-0.3</v>
      </c>
      <c r="CQ874">
        <v>2.12414992818593</v>
      </c>
      <c r="CR874">
        <v>52.334818801261648</v>
      </c>
    </row>
    <row r="875" spans="1:96" hidden="1" x14ac:dyDescent="0.25">
      <c r="A875">
        <v>873</v>
      </c>
      <c r="B875" t="s">
        <v>1794</v>
      </c>
      <c r="C875" t="s">
        <v>2993</v>
      </c>
      <c r="D875" t="s">
        <v>4192</v>
      </c>
      <c r="E875" t="s">
        <v>1012</v>
      </c>
      <c r="F875">
        <v>1612855600</v>
      </c>
      <c r="G875">
        <v>125.9589</v>
      </c>
      <c r="H875" t="s">
        <v>1028</v>
      </c>
      <c r="I875">
        <v>203153517234.84</v>
      </c>
      <c r="J875" t="s">
        <v>1037</v>
      </c>
      <c r="K875">
        <v>799107084.08394802</v>
      </c>
      <c r="L875">
        <v>0.75</v>
      </c>
      <c r="M875">
        <v>152365137926.13</v>
      </c>
      <c r="N875">
        <v>109.11</v>
      </c>
      <c r="O875">
        <v>0.87970090000000001</v>
      </c>
      <c r="P875">
        <v>116106448764.3992</v>
      </c>
      <c r="Q875">
        <v>30202015</v>
      </c>
      <c r="R875">
        <v>3020</v>
      </c>
      <c r="S875">
        <v>3.4</v>
      </c>
      <c r="T875">
        <v>1.5</v>
      </c>
      <c r="U875" t="s">
        <v>1043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1.6379999999999999</v>
      </c>
      <c r="AV875">
        <v>2.702</v>
      </c>
      <c r="AW875">
        <v>36.493495948761087</v>
      </c>
      <c r="AX875">
        <v>1.5</v>
      </c>
      <c r="AY875" t="s">
        <v>1057</v>
      </c>
      <c r="AZ875">
        <v>0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2.17</v>
      </c>
      <c r="CK875" t="s">
        <v>1084</v>
      </c>
      <c r="CM875">
        <v>3.4</v>
      </c>
      <c r="CN875">
        <v>1.5</v>
      </c>
      <c r="CO875">
        <v>2.4500000000000002</v>
      </c>
      <c r="CP875">
        <v>0.3</v>
      </c>
      <c r="CQ875">
        <v>2.75</v>
      </c>
      <c r="CR875">
        <v>52.334818801261648</v>
      </c>
    </row>
    <row r="876" spans="1:96" hidden="1" x14ac:dyDescent="0.25">
      <c r="A876">
        <v>874</v>
      </c>
      <c r="B876" t="s">
        <v>1795</v>
      </c>
      <c r="C876" t="s">
        <v>2994</v>
      </c>
      <c r="D876" t="s">
        <v>4193</v>
      </c>
      <c r="E876" t="s">
        <v>1012</v>
      </c>
      <c r="F876">
        <v>166936950</v>
      </c>
      <c r="G876">
        <v>403.53899999999999</v>
      </c>
      <c r="H876" t="s">
        <v>1028</v>
      </c>
      <c r="I876">
        <v>67365569866.050003</v>
      </c>
      <c r="J876" t="s">
        <v>1037</v>
      </c>
      <c r="K876">
        <v>400437665.17203301</v>
      </c>
      <c r="L876">
        <v>1</v>
      </c>
      <c r="M876">
        <v>67365569866.050003</v>
      </c>
      <c r="N876">
        <v>426.45</v>
      </c>
      <c r="O876">
        <v>0.87970090000000001</v>
      </c>
      <c r="P876">
        <v>62626137840.737846</v>
      </c>
      <c r="Q876">
        <v>15101010</v>
      </c>
      <c r="R876">
        <v>1510</v>
      </c>
      <c r="U876" t="s">
        <v>1041</v>
      </c>
      <c r="V876" t="s">
        <v>1045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2.3370000000000002</v>
      </c>
      <c r="AV876">
        <v>2.8730000000000002</v>
      </c>
      <c r="AW876">
        <v>19.71399978086875</v>
      </c>
      <c r="AX876">
        <v>1.5</v>
      </c>
      <c r="AY876" t="s">
        <v>1041</v>
      </c>
      <c r="AZ876">
        <v>1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2.605</v>
      </c>
      <c r="CK876" t="s">
        <v>1084</v>
      </c>
      <c r="CM876">
        <v>3.45927081730993</v>
      </c>
      <c r="CN876">
        <v>3.1</v>
      </c>
      <c r="CO876">
        <v>3.2796354086549648</v>
      </c>
      <c r="CP876">
        <v>0</v>
      </c>
      <c r="CQ876">
        <v>3.2796354086549648</v>
      </c>
      <c r="CR876">
        <v>57.961717871286183</v>
      </c>
    </row>
    <row r="877" spans="1:96" hidden="1" x14ac:dyDescent="0.25">
      <c r="A877">
        <v>875</v>
      </c>
      <c r="B877" t="s">
        <v>1796</v>
      </c>
      <c r="C877" t="s">
        <v>2995</v>
      </c>
      <c r="D877" t="s">
        <v>4194</v>
      </c>
      <c r="E877" t="s">
        <v>1005</v>
      </c>
      <c r="F877">
        <v>517111091</v>
      </c>
      <c r="G877">
        <v>18.514900000000001</v>
      </c>
      <c r="H877" t="s">
        <v>1024</v>
      </c>
      <c r="I877">
        <v>9574260138.7559013</v>
      </c>
      <c r="J877" t="s">
        <v>1035</v>
      </c>
      <c r="K877">
        <v>16584719.4508359</v>
      </c>
      <c r="L877">
        <v>0.85000000000000009</v>
      </c>
      <c r="M877">
        <v>8138121117.9425173</v>
      </c>
      <c r="N877">
        <v>187.2</v>
      </c>
      <c r="O877">
        <v>8.3244540000000006E-2</v>
      </c>
      <c r="P877">
        <v>6849586909.9596138</v>
      </c>
      <c r="Q877">
        <v>45102010</v>
      </c>
      <c r="R877">
        <v>4510</v>
      </c>
      <c r="S877">
        <v>1.9431220592962599</v>
      </c>
      <c r="T877">
        <v>3.1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2.4129999999999998</v>
      </c>
      <c r="AV877">
        <v>2.5670000000000002</v>
      </c>
      <c r="AW877">
        <v>218.88726116814939</v>
      </c>
      <c r="AX877">
        <v>1.5</v>
      </c>
      <c r="AY877" t="s">
        <v>1041</v>
      </c>
      <c r="AZ877">
        <v>1</v>
      </c>
      <c r="BA877">
        <v>0</v>
      </c>
      <c r="BB877" t="s">
        <v>1065</v>
      </c>
      <c r="BC877">
        <v>0</v>
      </c>
      <c r="BD877">
        <v>0</v>
      </c>
      <c r="BE877">
        <v>0</v>
      </c>
      <c r="CI877">
        <v>2.4900000000000002</v>
      </c>
      <c r="CK877" t="s">
        <v>1084</v>
      </c>
      <c r="CM877">
        <v>1.9431220592962599</v>
      </c>
      <c r="CN877">
        <v>3.1</v>
      </c>
      <c r="CO877">
        <v>2.5215610296481299</v>
      </c>
      <c r="CP877">
        <v>-0.3</v>
      </c>
      <c r="CQ877">
        <v>2.2215610296481301</v>
      </c>
      <c r="CR877">
        <v>285.1353918298197</v>
      </c>
    </row>
    <row r="878" spans="1:96" hidden="1" x14ac:dyDescent="0.25">
      <c r="A878">
        <v>876</v>
      </c>
      <c r="B878" t="s">
        <v>1797</v>
      </c>
      <c r="C878" t="s">
        <v>2996</v>
      </c>
      <c r="D878" t="s">
        <v>4195</v>
      </c>
      <c r="E878" t="s">
        <v>1012</v>
      </c>
      <c r="F878">
        <v>1018812100</v>
      </c>
      <c r="G878">
        <v>51.056910000000002</v>
      </c>
      <c r="H878" t="s">
        <v>1028</v>
      </c>
      <c r="I878">
        <v>52017397696.611</v>
      </c>
      <c r="J878" t="s">
        <v>1037</v>
      </c>
      <c r="K878">
        <v>88586609.869846299</v>
      </c>
      <c r="L878">
        <v>0.35</v>
      </c>
      <c r="M878">
        <v>18206089193.81385</v>
      </c>
      <c r="N878">
        <v>49.6</v>
      </c>
      <c r="O878">
        <v>0.87970090000000001</v>
      </c>
      <c r="P878">
        <v>15558898633.783449</v>
      </c>
      <c r="Q878">
        <v>60101035</v>
      </c>
      <c r="R878">
        <v>6010</v>
      </c>
      <c r="V878" t="s">
        <v>4685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1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4688</v>
      </c>
      <c r="AQ878">
        <v>0</v>
      </c>
      <c r="AR878">
        <v>0</v>
      </c>
      <c r="AS878">
        <v>0</v>
      </c>
      <c r="AT878">
        <v>0</v>
      </c>
      <c r="AU878" t="s">
        <v>1048</v>
      </c>
      <c r="AV878" t="s">
        <v>1048</v>
      </c>
      <c r="AW878">
        <v>1082.7912698839509</v>
      </c>
      <c r="AX878">
        <v>6</v>
      </c>
      <c r="AY878" t="s">
        <v>1051</v>
      </c>
      <c r="AZ878">
        <v>1</v>
      </c>
      <c r="BA878">
        <v>0</v>
      </c>
      <c r="BB878" t="s">
        <v>1072</v>
      </c>
      <c r="BC878">
        <v>0</v>
      </c>
      <c r="BD878">
        <v>0</v>
      </c>
      <c r="BE878">
        <v>0</v>
      </c>
      <c r="BJ878" t="s">
        <v>4704</v>
      </c>
      <c r="BU878" t="s">
        <v>72</v>
      </c>
      <c r="CC878" t="s">
        <v>80</v>
      </c>
      <c r="CK878" t="s">
        <v>4707</v>
      </c>
      <c r="CL878" t="s">
        <v>4796</v>
      </c>
      <c r="CM878">
        <v>3.45927081730993</v>
      </c>
      <c r="CN878">
        <v>3.1</v>
      </c>
      <c r="CO878">
        <v>3.2796354086549648</v>
      </c>
      <c r="CP878">
        <v>0.3</v>
      </c>
      <c r="CQ878">
        <v>3.5796354086549651</v>
      </c>
      <c r="CR878">
        <v>2017.115386101857</v>
      </c>
    </row>
    <row r="879" spans="1:96" hidden="1" x14ac:dyDescent="0.25">
      <c r="A879">
        <v>877</v>
      </c>
      <c r="B879" t="s">
        <v>241</v>
      </c>
      <c r="C879" t="s">
        <v>541</v>
      </c>
      <c r="D879" t="s">
        <v>841</v>
      </c>
      <c r="E879" t="s">
        <v>1011</v>
      </c>
      <c r="F879">
        <v>1608398700</v>
      </c>
      <c r="G879">
        <v>19.377739999999999</v>
      </c>
      <c r="H879" t="s">
        <v>1027</v>
      </c>
      <c r="I879">
        <v>31167131824.938</v>
      </c>
      <c r="J879" t="s">
        <v>1036</v>
      </c>
      <c r="K879">
        <v>93389085.010235593</v>
      </c>
      <c r="L879">
        <v>0.8</v>
      </c>
      <c r="M879">
        <v>24933705459.950401</v>
      </c>
      <c r="N879">
        <v>2883</v>
      </c>
      <c r="O879">
        <v>6.1397300000000004E-3</v>
      </c>
      <c r="P879">
        <v>22776008481.809551</v>
      </c>
      <c r="Q879">
        <v>30302025</v>
      </c>
      <c r="R879">
        <v>3030</v>
      </c>
      <c r="S879">
        <v>2.5133333333333301</v>
      </c>
      <c r="T879">
        <v>1.5</v>
      </c>
      <c r="U879" t="s">
        <v>1038</v>
      </c>
      <c r="V879" t="s">
        <v>1045</v>
      </c>
      <c r="W879">
        <v>0</v>
      </c>
      <c r="X879">
        <v>0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S879">
        <v>0</v>
      </c>
      <c r="AT879">
        <v>0</v>
      </c>
      <c r="AU879">
        <v>2.2919999999999998</v>
      </c>
      <c r="AV879">
        <v>2.2240000000000002</v>
      </c>
      <c r="AW879">
        <v>429.18260121475163</v>
      </c>
      <c r="AX879">
        <v>1.5</v>
      </c>
      <c r="AY879" t="s">
        <v>1057</v>
      </c>
      <c r="AZ879">
        <v>0</v>
      </c>
      <c r="BA879">
        <v>0</v>
      </c>
      <c r="BB879" t="s">
        <v>1071</v>
      </c>
      <c r="BC879">
        <v>0</v>
      </c>
      <c r="BD879">
        <v>0</v>
      </c>
      <c r="BE879">
        <v>0</v>
      </c>
      <c r="CI879">
        <v>2.258</v>
      </c>
      <c r="CK879" t="s">
        <v>1084</v>
      </c>
      <c r="CM879">
        <v>2.5133333333333301</v>
      </c>
      <c r="CN879">
        <v>1.5</v>
      </c>
      <c r="CO879">
        <v>2.006666666666665</v>
      </c>
      <c r="CP879">
        <v>-0.3</v>
      </c>
      <c r="CQ879">
        <v>1.706666666666665</v>
      </c>
      <c r="CR879">
        <v>324.26126241447241</v>
      </c>
    </row>
    <row r="880" spans="1:96" hidden="1" x14ac:dyDescent="0.25">
      <c r="A880">
        <v>878</v>
      </c>
      <c r="B880" t="s">
        <v>229</v>
      </c>
      <c r="C880" t="s">
        <v>529</v>
      </c>
      <c r="D880" t="s">
        <v>829</v>
      </c>
      <c r="E880" t="s">
        <v>1012</v>
      </c>
      <c r="F880">
        <v>77652000</v>
      </c>
      <c r="G880">
        <v>553.17079999999999</v>
      </c>
      <c r="H880" t="s">
        <v>1028</v>
      </c>
      <c r="I880">
        <v>42954818961.599998</v>
      </c>
      <c r="J880" t="s">
        <v>1037</v>
      </c>
      <c r="K880">
        <v>280833250.12386698</v>
      </c>
      <c r="L880">
        <v>1</v>
      </c>
      <c r="M880">
        <v>42954818961.599998</v>
      </c>
      <c r="N880">
        <v>551.25</v>
      </c>
      <c r="O880">
        <v>0.87970090000000001</v>
      </c>
      <c r="P880">
        <v>37656182025.598503</v>
      </c>
      <c r="Q880">
        <v>30201030</v>
      </c>
      <c r="R880">
        <v>3020</v>
      </c>
      <c r="S880">
        <v>1.7469204786071899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2.1120000000000001</v>
      </c>
      <c r="AV880">
        <v>3.3719999999999999</v>
      </c>
      <c r="AW880">
        <v>1.3143550763427381</v>
      </c>
      <c r="AX880">
        <v>1.5</v>
      </c>
      <c r="AY880" t="s">
        <v>1050</v>
      </c>
      <c r="AZ880">
        <v>0</v>
      </c>
      <c r="BA880">
        <v>0</v>
      </c>
      <c r="BB880" t="s">
        <v>1072</v>
      </c>
      <c r="BC880">
        <v>0</v>
      </c>
      <c r="BD880">
        <v>0</v>
      </c>
      <c r="BE880">
        <v>0</v>
      </c>
      <c r="CI880">
        <v>2.742</v>
      </c>
      <c r="CK880" t="s">
        <v>1084</v>
      </c>
      <c r="CM880">
        <v>1.7469204786071899</v>
      </c>
      <c r="CN880">
        <v>3.1</v>
      </c>
      <c r="CO880">
        <v>2.4234602393035951</v>
      </c>
      <c r="CP880">
        <v>-0.18</v>
      </c>
      <c r="CQ880">
        <v>2.2434602393035949</v>
      </c>
      <c r="CR880">
        <v>52.334818801261648</v>
      </c>
    </row>
    <row r="881" spans="1:96" hidden="1" x14ac:dyDescent="0.25">
      <c r="A881">
        <v>879</v>
      </c>
      <c r="B881" t="s">
        <v>1798</v>
      </c>
      <c r="C881" t="s">
        <v>2997</v>
      </c>
      <c r="D881" t="s">
        <v>4196</v>
      </c>
      <c r="E881" t="s">
        <v>1014</v>
      </c>
      <c r="F881">
        <v>6224823000</v>
      </c>
      <c r="G881">
        <v>3.090185</v>
      </c>
      <c r="H881" t="s">
        <v>1029</v>
      </c>
      <c r="I881">
        <v>19235854662.255001</v>
      </c>
      <c r="J881" t="s">
        <v>1036</v>
      </c>
      <c r="K881">
        <v>12970886.2004725</v>
      </c>
      <c r="L881">
        <v>0.25</v>
      </c>
      <c r="M881">
        <v>4808963665.5637503</v>
      </c>
      <c r="N881">
        <v>25.45</v>
      </c>
      <c r="O881">
        <v>0.11342884</v>
      </c>
      <c r="P881">
        <v>4492398701.4564734</v>
      </c>
      <c r="Q881">
        <v>50206020</v>
      </c>
      <c r="R881">
        <v>5020</v>
      </c>
      <c r="S881">
        <v>1.93793545179646</v>
      </c>
      <c r="U881" t="s">
        <v>1039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2.1829999999999998</v>
      </c>
      <c r="AV881">
        <v>2.38</v>
      </c>
      <c r="AW881">
        <v>87.849767603804878</v>
      </c>
      <c r="AX881">
        <v>1.5</v>
      </c>
      <c r="AY881" t="s">
        <v>1051</v>
      </c>
      <c r="AZ881">
        <v>1</v>
      </c>
      <c r="BA881">
        <v>0</v>
      </c>
      <c r="BB881" t="s">
        <v>1074</v>
      </c>
      <c r="BC881">
        <v>0</v>
      </c>
      <c r="BD881">
        <v>0</v>
      </c>
      <c r="BE881">
        <v>0</v>
      </c>
      <c r="CI881">
        <v>2.2814999999999999</v>
      </c>
      <c r="CK881" t="s">
        <v>1084</v>
      </c>
      <c r="CM881">
        <v>1.93793545179646</v>
      </c>
      <c r="CN881">
        <v>3.1</v>
      </c>
      <c r="CO881">
        <v>2.5189677258982299</v>
      </c>
      <c r="CP881">
        <v>-0.18</v>
      </c>
      <c r="CQ881">
        <v>2.3389677258982302</v>
      </c>
      <c r="CR881">
        <v>360.4956701882013</v>
      </c>
    </row>
    <row r="882" spans="1:96" hidden="1" x14ac:dyDescent="0.25">
      <c r="A882">
        <v>880</v>
      </c>
      <c r="B882" t="s">
        <v>1799</v>
      </c>
      <c r="C882" t="s">
        <v>2998</v>
      </c>
      <c r="D882" t="s">
        <v>4197</v>
      </c>
      <c r="E882" t="s">
        <v>1003</v>
      </c>
      <c r="F882">
        <v>53824490</v>
      </c>
      <c r="G882">
        <v>305.5</v>
      </c>
      <c r="H882" t="s">
        <v>1022</v>
      </c>
      <c r="I882">
        <v>16443381695</v>
      </c>
      <c r="J882" t="s">
        <v>1035</v>
      </c>
      <c r="K882">
        <v>39354939.461475402</v>
      </c>
      <c r="L882">
        <v>1</v>
      </c>
      <c r="M882">
        <v>16443381695</v>
      </c>
      <c r="N882">
        <v>275.7</v>
      </c>
      <c r="O882">
        <v>1</v>
      </c>
      <c r="P882">
        <v>14839411893</v>
      </c>
      <c r="Q882">
        <v>50201010</v>
      </c>
      <c r="R882">
        <v>5020</v>
      </c>
      <c r="S882">
        <v>3.4</v>
      </c>
      <c r="T882">
        <v>3.1</v>
      </c>
      <c r="U882" t="s">
        <v>1039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0.01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2.2330000000000001</v>
      </c>
      <c r="AV882">
        <v>3.33</v>
      </c>
      <c r="AW882">
        <v>740.68014200311609</v>
      </c>
      <c r="AX882">
        <v>1.5</v>
      </c>
      <c r="AY882" t="s">
        <v>1041</v>
      </c>
      <c r="AZ882">
        <v>1</v>
      </c>
      <c r="BA882">
        <v>0</v>
      </c>
      <c r="BB882" t="s">
        <v>1063</v>
      </c>
      <c r="BC882">
        <v>0</v>
      </c>
      <c r="BD882">
        <v>0</v>
      </c>
      <c r="BE882">
        <v>0</v>
      </c>
      <c r="BI882" t="s">
        <v>4700</v>
      </c>
      <c r="BU882" t="s">
        <v>72</v>
      </c>
      <c r="CI882">
        <v>2.7814999999999999</v>
      </c>
      <c r="CK882" t="s">
        <v>4707</v>
      </c>
      <c r="CL882" t="s">
        <v>4778</v>
      </c>
      <c r="CM882">
        <v>3.4</v>
      </c>
      <c r="CN882">
        <v>3.1</v>
      </c>
      <c r="CO882">
        <v>3.25</v>
      </c>
      <c r="CP882">
        <v>-0.18</v>
      </c>
      <c r="CQ882">
        <v>3.07</v>
      </c>
      <c r="CR882">
        <v>360.4956701882013</v>
      </c>
    </row>
    <row r="883" spans="1:96" hidden="1" x14ac:dyDescent="0.25">
      <c r="A883">
        <v>881</v>
      </c>
      <c r="B883" t="s">
        <v>1800</v>
      </c>
      <c r="C883" t="s">
        <v>2999</v>
      </c>
      <c r="D883" t="s">
        <v>4198</v>
      </c>
      <c r="E883" t="s">
        <v>1003</v>
      </c>
      <c r="F883">
        <v>133760280</v>
      </c>
      <c r="G883">
        <v>515</v>
      </c>
      <c r="H883" t="s">
        <v>1022</v>
      </c>
      <c r="I883">
        <v>68886544200</v>
      </c>
      <c r="J883" t="s">
        <v>1035</v>
      </c>
      <c r="K883">
        <v>128545422.752459</v>
      </c>
      <c r="L883">
        <v>1</v>
      </c>
      <c r="M883">
        <v>68886544200</v>
      </c>
      <c r="N883">
        <v>580.4</v>
      </c>
      <c r="O883">
        <v>1</v>
      </c>
      <c r="P883">
        <v>77634466512</v>
      </c>
      <c r="Q883">
        <v>30302020</v>
      </c>
      <c r="R883">
        <v>3030</v>
      </c>
      <c r="S883">
        <v>3.4</v>
      </c>
      <c r="U883" t="s">
        <v>1047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2.44</v>
      </c>
      <c r="AV883">
        <v>3.379</v>
      </c>
      <c r="AW883">
        <v>54.849820803234913</v>
      </c>
      <c r="AX883">
        <v>1.5</v>
      </c>
      <c r="AY883" t="s">
        <v>1057</v>
      </c>
      <c r="AZ883">
        <v>0</v>
      </c>
      <c r="BA883">
        <v>0</v>
      </c>
      <c r="BB883" t="s">
        <v>1063</v>
      </c>
      <c r="BC883">
        <v>0</v>
      </c>
      <c r="BD883">
        <v>0</v>
      </c>
      <c r="BE883">
        <v>0</v>
      </c>
      <c r="CI883">
        <v>2.9095</v>
      </c>
      <c r="CK883" t="s">
        <v>1084</v>
      </c>
      <c r="CM883">
        <v>3.4</v>
      </c>
      <c r="CN883">
        <v>3.1</v>
      </c>
      <c r="CO883">
        <v>3.25</v>
      </c>
      <c r="CP883">
        <v>0.3</v>
      </c>
      <c r="CQ883">
        <v>3.55</v>
      </c>
      <c r="CR883">
        <v>324.26126241447241</v>
      </c>
    </row>
    <row r="884" spans="1:96" hidden="1" x14ac:dyDescent="0.25">
      <c r="A884">
        <v>882</v>
      </c>
      <c r="B884" t="s">
        <v>126</v>
      </c>
      <c r="C884" t="s">
        <v>426</v>
      </c>
      <c r="D884" t="s">
        <v>726</v>
      </c>
      <c r="E884" t="s">
        <v>1011</v>
      </c>
      <c r="F884">
        <v>1963001800</v>
      </c>
      <c r="G884">
        <v>17.38561</v>
      </c>
      <c r="H884" t="s">
        <v>1027</v>
      </c>
      <c r="I884">
        <v>34127983724.098</v>
      </c>
      <c r="J884" t="s">
        <v>1036</v>
      </c>
      <c r="K884">
        <v>110732949.93030199</v>
      </c>
      <c r="L884">
        <v>0.95</v>
      </c>
      <c r="M884">
        <v>32421584537.893101</v>
      </c>
      <c r="N884">
        <v>2028.5</v>
      </c>
      <c r="O884">
        <v>6.1397300000000004E-3</v>
      </c>
      <c r="P884">
        <v>23225688029.575588</v>
      </c>
      <c r="Q884">
        <v>10102015</v>
      </c>
      <c r="R884">
        <v>1010</v>
      </c>
      <c r="S884">
        <v>1.8812780537037499</v>
      </c>
      <c r="T884">
        <v>2.7</v>
      </c>
      <c r="U884" t="s">
        <v>1038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2.5680000000000001</v>
      </c>
      <c r="AV884">
        <v>2.6269999999999998</v>
      </c>
      <c r="AW884">
        <v>44.368478951194888</v>
      </c>
      <c r="AX884">
        <v>1.7</v>
      </c>
      <c r="AY884" t="s">
        <v>1041</v>
      </c>
      <c r="AZ884">
        <v>1</v>
      </c>
      <c r="BA884">
        <v>0</v>
      </c>
      <c r="BB884" t="s">
        <v>1071</v>
      </c>
      <c r="BC884">
        <v>0</v>
      </c>
      <c r="BD884">
        <v>0</v>
      </c>
      <c r="BE884">
        <v>0</v>
      </c>
      <c r="CI884">
        <v>2.5975000000000001</v>
      </c>
      <c r="CK884" t="s">
        <v>1084</v>
      </c>
      <c r="CM884">
        <v>1.8812780537037499</v>
      </c>
      <c r="CN884">
        <v>2.7</v>
      </c>
      <c r="CO884">
        <v>2.290639026851875</v>
      </c>
      <c r="CP884">
        <v>-0.3</v>
      </c>
      <c r="CQ884">
        <v>1.990639026851875</v>
      </c>
      <c r="CR884">
        <v>33.989273066163918</v>
      </c>
    </row>
    <row r="885" spans="1:96" hidden="1" x14ac:dyDescent="0.25">
      <c r="A885">
        <v>883</v>
      </c>
      <c r="B885" t="s">
        <v>1801</v>
      </c>
      <c r="C885" t="s">
        <v>3000</v>
      </c>
      <c r="D885" t="s">
        <v>4199</v>
      </c>
      <c r="E885" t="s">
        <v>1000</v>
      </c>
      <c r="F885">
        <v>97916510</v>
      </c>
      <c r="G885">
        <v>43.17944</v>
      </c>
      <c r="H885" t="s">
        <v>1023</v>
      </c>
      <c r="I885">
        <v>4227980068.5544</v>
      </c>
      <c r="J885" t="s">
        <v>1035</v>
      </c>
      <c r="K885">
        <v>4714072.9623782104</v>
      </c>
      <c r="L885">
        <v>0.75</v>
      </c>
      <c r="M885">
        <v>3170985051.4158001</v>
      </c>
      <c r="N885">
        <v>372</v>
      </c>
      <c r="O885">
        <v>9.0773339999999994E-2</v>
      </c>
      <c r="P885">
        <v>2479810214.422308</v>
      </c>
      <c r="Q885">
        <v>10102020</v>
      </c>
      <c r="R885">
        <v>1010</v>
      </c>
      <c r="S885">
        <v>1.9767278221111</v>
      </c>
      <c r="U885" t="s">
        <v>1047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2.1360000000000001</v>
      </c>
      <c r="AV885">
        <v>3.0329999999999999</v>
      </c>
      <c r="AW885">
        <v>74.270678847405946</v>
      </c>
      <c r="AX885">
        <v>1.5</v>
      </c>
      <c r="AY885" t="s">
        <v>1041</v>
      </c>
      <c r="AZ885">
        <v>1</v>
      </c>
      <c r="BA885">
        <v>0</v>
      </c>
      <c r="BB885" t="s">
        <v>1060</v>
      </c>
      <c r="BC885">
        <v>0</v>
      </c>
      <c r="BD885">
        <v>0</v>
      </c>
      <c r="BE885">
        <v>0</v>
      </c>
      <c r="CI885">
        <v>2.5844999999999998</v>
      </c>
      <c r="CK885" t="s">
        <v>1084</v>
      </c>
      <c r="CM885">
        <v>1.9767278221111</v>
      </c>
      <c r="CN885">
        <v>3.1</v>
      </c>
      <c r="CO885">
        <v>2.53836391105555</v>
      </c>
      <c r="CP885">
        <v>0.3</v>
      </c>
      <c r="CQ885">
        <v>2.8383639110555499</v>
      </c>
      <c r="CR885">
        <v>33.989273066163918</v>
      </c>
    </row>
    <row r="886" spans="1:96" hidden="1" x14ac:dyDescent="0.25">
      <c r="A886">
        <v>884</v>
      </c>
      <c r="B886" t="s">
        <v>1802</v>
      </c>
      <c r="C886" t="s">
        <v>3001</v>
      </c>
      <c r="D886" t="s">
        <v>4200</v>
      </c>
      <c r="E886" t="s">
        <v>1011</v>
      </c>
      <c r="F886">
        <v>196700680</v>
      </c>
      <c r="G886">
        <v>11.51153</v>
      </c>
      <c r="H886" t="s">
        <v>1027</v>
      </c>
      <c r="I886">
        <v>2264325778.8404002</v>
      </c>
      <c r="J886" t="s">
        <v>1036</v>
      </c>
      <c r="K886">
        <v>5000847.6402596496</v>
      </c>
      <c r="L886">
        <v>1</v>
      </c>
      <c r="M886">
        <v>2264325778.8404002</v>
      </c>
      <c r="N886">
        <v>1762</v>
      </c>
      <c r="O886">
        <v>6.1397300000000004E-3</v>
      </c>
      <c r="P886">
        <v>2127948134.3208971</v>
      </c>
      <c r="Q886">
        <v>50206060</v>
      </c>
      <c r="R886">
        <v>5020</v>
      </c>
      <c r="S886">
        <v>3.4</v>
      </c>
      <c r="U886" t="s">
        <v>1042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1.4359999999999999</v>
      </c>
      <c r="AV886">
        <v>1.8560000000000001</v>
      </c>
      <c r="AW886">
        <v>222.3217971743141</v>
      </c>
      <c r="AX886">
        <v>2.5</v>
      </c>
      <c r="AY886" t="s">
        <v>1051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1.6459999999999999</v>
      </c>
      <c r="CJ886" t="s">
        <v>87</v>
      </c>
      <c r="CK886" t="s">
        <v>4707</v>
      </c>
      <c r="CL886" t="s">
        <v>87</v>
      </c>
      <c r="CM886">
        <v>3.4</v>
      </c>
      <c r="CN886">
        <v>3.1</v>
      </c>
      <c r="CO886">
        <v>3.25</v>
      </c>
      <c r="CP886">
        <v>0.18</v>
      </c>
      <c r="CQ886">
        <v>3.43</v>
      </c>
      <c r="CR886">
        <v>360.4956701882013</v>
      </c>
    </row>
    <row r="887" spans="1:96" hidden="1" x14ac:dyDescent="0.25">
      <c r="A887">
        <v>885</v>
      </c>
      <c r="B887" t="s">
        <v>230</v>
      </c>
      <c r="C887" t="s">
        <v>530</v>
      </c>
      <c r="D887" t="s">
        <v>830</v>
      </c>
      <c r="E887" t="s">
        <v>1013</v>
      </c>
      <c r="F887">
        <v>575145300</v>
      </c>
      <c r="G887">
        <v>77.541849999999997</v>
      </c>
      <c r="H887" t="s">
        <v>1028</v>
      </c>
      <c r="I887">
        <v>44597830580.805</v>
      </c>
      <c r="J887" t="s">
        <v>1037</v>
      </c>
      <c r="K887">
        <v>202100162.42739999</v>
      </c>
      <c r="L887">
        <v>0.7</v>
      </c>
      <c r="M887">
        <v>31218481406.563499</v>
      </c>
      <c r="N887">
        <v>72.78</v>
      </c>
      <c r="O887">
        <v>0.87970090000000001</v>
      </c>
      <c r="P887">
        <v>25776426124.825069</v>
      </c>
      <c r="Q887">
        <v>30202015</v>
      </c>
      <c r="R887">
        <v>3020</v>
      </c>
      <c r="S887">
        <v>1.7487284842173501</v>
      </c>
      <c r="U887" t="s">
        <v>1039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2.2250000000000001</v>
      </c>
      <c r="AV887">
        <v>3.5819999999999999</v>
      </c>
      <c r="AW887">
        <v>2.503236192902671</v>
      </c>
      <c r="AX887">
        <v>1.5</v>
      </c>
      <c r="AY887" t="s">
        <v>1057</v>
      </c>
      <c r="AZ887">
        <v>0</v>
      </c>
      <c r="BA887">
        <v>0</v>
      </c>
      <c r="BB887" t="s">
        <v>1072</v>
      </c>
      <c r="BC887">
        <v>0</v>
      </c>
      <c r="BD887">
        <v>0</v>
      </c>
      <c r="BE887">
        <v>0</v>
      </c>
      <c r="CI887">
        <v>2.9035000000000002</v>
      </c>
      <c r="CK887" t="s">
        <v>1084</v>
      </c>
      <c r="CM887">
        <v>1.7487284842173501</v>
      </c>
      <c r="CN887">
        <v>3.1</v>
      </c>
      <c r="CO887">
        <v>2.4243642421086751</v>
      </c>
      <c r="CP887">
        <v>-0.18</v>
      </c>
      <c r="CQ887">
        <v>2.2443642421086749</v>
      </c>
      <c r="CR887">
        <v>52.334818801261648</v>
      </c>
    </row>
    <row r="888" spans="1:96" hidden="1" x14ac:dyDescent="0.25">
      <c r="A888">
        <v>886</v>
      </c>
      <c r="B888" t="s">
        <v>204</v>
      </c>
      <c r="C888" t="s">
        <v>504</v>
      </c>
      <c r="D888" t="s">
        <v>804</v>
      </c>
      <c r="E888" t="s">
        <v>1017</v>
      </c>
      <c r="F888">
        <v>3070194000</v>
      </c>
      <c r="G888">
        <v>21.390239999999999</v>
      </c>
      <c r="H888" t="s">
        <v>1032</v>
      </c>
      <c r="I888">
        <v>65672186506.559998</v>
      </c>
      <c r="J888" t="s">
        <v>1036</v>
      </c>
      <c r="K888">
        <v>84911052.958103105</v>
      </c>
      <c r="L888">
        <v>1</v>
      </c>
      <c r="M888">
        <v>65672186506.559998</v>
      </c>
      <c r="N888">
        <v>33.549999999999997</v>
      </c>
      <c r="O888">
        <v>0.55671537999999998</v>
      </c>
      <c r="P888">
        <v>57344472560.323799</v>
      </c>
      <c r="Q888">
        <v>30101010</v>
      </c>
      <c r="R888">
        <v>3010</v>
      </c>
      <c r="S888">
        <v>3.4</v>
      </c>
      <c r="T888">
        <v>1.5</v>
      </c>
      <c r="U888" t="s">
        <v>1038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2.3279999999999998</v>
      </c>
      <c r="AV888">
        <v>2.6520000000000001</v>
      </c>
      <c r="AW888">
        <v>204.5793224876677</v>
      </c>
      <c r="AX888">
        <v>1.5</v>
      </c>
      <c r="AY888" t="s">
        <v>1057</v>
      </c>
      <c r="AZ888">
        <v>0</v>
      </c>
      <c r="BA888">
        <v>0</v>
      </c>
      <c r="BB888" t="s">
        <v>1077</v>
      </c>
      <c r="BC888">
        <v>0</v>
      </c>
      <c r="BD888">
        <v>0</v>
      </c>
      <c r="BE888">
        <v>0</v>
      </c>
      <c r="CI888">
        <v>2.4900000000000002</v>
      </c>
      <c r="CK888" t="s">
        <v>1084</v>
      </c>
      <c r="CM888">
        <v>3.4</v>
      </c>
      <c r="CN888">
        <v>1.5</v>
      </c>
      <c r="CO888">
        <v>2.4500000000000002</v>
      </c>
      <c r="CP888">
        <v>-0.3</v>
      </c>
      <c r="CQ888">
        <v>2.15</v>
      </c>
      <c r="CR888">
        <v>278.39582298614158</v>
      </c>
    </row>
    <row r="889" spans="1:96" hidden="1" x14ac:dyDescent="0.25">
      <c r="A889">
        <v>887</v>
      </c>
      <c r="B889" t="s">
        <v>1803</v>
      </c>
      <c r="C889" t="s">
        <v>3002</v>
      </c>
      <c r="D889" t="s">
        <v>4201</v>
      </c>
      <c r="E889" t="s">
        <v>1018</v>
      </c>
      <c r="F889">
        <v>391213070</v>
      </c>
      <c r="G889">
        <v>83.792609999999996</v>
      </c>
      <c r="H889" t="s">
        <v>1033</v>
      </c>
      <c r="I889">
        <v>32780764201.412701</v>
      </c>
      <c r="J889" t="s">
        <v>1037</v>
      </c>
      <c r="K889">
        <v>158567647.47459799</v>
      </c>
      <c r="L889">
        <v>1</v>
      </c>
      <c r="M889">
        <v>32780764201.412701</v>
      </c>
      <c r="N889">
        <v>113.63</v>
      </c>
      <c r="O889">
        <v>0.63445737999999996</v>
      </c>
      <c r="P889">
        <v>28203877246.007881</v>
      </c>
      <c r="Q889">
        <v>30101010</v>
      </c>
      <c r="R889">
        <v>3010</v>
      </c>
      <c r="S889">
        <v>3.2411968982168702</v>
      </c>
      <c r="T889">
        <v>3.1</v>
      </c>
      <c r="U889" t="s">
        <v>1043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2.0859999999999999</v>
      </c>
      <c r="AV889">
        <v>3.3149999999999999</v>
      </c>
      <c r="AW889">
        <v>350.77524475460308</v>
      </c>
      <c r="AX889">
        <v>1.5</v>
      </c>
      <c r="AY889" t="s">
        <v>1057</v>
      </c>
      <c r="AZ889">
        <v>0</v>
      </c>
      <c r="BA889">
        <v>0</v>
      </c>
      <c r="BB889" t="s">
        <v>1078</v>
      </c>
      <c r="BC889">
        <v>0</v>
      </c>
      <c r="BD889">
        <v>0</v>
      </c>
      <c r="BE889">
        <v>0</v>
      </c>
      <c r="CI889">
        <v>2.7004999999999999</v>
      </c>
      <c r="CK889" t="s">
        <v>1084</v>
      </c>
      <c r="CM889">
        <v>3.2411968982168702</v>
      </c>
      <c r="CN889">
        <v>3.1</v>
      </c>
      <c r="CO889">
        <v>3.1705984491084349</v>
      </c>
      <c r="CP889">
        <v>0.3</v>
      </c>
      <c r="CQ889">
        <v>3.4705984491084352</v>
      </c>
      <c r="CR889">
        <v>278.39582298614158</v>
      </c>
    </row>
    <row r="890" spans="1:96" hidden="1" x14ac:dyDescent="0.25">
      <c r="A890">
        <v>888</v>
      </c>
      <c r="B890" t="s">
        <v>1804</v>
      </c>
      <c r="C890" t="s">
        <v>3003</v>
      </c>
      <c r="D890" t="s">
        <v>4202</v>
      </c>
      <c r="E890" t="s">
        <v>1013</v>
      </c>
      <c r="F890">
        <v>132020810</v>
      </c>
      <c r="G890">
        <v>155.24629999999999</v>
      </c>
      <c r="H890" t="s">
        <v>1028</v>
      </c>
      <c r="I890">
        <v>20495742275.502998</v>
      </c>
      <c r="J890" t="s">
        <v>1037</v>
      </c>
      <c r="K890">
        <v>200187800.59552699</v>
      </c>
      <c r="L890">
        <v>1</v>
      </c>
      <c r="M890">
        <v>20495742275.502998</v>
      </c>
      <c r="N890">
        <v>148.44999999999999</v>
      </c>
      <c r="O890">
        <v>0.87970090000000001</v>
      </c>
      <c r="P890">
        <v>17240808627.02697</v>
      </c>
      <c r="Q890">
        <v>20102020</v>
      </c>
      <c r="R890">
        <v>2010</v>
      </c>
      <c r="U890" t="s">
        <v>1039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2.5230000000000001</v>
      </c>
      <c r="AV890">
        <v>3.089</v>
      </c>
      <c r="AW890">
        <v>22.255027227608981</v>
      </c>
      <c r="AX890">
        <v>1.5</v>
      </c>
      <c r="AY890" t="s">
        <v>1041</v>
      </c>
      <c r="AZ890">
        <v>1</v>
      </c>
      <c r="BA890">
        <v>0</v>
      </c>
      <c r="BB890" t="s">
        <v>1072</v>
      </c>
      <c r="BC890">
        <v>0</v>
      </c>
      <c r="BD890">
        <v>0</v>
      </c>
      <c r="BE890">
        <v>0</v>
      </c>
      <c r="CI890">
        <v>2.806</v>
      </c>
      <c r="CK890" t="s">
        <v>1084</v>
      </c>
      <c r="CM890">
        <v>3.45927081730993</v>
      </c>
      <c r="CN890">
        <v>3.1</v>
      </c>
      <c r="CO890">
        <v>3.2796354086549648</v>
      </c>
      <c r="CP890">
        <v>-0.18</v>
      </c>
      <c r="CQ890">
        <v>3.0996354086549651</v>
      </c>
      <c r="CR890">
        <v>52.456210550267677</v>
      </c>
    </row>
    <row r="891" spans="1:96" hidden="1" x14ac:dyDescent="0.25">
      <c r="A891">
        <v>889</v>
      </c>
      <c r="B891" t="s">
        <v>1805</v>
      </c>
      <c r="C891" t="s">
        <v>3004</v>
      </c>
      <c r="D891" t="s">
        <v>4203</v>
      </c>
      <c r="E891" t="s">
        <v>1008</v>
      </c>
      <c r="F891">
        <v>4892216300</v>
      </c>
      <c r="G891">
        <v>11.58409</v>
      </c>
      <c r="H891" t="s">
        <v>1026</v>
      </c>
      <c r="I891">
        <v>56671873918.667</v>
      </c>
      <c r="J891" t="s">
        <v>1035</v>
      </c>
      <c r="K891">
        <v>79608563.527046993</v>
      </c>
      <c r="L891">
        <v>1</v>
      </c>
      <c r="M891">
        <v>56671873918.667</v>
      </c>
      <c r="N891">
        <v>1036.5</v>
      </c>
      <c r="O891">
        <v>1.1600259999999999E-2</v>
      </c>
      <c r="P891">
        <v>58822391864.790688</v>
      </c>
      <c r="Q891">
        <v>65102000</v>
      </c>
      <c r="R891">
        <v>6510</v>
      </c>
      <c r="S891">
        <v>1.8995716623789001</v>
      </c>
      <c r="T891">
        <v>2.62</v>
      </c>
      <c r="U891" t="s">
        <v>1038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0.35399999999999998</v>
      </c>
      <c r="AH891">
        <v>3.2000000000000002E-3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2.2170000000000001</v>
      </c>
      <c r="AV891">
        <v>3.1</v>
      </c>
      <c r="AW891">
        <v>346.61817440278179</v>
      </c>
      <c r="AX891">
        <v>1.5</v>
      </c>
      <c r="AY891" t="s">
        <v>1042</v>
      </c>
      <c r="AZ891">
        <v>1</v>
      </c>
      <c r="BA891">
        <v>0</v>
      </c>
      <c r="BB891" t="s">
        <v>1068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I891">
        <v>2.6585000000000001</v>
      </c>
      <c r="CK891" t="s">
        <v>4707</v>
      </c>
      <c r="CL891" t="s">
        <v>4748</v>
      </c>
      <c r="CM891">
        <v>1.8995716623789001</v>
      </c>
      <c r="CN891">
        <v>2.62</v>
      </c>
      <c r="CO891">
        <v>2.2597858311894501</v>
      </c>
      <c r="CP891">
        <v>-0.3</v>
      </c>
      <c r="CQ891">
        <v>1.95978583118945</v>
      </c>
      <c r="CR891">
        <v>1003.286492573621</v>
      </c>
    </row>
    <row r="892" spans="1:96" hidden="1" x14ac:dyDescent="0.25">
      <c r="A892">
        <v>890</v>
      </c>
      <c r="B892" t="s">
        <v>1806</v>
      </c>
      <c r="C892" t="s">
        <v>3005</v>
      </c>
      <c r="D892" t="s">
        <v>4204</v>
      </c>
      <c r="E892" t="s">
        <v>1006</v>
      </c>
      <c r="F892">
        <v>969613830</v>
      </c>
      <c r="G892">
        <v>25.42</v>
      </c>
      <c r="H892" t="s">
        <v>1022</v>
      </c>
      <c r="I892">
        <v>24647583558.599998</v>
      </c>
      <c r="J892" t="s">
        <v>1035</v>
      </c>
      <c r="K892">
        <v>6509316.3653968303</v>
      </c>
      <c r="L892">
        <v>0.15</v>
      </c>
      <c r="M892">
        <v>3697137533.79</v>
      </c>
      <c r="N892">
        <v>24.56</v>
      </c>
      <c r="O892">
        <v>1</v>
      </c>
      <c r="P892">
        <v>3572057349.7199998</v>
      </c>
      <c r="Q892">
        <v>65102020</v>
      </c>
      <c r="R892">
        <v>6510</v>
      </c>
      <c r="S892">
        <v>1.9566714952755</v>
      </c>
      <c r="T892">
        <v>1.5</v>
      </c>
      <c r="U892" t="s">
        <v>1039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0.84899999999999998</v>
      </c>
      <c r="AH892">
        <v>0.1855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P892" t="s">
        <v>4687</v>
      </c>
      <c r="AQ892">
        <v>3.2000000000000001E-2</v>
      </c>
      <c r="AR892">
        <v>0</v>
      </c>
      <c r="AS892">
        <v>0</v>
      </c>
      <c r="AT892">
        <v>0</v>
      </c>
      <c r="AU892">
        <v>2.714</v>
      </c>
      <c r="AV892">
        <v>2.8330000000000002</v>
      </c>
      <c r="AW892">
        <v>2572.773778705633</v>
      </c>
      <c r="AX892">
        <v>1.7</v>
      </c>
      <c r="AY892" t="s">
        <v>1042</v>
      </c>
      <c r="AZ892">
        <v>1</v>
      </c>
      <c r="BA892">
        <v>0</v>
      </c>
      <c r="BB892" t="s">
        <v>1066</v>
      </c>
      <c r="BC892">
        <v>0</v>
      </c>
      <c r="BD892">
        <v>0</v>
      </c>
      <c r="BE892">
        <v>0</v>
      </c>
      <c r="BU892" t="s">
        <v>72</v>
      </c>
      <c r="BV892" t="s">
        <v>73</v>
      </c>
      <c r="CD892" t="s">
        <v>81</v>
      </c>
      <c r="CI892">
        <v>2.7734999999999999</v>
      </c>
      <c r="CK892" t="s">
        <v>4707</v>
      </c>
      <c r="CL892" t="s">
        <v>4779</v>
      </c>
      <c r="CM892">
        <v>1.9566714952755</v>
      </c>
      <c r="CN892">
        <v>1.5</v>
      </c>
      <c r="CO892">
        <v>1.7283357476377501</v>
      </c>
      <c r="CP892">
        <v>-0.18</v>
      </c>
      <c r="CQ892">
        <v>1.5483357476377499</v>
      </c>
      <c r="CR892">
        <v>1003.286492573621</v>
      </c>
    </row>
    <row r="893" spans="1:96" hidden="1" x14ac:dyDescent="0.25">
      <c r="A893">
        <v>891</v>
      </c>
      <c r="B893" t="s">
        <v>212</v>
      </c>
      <c r="C893" t="s">
        <v>512</v>
      </c>
      <c r="D893" t="s">
        <v>812</v>
      </c>
      <c r="E893" t="s">
        <v>1008</v>
      </c>
      <c r="F893">
        <v>8058562000</v>
      </c>
      <c r="G893">
        <v>5.4620050000000004</v>
      </c>
      <c r="H893" t="s">
        <v>1026</v>
      </c>
      <c r="I893">
        <v>44015905936.810013</v>
      </c>
      <c r="J893" t="s">
        <v>1035</v>
      </c>
      <c r="K893">
        <v>81343299.2132736</v>
      </c>
      <c r="L893">
        <v>0.9</v>
      </c>
      <c r="M893">
        <v>39614315343.129013</v>
      </c>
      <c r="N893">
        <v>446.1</v>
      </c>
      <c r="O893">
        <v>1.1600259999999999E-2</v>
      </c>
      <c r="P893">
        <v>37531853077.942917</v>
      </c>
      <c r="Q893">
        <v>30101010</v>
      </c>
      <c r="R893">
        <v>3010</v>
      </c>
      <c r="S893">
        <v>1.9993421653535901</v>
      </c>
      <c r="U893" t="s">
        <v>1040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2.4140000000000001</v>
      </c>
      <c r="AV893">
        <v>2.734</v>
      </c>
      <c r="AW893">
        <v>119.2835102304403</v>
      </c>
      <c r="AX893">
        <v>1.5</v>
      </c>
      <c r="AY893" t="s">
        <v>1057</v>
      </c>
      <c r="AZ893">
        <v>0</v>
      </c>
      <c r="BA893">
        <v>0</v>
      </c>
      <c r="BB893" t="s">
        <v>1068</v>
      </c>
      <c r="BC893">
        <v>0</v>
      </c>
      <c r="BD893">
        <v>0</v>
      </c>
      <c r="BE893">
        <v>0</v>
      </c>
      <c r="CI893">
        <v>2.5739999999999998</v>
      </c>
      <c r="CK893" t="s">
        <v>1084</v>
      </c>
      <c r="CM893">
        <v>1.9993421653535901</v>
      </c>
      <c r="CN893">
        <v>3.1</v>
      </c>
      <c r="CO893">
        <v>2.5496710826767952</v>
      </c>
      <c r="CP893">
        <v>-0.24</v>
      </c>
      <c r="CQ893">
        <v>2.309671082676795</v>
      </c>
      <c r="CR893">
        <v>278.39582298614158</v>
      </c>
    </row>
    <row r="894" spans="1:96" hidden="1" x14ac:dyDescent="0.25">
      <c r="A894">
        <v>892</v>
      </c>
      <c r="B894" t="s">
        <v>120</v>
      </c>
      <c r="C894" t="s">
        <v>420</v>
      </c>
      <c r="D894" t="s">
        <v>720</v>
      </c>
      <c r="E894" t="s">
        <v>1011</v>
      </c>
      <c r="F894">
        <v>272849850</v>
      </c>
      <c r="G894">
        <v>96.664860000000004</v>
      </c>
      <c r="H894" t="s">
        <v>1027</v>
      </c>
      <c r="I894">
        <v>26374992551.271</v>
      </c>
      <c r="J894" t="s">
        <v>1036</v>
      </c>
      <c r="K894">
        <v>84508284.007761896</v>
      </c>
      <c r="L894">
        <v>1</v>
      </c>
      <c r="M894">
        <v>26374992551.271</v>
      </c>
      <c r="N894">
        <v>2963</v>
      </c>
      <c r="O894">
        <v>6.1397300000000004E-3</v>
      </c>
      <c r="P894">
        <v>4963689925.468502</v>
      </c>
      <c r="Q894">
        <v>10102030</v>
      </c>
      <c r="R894">
        <v>1010</v>
      </c>
      <c r="S894">
        <v>1.7409650476165801</v>
      </c>
      <c r="T894">
        <v>2.08</v>
      </c>
      <c r="U894" t="s">
        <v>1038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2.4780000000000002</v>
      </c>
      <c r="AV894">
        <v>2.8109999999999999</v>
      </c>
      <c r="AW894">
        <v>110.9125874442112</v>
      </c>
      <c r="AX894">
        <v>1.5</v>
      </c>
      <c r="AY894" t="s">
        <v>1050</v>
      </c>
      <c r="AZ894">
        <v>0</v>
      </c>
      <c r="BA894">
        <v>0</v>
      </c>
      <c r="BB894" t="s">
        <v>1071</v>
      </c>
      <c r="BC894">
        <v>0</v>
      </c>
      <c r="BD894">
        <v>0</v>
      </c>
      <c r="BE894">
        <v>0</v>
      </c>
      <c r="CI894">
        <v>2.6444999999999999</v>
      </c>
      <c r="CK894" t="s">
        <v>1084</v>
      </c>
      <c r="CM894">
        <v>1.7409650476165801</v>
      </c>
      <c r="CN894">
        <v>2.08</v>
      </c>
      <c r="CO894">
        <v>1.9104825238082901</v>
      </c>
      <c r="CP894">
        <v>-0.3</v>
      </c>
      <c r="CQ894">
        <v>1.61048252380829</v>
      </c>
      <c r="CR894">
        <v>33.989273066163918</v>
      </c>
    </row>
    <row r="895" spans="1:96" hidden="1" x14ac:dyDescent="0.25">
      <c r="A895">
        <v>893</v>
      </c>
      <c r="B895" t="s">
        <v>1807</v>
      </c>
      <c r="C895" t="s">
        <v>3006</v>
      </c>
      <c r="D895" t="s">
        <v>4205</v>
      </c>
      <c r="E895" t="s">
        <v>1003</v>
      </c>
      <c r="F895">
        <v>115500000</v>
      </c>
      <c r="G895">
        <v>117.4</v>
      </c>
      <c r="H895" t="s">
        <v>1022</v>
      </c>
      <c r="I895">
        <v>13559700000</v>
      </c>
      <c r="J895" t="s">
        <v>1035</v>
      </c>
      <c r="K895">
        <v>11384093.309016399</v>
      </c>
      <c r="L895">
        <v>0.55000000000000004</v>
      </c>
      <c r="M895">
        <v>7457835000.000001</v>
      </c>
      <c r="N895">
        <v>105.8</v>
      </c>
      <c r="O895">
        <v>1</v>
      </c>
      <c r="P895">
        <v>6720945000.000001</v>
      </c>
      <c r="Q895">
        <v>10101015</v>
      </c>
      <c r="R895">
        <v>1010</v>
      </c>
      <c r="S895">
        <v>3.4</v>
      </c>
      <c r="U895" t="s">
        <v>1041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1.851</v>
      </c>
      <c r="AV895">
        <v>2.4279999999999999</v>
      </c>
      <c r="AW895">
        <v>17.010435751960451</v>
      </c>
      <c r="AX895">
        <v>2.1</v>
      </c>
      <c r="AY895" t="s">
        <v>1050</v>
      </c>
      <c r="AZ895">
        <v>0</v>
      </c>
      <c r="BA895">
        <v>0</v>
      </c>
      <c r="BB895" t="s">
        <v>1063</v>
      </c>
      <c r="BC895">
        <v>0</v>
      </c>
      <c r="BD895">
        <v>0</v>
      </c>
      <c r="BE895">
        <v>0</v>
      </c>
      <c r="CI895">
        <v>2.1395</v>
      </c>
      <c r="CK895" t="s">
        <v>1084</v>
      </c>
      <c r="CM895">
        <v>3.4</v>
      </c>
      <c r="CN895">
        <v>3.1</v>
      </c>
      <c r="CO895">
        <v>3.25</v>
      </c>
      <c r="CP895">
        <v>0</v>
      </c>
      <c r="CQ895">
        <v>3.25</v>
      </c>
      <c r="CR895">
        <v>33.989273066163918</v>
      </c>
    </row>
    <row r="896" spans="1:96" hidden="1" x14ac:dyDescent="0.25">
      <c r="A896">
        <v>894</v>
      </c>
      <c r="B896" t="s">
        <v>1808</v>
      </c>
      <c r="C896" t="s">
        <v>3007</v>
      </c>
      <c r="D896" t="s">
        <v>4206</v>
      </c>
      <c r="E896" t="s">
        <v>1004</v>
      </c>
      <c r="F896">
        <v>769211060</v>
      </c>
      <c r="G896">
        <v>8.9480000000000004</v>
      </c>
      <c r="H896" t="s">
        <v>1022</v>
      </c>
      <c r="I896">
        <v>6882900564.8800001</v>
      </c>
      <c r="J896" t="s">
        <v>1035</v>
      </c>
      <c r="K896">
        <v>27715593.922542401</v>
      </c>
      <c r="L896">
        <v>0.55000000000000004</v>
      </c>
      <c r="M896">
        <v>3785595310.684</v>
      </c>
      <c r="N896">
        <v>7.48</v>
      </c>
      <c r="O896">
        <v>1</v>
      </c>
      <c r="P896">
        <v>3164534300.8400002</v>
      </c>
      <c r="Q896">
        <v>60101020</v>
      </c>
      <c r="R896">
        <v>6010</v>
      </c>
      <c r="S896">
        <v>3.3155786111539598</v>
      </c>
      <c r="T896">
        <v>1.5</v>
      </c>
      <c r="U896" t="s">
        <v>1039</v>
      </c>
      <c r="V896" t="s">
        <v>1045</v>
      </c>
      <c r="W896">
        <v>0</v>
      </c>
      <c r="X896">
        <v>0.01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0.628</v>
      </c>
      <c r="AH896">
        <v>0.01</v>
      </c>
      <c r="AJ896">
        <v>0</v>
      </c>
      <c r="AK896" t="s">
        <v>1047</v>
      </c>
      <c r="AM896" t="s">
        <v>1047</v>
      </c>
      <c r="AN896" t="s">
        <v>1047</v>
      </c>
      <c r="AO896" t="s">
        <v>4688</v>
      </c>
      <c r="AQ896">
        <v>0</v>
      </c>
      <c r="AR896">
        <v>0</v>
      </c>
      <c r="AS896">
        <v>0</v>
      </c>
      <c r="AT896">
        <v>0</v>
      </c>
      <c r="AU896">
        <v>3.0089999999999999</v>
      </c>
      <c r="AV896">
        <v>3.5840000000000001</v>
      </c>
      <c r="AW896">
        <v>2108.0994449267359</v>
      </c>
      <c r="AX896">
        <v>2.5</v>
      </c>
      <c r="AY896" t="s">
        <v>1041</v>
      </c>
      <c r="AZ896">
        <v>1</v>
      </c>
      <c r="BA896">
        <v>0</v>
      </c>
      <c r="BB896" t="s">
        <v>1064</v>
      </c>
      <c r="BC896">
        <v>0</v>
      </c>
      <c r="BD896">
        <v>0</v>
      </c>
      <c r="BE896">
        <v>0</v>
      </c>
      <c r="BU896" t="s">
        <v>72</v>
      </c>
      <c r="BV896" t="s">
        <v>73</v>
      </c>
      <c r="CC896" t="s">
        <v>80</v>
      </c>
      <c r="CI896">
        <v>3.2965</v>
      </c>
      <c r="CK896" t="s">
        <v>4707</v>
      </c>
      <c r="CL896" t="s">
        <v>4725</v>
      </c>
      <c r="CM896">
        <v>3.3155786111539598</v>
      </c>
      <c r="CN896">
        <v>1.5</v>
      </c>
      <c r="CO896">
        <v>2.4077893055769799</v>
      </c>
      <c r="CP896">
        <v>-0.18</v>
      </c>
      <c r="CQ896">
        <v>2.2277893055769802</v>
      </c>
      <c r="CR896">
        <v>2017.115386101857</v>
      </c>
    </row>
    <row r="897" spans="1:98" hidden="1" x14ac:dyDescent="0.25">
      <c r="A897">
        <v>895</v>
      </c>
      <c r="B897" t="s">
        <v>329</v>
      </c>
      <c r="C897" t="s">
        <v>629</v>
      </c>
      <c r="D897" t="s">
        <v>929</v>
      </c>
      <c r="E897" t="s">
        <v>1015</v>
      </c>
      <c r="F897">
        <v>2620000000</v>
      </c>
      <c r="G897">
        <v>90.485759999999999</v>
      </c>
      <c r="H897" t="s">
        <v>1030</v>
      </c>
      <c r="I897">
        <v>237072691200</v>
      </c>
      <c r="J897" t="s">
        <v>1035</v>
      </c>
      <c r="K897">
        <v>395799404.31295902</v>
      </c>
      <c r="L897">
        <v>1</v>
      </c>
      <c r="M897">
        <v>237072691200</v>
      </c>
      <c r="N897">
        <v>86.05</v>
      </c>
      <c r="O897">
        <v>1.0763104100000001</v>
      </c>
      <c r="P897">
        <v>242655258244.91</v>
      </c>
      <c r="Q897">
        <v>45102020</v>
      </c>
      <c r="R897">
        <v>4510</v>
      </c>
      <c r="S897">
        <v>1.74112504395241</v>
      </c>
      <c r="T897">
        <v>1.5</v>
      </c>
      <c r="U897" t="s">
        <v>1040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2.2480000000000002</v>
      </c>
      <c r="AV897">
        <v>2.8980000000000001</v>
      </c>
      <c r="AW897">
        <v>285.1353918298197</v>
      </c>
      <c r="AX897">
        <v>1.5</v>
      </c>
      <c r="AY897" t="s">
        <v>1041</v>
      </c>
      <c r="AZ897">
        <v>1</v>
      </c>
      <c r="BA897">
        <v>0</v>
      </c>
      <c r="BB897" t="s">
        <v>1075</v>
      </c>
      <c r="BC897">
        <v>0</v>
      </c>
      <c r="BD897">
        <v>0</v>
      </c>
      <c r="BE897">
        <v>0</v>
      </c>
      <c r="CI897">
        <v>2.573</v>
      </c>
      <c r="CK897" t="s">
        <v>1084</v>
      </c>
      <c r="CM897">
        <v>1.74112504395241</v>
      </c>
      <c r="CN897">
        <v>1.5</v>
      </c>
      <c r="CO897">
        <v>1.620562521976205</v>
      </c>
      <c r="CP897">
        <v>-0.24</v>
      </c>
      <c r="CQ897">
        <v>1.380562521976205</v>
      </c>
      <c r="CR897">
        <v>285.1353918298197</v>
      </c>
    </row>
    <row r="898" spans="1:98" hidden="1" x14ac:dyDescent="0.25">
      <c r="A898">
        <v>896</v>
      </c>
      <c r="B898" t="s">
        <v>1809</v>
      </c>
      <c r="C898" t="s">
        <v>3008</v>
      </c>
      <c r="D898" t="s">
        <v>4207</v>
      </c>
      <c r="E898" t="s">
        <v>1013</v>
      </c>
      <c r="F898">
        <v>203306430</v>
      </c>
      <c r="G898">
        <v>119.0531</v>
      </c>
      <c r="H898" t="s">
        <v>1028</v>
      </c>
      <c r="I898">
        <v>24204260741.432999</v>
      </c>
      <c r="J898" t="s">
        <v>1037</v>
      </c>
      <c r="K898">
        <v>196766215.776548</v>
      </c>
      <c r="L898">
        <v>1</v>
      </c>
      <c r="M898">
        <v>24204260741.432999</v>
      </c>
      <c r="N898">
        <v>83.28</v>
      </c>
      <c r="O898">
        <v>0.87970090000000001</v>
      </c>
      <c r="P898">
        <v>14894532181.928419</v>
      </c>
      <c r="Q898">
        <v>10102030</v>
      </c>
      <c r="R898">
        <v>1010</v>
      </c>
      <c r="S898">
        <v>1.9816150115798801</v>
      </c>
      <c r="T898">
        <v>3.1</v>
      </c>
      <c r="U898" t="s">
        <v>1039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2.2799999999999998</v>
      </c>
      <c r="AV898">
        <v>3.4470000000000001</v>
      </c>
      <c r="AW898">
        <v>80.172657406928437</v>
      </c>
      <c r="AX898">
        <v>1.5</v>
      </c>
      <c r="AY898" t="s">
        <v>1041</v>
      </c>
      <c r="AZ898">
        <v>1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2.8635000000000002</v>
      </c>
      <c r="CK898" t="s">
        <v>1084</v>
      </c>
      <c r="CM898">
        <v>1.9816150115798801</v>
      </c>
      <c r="CN898">
        <v>3.1</v>
      </c>
      <c r="CO898">
        <v>2.5408075057899402</v>
      </c>
      <c r="CP898">
        <v>-0.18</v>
      </c>
      <c r="CQ898">
        <v>2.36080750578994</v>
      </c>
      <c r="CR898">
        <v>33.989273066163918</v>
      </c>
    </row>
    <row r="899" spans="1:98" hidden="1" x14ac:dyDescent="0.25">
      <c r="A899">
        <v>897</v>
      </c>
      <c r="B899" t="s">
        <v>1810</v>
      </c>
      <c r="C899" t="s">
        <v>3009</v>
      </c>
      <c r="D899" t="s">
        <v>4208</v>
      </c>
      <c r="E899" t="s">
        <v>1013</v>
      </c>
      <c r="F899">
        <v>427757100</v>
      </c>
      <c r="G899">
        <v>959.49310000000003</v>
      </c>
      <c r="H899" t="s">
        <v>1028</v>
      </c>
      <c r="I899">
        <v>410429985926.01001</v>
      </c>
      <c r="J899" t="s">
        <v>1037</v>
      </c>
      <c r="K899">
        <v>3225957891.2462301</v>
      </c>
      <c r="L899">
        <v>1</v>
      </c>
      <c r="M899">
        <v>410429985926.01001</v>
      </c>
      <c r="N899">
        <v>931.28</v>
      </c>
      <c r="O899">
        <v>0.87970090000000001</v>
      </c>
      <c r="P899">
        <v>350439086273.28247</v>
      </c>
      <c r="Q899">
        <v>40301010</v>
      </c>
      <c r="R899">
        <v>4030</v>
      </c>
      <c r="S899">
        <v>1.9337796412900701</v>
      </c>
      <c r="U899" t="s">
        <v>1047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2.1019999999999999</v>
      </c>
      <c r="AV899">
        <v>2.4380000000000002</v>
      </c>
      <c r="AW899">
        <v>3.9492772376688778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2.27</v>
      </c>
      <c r="CK899" t="s">
        <v>1084</v>
      </c>
      <c r="CM899">
        <v>1.9337796412900701</v>
      </c>
      <c r="CN899">
        <v>3.1</v>
      </c>
      <c r="CO899">
        <v>2.516889820645035</v>
      </c>
      <c r="CP899">
        <v>0.3</v>
      </c>
      <c r="CQ899">
        <v>2.8168898206450348</v>
      </c>
      <c r="CR899">
        <v>64.495465369280737</v>
      </c>
    </row>
    <row r="900" spans="1:98" hidden="1" x14ac:dyDescent="0.25">
      <c r="A900">
        <v>898</v>
      </c>
      <c r="B900" t="s">
        <v>1811</v>
      </c>
      <c r="C900" t="s">
        <v>3010</v>
      </c>
      <c r="D900" t="s">
        <v>4209</v>
      </c>
      <c r="E900" t="s">
        <v>1017</v>
      </c>
      <c r="F900">
        <v>244779390</v>
      </c>
      <c r="G900">
        <v>19.317070000000001</v>
      </c>
      <c r="H900" t="s">
        <v>1032</v>
      </c>
      <c r="I900">
        <v>4728420611.1873007</v>
      </c>
      <c r="J900" t="s">
        <v>1036</v>
      </c>
      <c r="K900">
        <v>6597189.2501101596</v>
      </c>
      <c r="L900">
        <v>0.45</v>
      </c>
      <c r="M900">
        <v>2127789275.0342851</v>
      </c>
      <c r="N900">
        <v>25.74</v>
      </c>
      <c r="O900">
        <v>0.55671537999999998</v>
      </c>
      <c r="P900">
        <v>1578443801.3231709</v>
      </c>
      <c r="Q900">
        <v>30202000</v>
      </c>
      <c r="R900">
        <v>3020</v>
      </c>
      <c r="S900">
        <v>3.4</v>
      </c>
      <c r="U900" t="s">
        <v>1047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1.917</v>
      </c>
      <c r="AV900">
        <v>2.419</v>
      </c>
      <c r="AW900">
        <v>14.61097372482436</v>
      </c>
      <c r="AX900">
        <v>1.5</v>
      </c>
      <c r="AY900" t="s">
        <v>1057</v>
      </c>
      <c r="AZ900">
        <v>0</v>
      </c>
      <c r="BA900">
        <v>0</v>
      </c>
      <c r="BB900" t="s">
        <v>1077</v>
      </c>
      <c r="BC900">
        <v>0</v>
      </c>
      <c r="BD900">
        <v>0</v>
      </c>
      <c r="BE900">
        <v>0</v>
      </c>
      <c r="CI900">
        <v>2.1680000000000001</v>
      </c>
      <c r="CK900" t="s">
        <v>1084</v>
      </c>
      <c r="CM900">
        <v>3.4</v>
      </c>
      <c r="CN900">
        <v>3.1</v>
      </c>
      <c r="CO900">
        <v>3.25</v>
      </c>
      <c r="CP900">
        <v>0.3</v>
      </c>
      <c r="CQ900">
        <v>3.55</v>
      </c>
      <c r="CR900">
        <v>52.334818801261648</v>
      </c>
    </row>
    <row r="901" spans="1:98" hidden="1" x14ac:dyDescent="0.25">
      <c r="A901">
        <v>899</v>
      </c>
      <c r="B901" t="s">
        <v>391</v>
      </c>
      <c r="C901" t="s">
        <v>691</v>
      </c>
      <c r="D901" t="s">
        <v>991</v>
      </c>
      <c r="E901" t="s">
        <v>1012</v>
      </c>
      <c r="F901">
        <v>1126861100</v>
      </c>
      <c r="G901">
        <v>43.357250000000001</v>
      </c>
      <c r="H901" t="s">
        <v>1028</v>
      </c>
      <c r="I901">
        <v>48857598427.974998</v>
      </c>
      <c r="J901" t="s">
        <v>1037</v>
      </c>
      <c r="K901">
        <v>388364760.23390597</v>
      </c>
      <c r="L901">
        <v>1</v>
      </c>
      <c r="M901">
        <v>48857598427.974998</v>
      </c>
      <c r="N901">
        <v>54.79</v>
      </c>
      <c r="O901">
        <v>0.87970090000000001</v>
      </c>
      <c r="P901">
        <v>54313366659.467003</v>
      </c>
      <c r="Q901">
        <v>55103025</v>
      </c>
      <c r="R901">
        <v>5510</v>
      </c>
      <c r="S901">
        <v>1.9051940247571399</v>
      </c>
      <c r="T901">
        <v>3.01</v>
      </c>
      <c r="U901" t="s">
        <v>1040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2.8450000000000002</v>
      </c>
      <c r="AV901">
        <v>3.81</v>
      </c>
      <c r="AW901">
        <v>189.7481766791924</v>
      </c>
      <c r="AX901">
        <v>3</v>
      </c>
      <c r="AY901" t="s">
        <v>1039</v>
      </c>
      <c r="AZ901">
        <v>1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3.3275000000000001</v>
      </c>
      <c r="CK901" t="s">
        <v>1084</v>
      </c>
      <c r="CM901">
        <v>1.9051940247571399</v>
      </c>
      <c r="CN901">
        <v>3.01</v>
      </c>
      <c r="CO901">
        <v>2.45759701237857</v>
      </c>
      <c r="CP901">
        <v>-0.24</v>
      </c>
      <c r="CQ901">
        <v>2.2175970123785702</v>
      </c>
      <c r="CR901">
        <v>1318.4572430324611</v>
      </c>
    </row>
    <row r="902" spans="1:98" hidden="1" x14ac:dyDescent="0.25">
      <c r="A902">
        <v>900</v>
      </c>
      <c r="B902" t="s">
        <v>1812</v>
      </c>
      <c r="C902" t="s">
        <v>3011</v>
      </c>
      <c r="D902" t="s">
        <v>4210</v>
      </c>
      <c r="E902" t="s">
        <v>999</v>
      </c>
      <c r="F902">
        <v>43753380</v>
      </c>
      <c r="G902">
        <v>106.3</v>
      </c>
      <c r="H902" t="s">
        <v>1022</v>
      </c>
      <c r="I902">
        <v>4650984294</v>
      </c>
      <c r="J902" t="s">
        <v>1035</v>
      </c>
      <c r="K902">
        <v>16849351.233333301</v>
      </c>
      <c r="L902">
        <v>0.8</v>
      </c>
      <c r="M902">
        <v>3720787435.1999998</v>
      </c>
      <c r="N902">
        <v>88.95</v>
      </c>
      <c r="O902">
        <v>1</v>
      </c>
      <c r="P902">
        <v>3113490520.8000002</v>
      </c>
      <c r="Q902">
        <v>50202010</v>
      </c>
      <c r="R902">
        <v>5020</v>
      </c>
      <c r="S902">
        <v>1.7494105901275401</v>
      </c>
      <c r="T902">
        <v>1.5</v>
      </c>
      <c r="U902" t="s">
        <v>1040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0.01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P902" t="s">
        <v>4686</v>
      </c>
      <c r="AQ902">
        <v>0.05</v>
      </c>
      <c r="AR902">
        <v>0</v>
      </c>
      <c r="AS902">
        <v>0</v>
      </c>
      <c r="AT902">
        <v>0</v>
      </c>
      <c r="AU902">
        <v>2.36</v>
      </c>
      <c r="AV902">
        <v>3.2570000000000001</v>
      </c>
      <c r="AW902">
        <v>15425.38392010274</v>
      </c>
      <c r="AX902">
        <v>1.5</v>
      </c>
      <c r="AY902" t="s">
        <v>1041</v>
      </c>
      <c r="AZ902">
        <v>1</v>
      </c>
      <c r="BA902">
        <v>0</v>
      </c>
      <c r="BB902" t="s">
        <v>1059</v>
      </c>
      <c r="BC902">
        <v>0</v>
      </c>
      <c r="BD902">
        <v>0</v>
      </c>
      <c r="BE902">
        <v>0</v>
      </c>
      <c r="BU902" t="s">
        <v>72</v>
      </c>
      <c r="CD902" t="s">
        <v>81</v>
      </c>
      <c r="CE902" t="s">
        <v>82</v>
      </c>
      <c r="CI902">
        <v>2.8085</v>
      </c>
      <c r="CK902" t="s">
        <v>4707</v>
      </c>
      <c r="CL902" t="s">
        <v>4736</v>
      </c>
      <c r="CM902">
        <v>1.7494105901275401</v>
      </c>
      <c r="CN902">
        <v>1.5</v>
      </c>
      <c r="CO902">
        <v>1.6247052950637699</v>
      </c>
      <c r="CP902">
        <v>-0.24</v>
      </c>
      <c r="CQ902">
        <v>1.3847052950637699</v>
      </c>
      <c r="CR902">
        <v>360.4956701882013</v>
      </c>
    </row>
    <row r="903" spans="1:98" hidden="1" x14ac:dyDescent="0.25">
      <c r="A903">
        <v>901</v>
      </c>
      <c r="B903" t="s">
        <v>1813</v>
      </c>
      <c r="C903" t="s">
        <v>3012</v>
      </c>
      <c r="D903" t="s">
        <v>4211</v>
      </c>
      <c r="E903" t="s">
        <v>1011</v>
      </c>
      <c r="F903">
        <v>842443400</v>
      </c>
      <c r="G903">
        <v>13.47808</v>
      </c>
      <c r="H903" t="s">
        <v>1027</v>
      </c>
      <c r="I903">
        <v>11354519540.672001</v>
      </c>
      <c r="J903" t="s">
        <v>1036</v>
      </c>
      <c r="K903">
        <v>32085546.537579902</v>
      </c>
      <c r="L903">
        <v>0.4</v>
      </c>
      <c r="M903">
        <v>4541807816.2688007</v>
      </c>
      <c r="N903">
        <v>2111</v>
      </c>
      <c r="O903">
        <v>6.1397300000000004E-3</v>
      </c>
      <c r="P903">
        <v>4367553463.7485209</v>
      </c>
      <c r="Q903">
        <v>40203040</v>
      </c>
      <c r="R903">
        <v>4020</v>
      </c>
      <c r="S903">
        <v>3.4</v>
      </c>
      <c r="U903" t="s">
        <v>1047</v>
      </c>
      <c r="V903" t="s">
        <v>1045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1.976</v>
      </c>
      <c r="AV903">
        <v>2.0880000000000001</v>
      </c>
      <c r="AW903">
        <v>113.7150499435683</v>
      </c>
      <c r="AX903">
        <v>1.5</v>
      </c>
      <c r="AY903" t="s">
        <v>1050</v>
      </c>
      <c r="AZ903">
        <v>0</v>
      </c>
      <c r="BA903">
        <v>0</v>
      </c>
      <c r="BB903" t="s">
        <v>1071</v>
      </c>
      <c r="BC903">
        <v>0</v>
      </c>
      <c r="BD903">
        <v>0</v>
      </c>
      <c r="BE903">
        <v>0</v>
      </c>
      <c r="CI903">
        <v>2.032</v>
      </c>
      <c r="CK903" t="s">
        <v>1084</v>
      </c>
      <c r="CM903">
        <v>3.4</v>
      </c>
      <c r="CN903">
        <v>3.1</v>
      </c>
      <c r="CO903">
        <v>3.25</v>
      </c>
      <c r="CP903">
        <v>0.3</v>
      </c>
      <c r="CQ903">
        <v>3.55</v>
      </c>
      <c r="CR903">
        <v>89.792933203973661</v>
      </c>
    </row>
    <row r="904" spans="1:98" hidden="1" x14ac:dyDescent="0.25">
      <c r="A904">
        <v>902</v>
      </c>
      <c r="B904" t="s">
        <v>310</v>
      </c>
      <c r="C904" t="s">
        <v>610</v>
      </c>
      <c r="D904" t="s">
        <v>910</v>
      </c>
      <c r="E904" t="s">
        <v>1008</v>
      </c>
      <c r="F904">
        <v>123443540</v>
      </c>
      <c r="G904">
        <v>121.0757</v>
      </c>
      <c r="H904" t="s">
        <v>1026</v>
      </c>
      <c r="I904">
        <v>14946013015.978001</v>
      </c>
      <c r="J904" t="s">
        <v>1035</v>
      </c>
      <c r="K904">
        <v>22701103.9734562</v>
      </c>
      <c r="L904">
        <v>0.9</v>
      </c>
      <c r="M904">
        <v>13451411714.380199</v>
      </c>
      <c r="N904">
        <v>11730</v>
      </c>
      <c r="O904">
        <v>1.1600259999999999E-2</v>
      </c>
      <c r="P904">
        <v>15117382870.945459</v>
      </c>
      <c r="Q904">
        <v>40401010</v>
      </c>
      <c r="R904">
        <v>4040</v>
      </c>
      <c r="S904">
        <v>1.98869886550994</v>
      </c>
      <c r="T904">
        <v>1.5</v>
      </c>
      <c r="U904" t="s">
        <v>1039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2.3570000000000002</v>
      </c>
      <c r="AV904">
        <v>2.1</v>
      </c>
      <c r="AW904">
        <v>201.3908084850643</v>
      </c>
      <c r="AX904">
        <v>1.5</v>
      </c>
      <c r="AY904" t="s">
        <v>1055</v>
      </c>
      <c r="AZ904">
        <v>1</v>
      </c>
      <c r="BA904">
        <v>0</v>
      </c>
      <c r="BB904" t="s">
        <v>1068</v>
      </c>
      <c r="BC904">
        <v>0</v>
      </c>
      <c r="BD904">
        <v>0</v>
      </c>
      <c r="BE904">
        <v>0</v>
      </c>
      <c r="CI904">
        <v>2.2284999999999999</v>
      </c>
      <c r="CK904" t="s">
        <v>1084</v>
      </c>
      <c r="CM904">
        <v>1.98869886550994</v>
      </c>
      <c r="CN904">
        <v>1.5</v>
      </c>
      <c r="CO904">
        <v>1.74434943275497</v>
      </c>
      <c r="CP904">
        <v>-0.18</v>
      </c>
      <c r="CQ904">
        <v>1.5643494327549701</v>
      </c>
      <c r="CR904">
        <v>205.31106631147961</v>
      </c>
    </row>
    <row r="905" spans="1:98" hidden="1" x14ac:dyDescent="0.25">
      <c r="A905">
        <v>903</v>
      </c>
      <c r="B905" t="s">
        <v>1814</v>
      </c>
      <c r="C905" t="s">
        <v>3013</v>
      </c>
      <c r="D905" t="s">
        <v>4212</v>
      </c>
      <c r="E905" t="s">
        <v>1017</v>
      </c>
      <c r="F905">
        <v>641277900</v>
      </c>
      <c r="G905">
        <v>8.8536579999999994</v>
      </c>
      <c r="H905" t="s">
        <v>1032</v>
      </c>
      <c r="I905">
        <v>5677655209.5581999</v>
      </c>
      <c r="J905" t="s">
        <v>1036</v>
      </c>
      <c r="K905">
        <v>16548719.0378846</v>
      </c>
      <c r="L905">
        <v>1</v>
      </c>
      <c r="M905">
        <v>5677655209.5581999</v>
      </c>
      <c r="N905">
        <v>11.02</v>
      </c>
      <c r="O905">
        <v>0.55671537999999998</v>
      </c>
      <c r="P905">
        <v>3934242153.0208039</v>
      </c>
      <c r="Q905">
        <v>10101010</v>
      </c>
      <c r="R905">
        <v>1010</v>
      </c>
      <c r="S905">
        <v>3.4</v>
      </c>
      <c r="U905" t="s">
        <v>1047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2.379</v>
      </c>
      <c r="AV905">
        <v>2.8370000000000002</v>
      </c>
      <c r="AW905">
        <v>354.75174254470409</v>
      </c>
      <c r="AX905">
        <v>6</v>
      </c>
      <c r="AY905" t="s">
        <v>1050</v>
      </c>
      <c r="AZ905">
        <v>0</v>
      </c>
      <c r="BA905">
        <v>0</v>
      </c>
      <c r="BB905" t="s">
        <v>1077</v>
      </c>
      <c r="BC905">
        <v>0</v>
      </c>
      <c r="BD905">
        <v>0</v>
      </c>
      <c r="BE905">
        <v>0</v>
      </c>
      <c r="CI905">
        <v>2.6080000000000001</v>
      </c>
      <c r="CK905" t="s">
        <v>1084</v>
      </c>
      <c r="CM905">
        <v>3.4</v>
      </c>
      <c r="CN905">
        <v>3.1</v>
      </c>
      <c r="CO905">
        <v>3.25</v>
      </c>
      <c r="CP905">
        <v>0.3</v>
      </c>
      <c r="CQ905">
        <v>3.55</v>
      </c>
      <c r="CR905">
        <v>33.989273066163918</v>
      </c>
    </row>
    <row r="906" spans="1:98" hidden="1" x14ac:dyDescent="0.25">
      <c r="A906">
        <v>904</v>
      </c>
      <c r="B906" t="s">
        <v>1815</v>
      </c>
      <c r="C906" t="s">
        <v>3014</v>
      </c>
      <c r="D906" t="s">
        <v>4213</v>
      </c>
      <c r="E906" t="s">
        <v>1012</v>
      </c>
      <c r="F906">
        <v>2057026400</v>
      </c>
      <c r="G906">
        <v>68.464849999999998</v>
      </c>
      <c r="H906" t="s">
        <v>1028</v>
      </c>
      <c r="I906">
        <v>140834003922.04001</v>
      </c>
      <c r="J906" t="s">
        <v>1037</v>
      </c>
      <c r="K906">
        <v>725523619.85869396</v>
      </c>
      <c r="L906">
        <v>1</v>
      </c>
      <c r="M906">
        <v>140834003922.04001</v>
      </c>
      <c r="N906">
        <v>67.69</v>
      </c>
      <c r="O906">
        <v>0.87970090000000001</v>
      </c>
      <c r="P906">
        <v>122489656255.08051</v>
      </c>
      <c r="Q906">
        <v>65101015</v>
      </c>
      <c r="R906">
        <v>6510</v>
      </c>
      <c r="S906">
        <v>3.4</v>
      </c>
      <c r="T906">
        <v>1.5</v>
      </c>
      <c r="U906" t="s">
        <v>1043</v>
      </c>
      <c r="V906" t="s">
        <v>1046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1.9E-3</v>
      </c>
      <c r="AG906">
        <v>0.48599999999999999</v>
      </c>
      <c r="AH906">
        <v>0.43509999999999999</v>
      </c>
      <c r="AJ906">
        <v>0</v>
      </c>
      <c r="AK906" t="s">
        <v>1047</v>
      </c>
      <c r="AM906" t="s">
        <v>1047</v>
      </c>
      <c r="AN906" t="s">
        <v>1047</v>
      </c>
      <c r="AO906" t="s">
        <v>4688</v>
      </c>
      <c r="AP906" t="s">
        <v>4687</v>
      </c>
      <c r="AQ906">
        <v>0.18</v>
      </c>
      <c r="AR906">
        <v>0</v>
      </c>
      <c r="AS906">
        <v>0</v>
      </c>
      <c r="AT906">
        <v>0</v>
      </c>
      <c r="AU906">
        <v>1.9790000000000001</v>
      </c>
      <c r="AV906">
        <v>2.9950000000000001</v>
      </c>
      <c r="AW906">
        <v>238.20060575253439</v>
      </c>
      <c r="AX906">
        <v>1.8</v>
      </c>
      <c r="AY906" t="s">
        <v>1042</v>
      </c>
      <c r="AZ906">
        <v>1</v>
      </c>
      <c r="BA906">
        <v>0</v>
      </c>
      <c r="BB906" t="s">
        <v>1072</v>
      </c>
      <c r="BC906">
        <v>0</v>
      </c>
      <c r="BD906">
        <v>0</v>
      </c>
      <c r="BE906">
        <v>0</v>
      </c>
      <c r="BT906" t="s">
        <v>71</v>
      </c>
      <c r="BU906" t="s">
        <v>72</v>
      </c>
      <c r="BV906" t="s">
        <v>73</v>
      </c>
      <c r="CC906" t="s">
        <v>80</v>
      </c>
      <c r="CD906" t="s">
        <v>81</v>
      </c>
      <c r="CE906" t="s">
        <v>82</v>
      </c>
      <c r="CI906">
        <v>2.4870000000000001</v>
      </c>
      <c r="CK906" t="s">
        <v>4707</v>
      </c>
      <c r="CL906" t="s">
        <v>4745</v>
      </c>
      <c r="CM906">
        <v>3.4</v>
      </c>
      <c r="CN906">
        <v>1.5</v>
      </c>
      <c r="CO906">
        <v>2.4500000000000002</v>
      </c>
      <c r="CP906">
        <v>0.3</v>
      </c>
      <c r="CQ906">
        <v>2.75</v>
      </c>
      <c r="CR906">
        <v>1003.286492573621</v>
      </c>
    </row>
    <row r="907" spans="1:98" hidden="1" x14ac:dyDescent="0.25">
      <c r="A907">
        <v>905</v>
      </c>
      <c r="B907" t="s">
        <v>385</v>
      </c>
      <c r="C907" t="s">
        <v>685</v>
      </c>
      <c r="D907" t="s">
        <v>985</v>
      </c>
      <c r="E907" t="s">
        <v>1011</v>
      </c>
      <c r="F907">
        <v>297957000</v>
      </c>
      <c r="G907">
        <v>11.962400000000001</v>
      </c>
      <c r="H907" t="s">
        <v>1027</v>
      </c>
      <c r="I907">
        <v>3564280816.8000002</v>
      </c>
      <c r="J907" t="s">
        <v>1036</v>
      </c>
      <c r="K907">
        <v>9003335.3189058192</v>
      </c>
      <c r="L907">
        <v>0.85</v>
      </c>
      <c r="M907">
        <v>3029638694.2800002</v>
      </c>
      <c r="N907">
        <v>1682</v>
      </c>
      <c r="O907">
        <v>6.1397300000000004E-3</v>
      </c>
      <c r="P907">
        <v>2615458197.5428171</v>
      </c>
      <c r="Q907">
        <v>50202010</v>
      </c>
      <c r="R907">
        <v>5020</v>
      </c>
      <c r="S907">
        <v>1.71454513725393</v>
      </c>
      <c r="T907">
        <v>3.01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2.0550000000000002</v>
      </c>
      <c r="AV907">
        <v>2.165</v>
      </c>
      <c r="AW907">
        <v>694.3384043804142</v>
      </c>
      <c r="AX907">
        <v>2.2000000000000002</v>
      </c>
      <c r="AY907" t="s">
        <v>1041</v>
      </c>
      <c r="AZ907">
        <v>1</v>
      </c>
      <c r="BA907">
        <v>0</v>
      </c>
      <c r="BB907" t="s">
        <v>1071</v>
      </c>
      <c r="BC907">
        <v>0</v>
      </c>
      <c r="BD907">
        <v>0</v>
      </c>
      <c r="BE907">
        <v>0</v>
      </c>
      <c r="CI907">
        <v>2.11</v>
      </c>
      <c r="CK907" t="s">
        <v>1084</v>
      </c>
      <c r="CM907">
        <v>1.71454513725393</v>
      </c>
      <c r="CN907">
        <v>3.01</v>
      </c>
      <c r="CO907">
        <v>2.362272568626965</v>
      </c>
      <c r="CP907">
        <v>-0.18</v>
      </c>
      <c r="CQ907">
        <v>2.1822725686269648</v>
      </c>
      <c r="CR907">
        <v>360.4956701882013</v>
      </c>
    </row>
    <row r="908" spans="1:98" hidden="1" x14ac:dyDescent="0.25">
      <c r="A908">
        <v>906</v>
      </c>
      <c r="B908" t="s">
        <v>1816</v>
      </c>
      <c r="C908" t="s">
        <v>3015</v>
      </c>
      <c r="D908" t="s">
        <v>4214</v>
      </c>
      <c r="E908" t="s">
        <v>1011</v>
      </c>
      <c r="F908">
        <v>102958900</v>
      </c>
      <c r="G908">
        <v>28.657309999999999</v>
      </c>
      <c r="H908" t="s">
        <v>1027</v>
      </c>
      <c r="I908">
        <v>2950525114.559</v>
      </c>
      <c r="J908" t="s">
        <v>1036</v>
      </c>
      <c r="K908">
        <v>12741393.808157001</v>
      </c>
      <c r="L908">
        <v>1</v>
      </c>
      <c r="M908">
        <v>2950525114.559</v>
      </c>
      <c r="N908">
        <v>5178</v>
      </c>
      <c r="O908">
        <v>6.1397300000000004E-3</v>
      </c>
      <c r="P908">
        <v>3273220128.2682662</v>
      </c>
      <c r="Q908">
        <v>45102020</v>
      </c>
      <c r="R908">
        <v>4510</v>
      </c>
      <c r="S908">
        <v>3.31971129819286</v>
      </c>
      <c r="T908">
        <v>3.1</v>
      </c>
      <c r="U908" t="s">
        <v>1039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1.5089999999999999</v>
      </c>
      <c r="AV908">
        <v>1.867</v>
      </c>
      <c r="AW908">
        <v>2515.415112473208</v>
      </c>
      <c r="AX908">
        <v>2.1</v>
      </c>
      <c r="AY908" t="s">
        <v>1041</v>
      </c>
      <c r="AZ908">
        <v>1</v>
      </c>
      <c r="BA908">
        <v>0</v>
      </c>
      <c r="BB908" t="s">
        <v>1071</v>
      </c>
      <c r="BC908">
        <v>0</v>
      </c>
      <c r="BD908">
        <v>0</v>
      </c>
      <c r="BE908">
        <v>0</v>
      </c>
      <c r="CI908">
        <v>1.6879999999999999</v>
      </c>
      <c r="CJ908" t="s">
        <v>87</v>
      </c>
      <c r="CK908" t="s">
        <v>4707</v>
      </c>
      <c r="CL908" t="s">
        <v>87</v>
      </c>
      <c r="CM908">
        <v>3.31971129819286</v>
      </c>
      <c r="CN908">
        <v>3.1</v>
      </c>
      <c r="CO908">
        <v>3.2098556490964301</v>
      </c>
      <c r="CP908">
        <v>-0.18</v>
      </c>
      <c r="CQ908">
        <v>3.0298556490964299</v>
      </c>
      <c r="CR908">
        <v>285.1353918298197</v>
      </c>
    </row>
    <row r="909" spans="1:98" x14ac:dyDescent="0.25">
      <c r="A909">
        <v>907</v>
      </c>
      <c r="B909" t="s">
        <v>1817</v>
      </c>
      <c r="C909" t="s">
        <v>3016</v>
      </c>
      <c r="D909" t="s">
        <v>4215</v>
      </c>
      <c r="E909" t="s">
        <v>1000</v>
      </c>
      <c r="F909">
        <v>1782936200</v>
      </c>
      <c r="G909">
        <v>3.637251</v>
      </c>
      <c r="H909" t="s">
        <v>1023</v>
      </c>
      <c r="I909">
        <v>6484986476.3862</v>
      </c>
      <c r="J909" t="s">
        <v>1035</v>
      </c>
      <c r="K909">
        <v>32390200.2197248</v>
      </c>
      <c r="L909">
        <v>1</v>
      </c>
      <c r="M909">
        <v>6484986476.3862</v>
      </c>
      <c r="N909">
        <v>35.479999999999997</v>
      </c>
      <c r="O909">
        <v>9.0773339999999994E-2</v>
      </c>
      <c r="P909">
        <v>5742192261.2946148</v>
      </c>
      <c r="Q909">
        <v>50101025</v>
      </c>
      <c r="R909">
        <v>5010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2.2309999999999999</v>
      </c>
      <c r="AV909">
        <v>2.3410000000000002</v>
      </c>
      <c r="AW909">
        <v>2833.0727676752058</v>
      </c>
      <c r="AX909">
        <v>1.5</v>
      </c>
      <c r="AY909" t="s">
        <v>1041</v>
      </c>
      <c r="AZ909">
        <v>1</v>
      </c>
      <c r="BA909">
        <v>0</v>
      </c>
      <c r="BB909" t="s">
        <v>1060</v>
      </c>
      <c r="BC909">
        <v>0</v>
      </c>
      <c r="BD909">
        <v>0</v>
      </c>
      <c r="BE909">
        <v>0</v>
      </c>
      <c r="CI909">
        <v>2.286</v>
      </c>
      <c r="CK909" t="s">
        <v>1084</v>
      </c>
      <c r="CM909">
        <v>3.45927081730993</v>
      </c>
      <c r="CN909">
        <v>3.1</v>
      </c>
      <c r="CO909">
        <v>3.2796354086549648</v>
      </c>
      <c r="CP909">
        <v>-0.18</v>
      </c>
      <c r="CQ909">
        <v>3.0996354086549651</v>
      </c>
      <c r="CR909">
        <v>644.98568862730531</v>
      </c>
      <c r="CS909">
        <f>_xlfn.XLOOKUP(D909,[1]Universe_World!$D$12:$D$1485,[1]Universe_World!$CK$12:$CK$1485)</f>
        <v>2833.0727676752058</v>
      </c>
      <c r="CT909" t="b">
        <f>CS909=AW909</f>
        <v>1</v>
      </c>
    </row>
    <row r="910" spans="1:98" hidden="1" x14ac:dyDescent="0.25">
      <c r="A910">
        <v>908</v>
      </c>
      <c r="B910" t="s">
        <v>1818</v>
      </c>
      <c r="C910" t="s">
        <v>3017</v>
      </c>
      <c r="D910" t="s">
        <v>4216</v>
      </c>
      <c r="E910" t="s">
        <v>1011</v>
      </c>
      <c r="F910">
        <v>128464870</v>
      </c>
      <c r="G910">
        <v>22.274809999999999</v>
      </c>
      <c r="H910" t="s">
        <v>1027</v>
      </c>
      <c r="I910">
        <v>2861530570.9246998</v>
      </c>
      <c r="J910" t="s">
        <v>1036</v>
      </c>
      <c r="K910">
        <v>13366477.126640201</v>
      </c>
      <c r="L910">
        <v>1</v>
      </c>
      <c r="M910">
        <v>2861530570.9246998</v>
      </c>
      <c r="N910">
        <v>1878.5</v>
      </c>
      <c r="O910">
        <v>6.1397300000000004E-3</v>
      </c>
      <c r="P910">
        <v>1481647369.191561</v>
      </c>
      <c r="Q910">
        <v>45102020</v>
      </c>
      <c r="R910">
        <v>4510</v>
      </c>
      <c r="S910">
        <v>1.8237719968393999</v>
      </c>
      <c r="T910">
        <v>1.77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1.486</v>
      </c>
      <c r="AV910">
        <v>1.905</v>
      </c>
      <c r="AW910">
        <v>654.6224408601239</v>
      </c>
      <c r="AX910">
        <v>1.9</v>
      </c>
      <c r="AY910" t="s">
        <v>1041</v>
      </c>
      <c r="AZ910">
        <v>1</v>
      </c>
      <c r="BA910">
        <v>0</v>
      </c>
      <c r="BB910" t="s">
        <v>1071</v>
      </c>
      <c r="BC910">
        <v>0</v>
      </c>
      <c r="BD910">
        <v>0</v>
      </c>
      <c r="BE910">
        <v>0</v>
      </c>
      <c r="CI910">
        <v>1.6955</v>
      </c>
      <c r="CJ910" t="s">
        <v>87</v>
      </c>
      <c r="CK910" t="s">
        <v>4707</v>
      </c>
      <c r="CL910" t="s">
        <v>87</v>
      </c>
      <c r="CM910">
        <v>1.8237719968393999</v>
      </c>
      <c r="CN910">
        <v>1.77</v>
      </c>
      <c r="CO910">
        <v>1.7968859984197001</v>
      </c>
      <c r="CP910">
        <v>-0.18</v>
      </c>
      <c r="CQ910">
        <v>1.6168859984196999</v>
      </c>
      <c r="CR910">
        <v>285.1353918298197</v>
      </c>
    </row>
    <row r="911" spans="1:98" hidden="1" x14ac:dyDescent="0.25">
      <c r="A911">
        <v>909</v>
      </c>
      <c r="B911" t="s">
        <v>360</v>
      </c>
      <c r="C911" t="s">
        <v>660</v>
      </c>
      <c r="D911" t="s">
        <v>960</v>
      </c>
      <c r="E911" t="s">
        <v>1011</v>
      </c>
      <c r="F911">
        <v>1192569000</v>
      </c>
      <c r="G911">
        <v>18.044319999999999</v>
      </c>
      <c r="H911" t="s">
        <v>1027</v>
      </c>
      <c r="I911">
        <v>21519096658.080002</v>
      </c>
      <c r="J911" t="s">
        <v>1036</v>
      </c>
      <c r="K911">
        <v>82145599.538291603</v>
      </c>
      <c r="L911">
        <v>0.9</v>
      </c>
      <c r="M911">
        <v>19367186992.271999</v>
      </c>
      <c r="N911">
        <v>2142.5</v>
      </c>
      <c r="O911">
        <v>6.1397300000000004E-3</v>
      </c>
      <c r="P911">
        <v>14118746125.67795</v>
      </c>
      <c r="Q911">
        <v>50202010</v>
      </c>
      <c r="R911">
        <v>5020</v>
      </c>
      <c r="S911">
        <v>1.99735082534349</v>
      </c>
      <c r="T911">
        <v>1.5</v>
      </c>
      <c r="U911" t="s">
        <v>1038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2.2250000000000001</v>
      </c>
      <c r="AV911">
        <v>2.7730000000000001</v>
      </c>
      <c r="AW911">
        <v>2290.5667599837202</v>
      </c>
      <c r="AX911">
        <v>1.5</v>
      </c>
      <c r="AY911" t="s">
        <v>1041</v>
      </c>
      <c r="AZ911">
        <v>1</v>
      </c>
      <c r="BA911">
        <v>0</v>
      </c>
      <c r="BB911" t="s">
        <v>1071</v>
      </c>
      <c r="BC911">
        <v>0</v>
      </c>
      <c r="BD911">
        <v>0</v>
      </c>
      <c r="BE911">
        <v>0</v>
      </c>
      <c r="CI911">
        <v>2.4990000000000001</v>
      </c>
      <c r="CK911" t="s">
        <v>1084</v>
      </c>
      <c r="CM911">
        <v>1.99735082534349</v>
      </c>
      <c r="CN911">
        <v>1.5</v>
      </c>
      <c r="CO911">
        <v>1.748675412671745</v>
      </c>
      <c r="CP911">
        <v>-0.3</v>
      </c>
      <c r="CQ911">
        <v>1.4486754126717449</v>
      </c>
      <c r="CR911">
        <v>360.4956701882013</v>
      </c>
    </row>
    <row r="912" spans="1:98" hidden="1" x14ac:dyDescent="0.25">
      <c r="A912">
        <v>910</v>
      </c>
      <c r="B912" t="s">
        <v>1819</v>
      </c>
      <c r="C912" t="s">
        <v>3018</v>
      </c>
      <c r="D912" t="s">
        <v>4217</v>
      </c>
      <c r="E912" t="s">
        <v>1011</v>
      </c>
      <c r="F912">
        <v>170961960</v>
      </c>
      <c r="G912">
        <v>14.120810000000001</v>
      </c>
      <c r="H912" t="s">
        <v>1027</v>
      </c>
      <c r="I912">
        <v>2414121354.3875999</v>
      </c>
      <c r="J912" t="s">
        <v>1036</v>
      </c>
      <c r="K912">
        <v>6388591.7457474004</v>
      </c>
      <c r="L912">
        <v>0.95</v>
      </c>
      <c r="M912">
        <v>2293415286.66822</v>
      </c>
      <c r="N912">
        <v>1793.5</v>
      </c>
      <c r="O912">
        <v>6.1397300000000004E-3</v>
      </c>
      <c r="P912">
        <v>1788437417.4909761</v>
      </c>
      <c r="Q912">
        <v>20102010</v>
      </c>
      <c r="R912">
        <v>2010</v>
      </c>
      <c r="S912">
        <v>3.38933244662873</v>
      </c>
      <c r="T912">
        <v>3.01</v>
      </c>
      <c r="U912" t="s">
        <v>1039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2.8849999999999998</v>
      </c>
      <c r="AV912">
        <v>2.0529999999999999</v>
      </c>
      <c r="AW912">
        <v>123.587329625368</v>
      </c>
      <c r="AX912">
        <v>1.5</v>
      </c>
      <c r="AY912" t="s">
        <v>1041</v>
      </c>
      <c r="AZ912">
        <v>1</v>
      </c>
      <c r="BA912">
        <v>0</v>
      </c>
      <c r="BB912" t="s">
        <v>1071</v>
      </c>
      <c r="BC912">
        <v>0</v>
      </c>
      <c r="BD912">
        <v>0</v>
      </c>
      <c r="BE912">
        <v>0</v>
      </c>
      <c r="CI912">
        <v>2.4689999999999999</v>
      </c>
      <c r="CK912" t="s">
        <v>1084</v>
      </c>
      <c r="CM912">
        <v>3.38933244662873</v>
      </c>
      <c r="CN912">
        <v>3.01</v>
      </c>
      <c r="CO912">
        <v>3.1996662233143649</v>
      </c>
      <c r="CP912">
        <v>-0.18</v>
      </c>
      <c r="CQ912">
        <v>3.0196662233143652</v>
      </c>
      <c r="CR912">
        <v>52.456210550267677</v>
      </c>
    </row>
    <row r="913" spans="1:96" hidden="1" x14ac:dyDescent="0.25">
      <c r="A913">
        <v>911</v>
      </c>
      <c r="B913" t="s">
        <v>1820</v>
      </c>
      <c r="C913" t="s">
        <v>3019</v>
      </c>
      <c r="D913" t="s">
        <v>4218</v>
      </c>
      <c r="E913" t="s">
        <v>1012</v>
      </c>
      <c r="F913">
        <v>1181239100</v>
      </c>
      <c r="G913">
        <v>73.170730000000006</v>
      </c>
      <c r="H913" t="s">
        <v>1028</v>
      </c>
      <c r="I913">
        <v>86432127251.543015</v>
      </c>
      <c r="J913" t="s">
        <v>1037</v>
      </c>
      <c r="K913">
        <v>942412029.31449199</v>
      </c>
      <c r="L913">
        <v>1</v>
      </c>
      <c r="M913">
        <v>86432127251.543015</v>
      </c>
      <c r="N913">
        <v>55.41</v>
      </c>
      <c r="O913">
        <v>0.87970090000000001</v>
      </c>
      <c r="P913">
        <v>57578586676.933372</v>
      </c>
      <c r="Q913">
        <v>40204025</v>
      </c>
      <c r="R913">
        <v>4020</v>
      </c>
      <c r="S913">
        <v>1.99789333574747</v>
      </c>
      <c r="U913" t="s">
        <v>1040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2.117</v>
      </c>
      <c r="AV913">
        <v>2.5390000000000001</v>
      </c>
      <c r="AW913">
        <v>94.222158068293197</v>
      </c>
      <c r="AX913">
        <v>1.5</v>
      </c>
      <c r="AY913" t="s">
        <v>1041</v>
      </c>
      <c r="AZ913">
        <v>1</v>
      </c>
      <c r="BA913">
        <v>0</v>
      </c>
      <c r="BB913" t="s">
        <v>1072</v>
      </c>
      <c r="BC913">
        <v>0</v>
      </c>
      <c r="BD913">
        <v>0</v>
      </c>
      <c r="BE913">
        <v>0</v>
      </c>
      <c r="CI913">
        <v>2.3279999999999998</v>
      </c>
      <c r="CK913" t="s">
        <v>1084</v>
      </c>
      <c r="CM913">
        <v>1.99789333574747</v>
      </c>
      <c r="CN913">
        <v>3.1</v>
      </c>
      <c r="CO913">
        <v>2.5489466678737349</v>
      </c>
      <c r="CP913">
        <v>-0.24</v>
      </c>
      <c r="CQ913">
        <v>2.3089466678737351</v>
      </c>
      <c r="CR913">
        <v>89.792933203973661</v>
      </c>
    </row>
    <row r="914" spans="1:96" hidden="1" x14ac:dyDescent="0.25">
      <c r="A914">
        <v>912</v>
      </c>
      <c r="B914" t="s">
        <v>291</v>
      </c>
      <c r="C914" t="s">
        <v>591</v>
      </c>
      <c r="D914" t="s">
        <v>891</v>
      </c>
      <c r="E914" t="s">
        <v>1011</v>
      </c>
      <c r="F914">
        <v>351476680</v>
      </c>
      <c r="G914">
        <v>9.8103809999999996</v>
      </c>
      <c r="H914" t="s">
        <v>1027</v>
      </c>
      <c r="I914">
        <v>3448120143.4150801</v>
      </c>
      <c r="J914" t="s">
        <v>1036</v>
      </c>
      <c r="K914">
        <v>18281159.142094899</v>
      </c>
      <c r="L914">
        <v>0.8</v>
      </c>
      <c r="M914">
        <v>2758496114.7320638</v>
      </c>
      <c r="N914">
        <v>1444</v>
      </c>
      <c r="O914">
        <v>6.1397300000000004E-3</v>
      </c>
      <c r="P914">
        <v>2492889157.9366412</v>
      </c>
      <c r="Q914">
        <v>40203060</v>
      </c>
      <c r="R914">
        <v>4020</v>
      </c>
      <c r="S914">
        <v>1.70480575397929</v>
      </c>
      <c r="T914">
        <v>1.5</v>
      </c>
      <c r="U914" t="s">
        <v>1039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2.2229999999999999</v>
      </c>
      <c r="AV914">
        <v>2.5430000000000001</v>
      </c>
      <c r="AW914">
        <v>210.09927604391351</v>
      </c>
      <c r="AX914">
        <v>1.5</v>
      </c>
      <c r="AY914" t="s">
        <v>1041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2.383</v>
      </c>
      <c r="CK914" t="s">
        <v>1084</v>
      </c>
      <c r="CM914">
        <v>1.70480575397929</v>
      </c>
      <c r="CN914">
        <v>1.5</v>
      </c>
      <c r="CO914">
        <v>1.602402876989645</v>
      </c>
      <c r="CP914">
        <v>-0.18</v>
      </c>
      <c r="CQ914">
        <v>1.4224028769896451</v>
      </c>
      <c r="CR914">
        <v>89.792933203973661</v>
      </c>
    </row>
    <row r="915" spans="1:96" hidden="1" x14ac:dyDescent="0.25">
      <c r="A915">
        <v>913</v>
      </c>
      <c r="B915" t="s">
        <v>1821</v>
      </c>
      <c r="C915" t="s">
        <v>3020</v>
      </c>
      <c r="D915" t="s">
        <v>4219</v>
      </c>
      <c r="E915" t="s">
        <v>1011</v>
      </c>
      <c r="F915">
        <v>1298690000</v>
      </c>
      <c r="G915">
        <v>73.258089999999996</v>
      </c>
      <c r="H915" t="s">
        <v>1027</v>
      </c>
      <c r="I915">
        <v>95139548902.099991</v>
      </c>
      <c r="J915" t="s">
        <v>1036</v>
      </c>
      <c r="K915">
        <v>332151967.043423</v>
      </c>
      <c r="L915">
        <v>0.9</v>
      </c>
      <c r="M915">
        <v>85625594011.889999</v>
      </c>
      <c r="N915">
        <v>10350</v>
      </c>
      <c r="O915">
        <v>6.1397300000000004E-3</v>
      </c>
      <c r="P915">
        <v>74274139458.7155</v>
      </c>
      <c r="Q915">
        <v>40203040</v>
      </c>
      <c r="R915">
        <v>4020</v>
      </c>
      <c r="U915" t="s">
        <v>1042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2.1179999999999999</v>
      </c>
      <c r="AV915">
        <v>2.2989999999999999</v>
      </c>
      <c r="AW915">
        <v>79.330645133353002</v>
      </c>
      <c r="AX915">
        <v>1.5</v>
      </c>
      <c r="AY915" t="s">
        <v>1041</v>
      </c>
      <c r="AZ915">
        <v>1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2.2084999999999999</v>
      </c>
      <c r="CK915" t="s">
        <v>1084</v>
      </c>
      <c r="CM915">
        <v>3.45927081730993</v>
      </c>
      <c r="CN915">
        <v>3.1</v>
      </c>
      <c r="CO915">
        <v>3.2796354086549648</v>
      </c>
      <c r="CP915">
        <v>0.18</v>
      </c>
      <c r="CQ915">
        <v>3.459635408654965</v>
      </c>
      <c r="CR915">
        <v>89.792933203973661</v>
      </c>
    </row>
    <row r="916" spans="1:96" hidden="1" x14ac:dyDescent="0.25">
      <c r="A916">
        <v>914</v>
      </c>
      <c r="B916" t="s">
        <v>1822</v>
      </c>
      <c r="C916" t="s">
        <v>3021</v>
      </c>
      <c r="D916" t="s">
        <v>4220</v>
      </c>
      <c r="E916" t="s">
        <v>1011</v>
      </c>
      <c r="F916">
        <v>8504955</v>
      </c>
      <c r="G916">
        <v>778.30730000000005</v>
      </c>
      <c r="H916" t="s">
        <v>1027</v>
      </c>
      <c r="I916">
        <v>6619468562.6715002</v>
      </c>
      <c r="J916" t="s">
        <v>1036</v>
      </c>
      <c r="K916">
        <v>16010971.2212213</v>
      </c>
      <c r="L916">
        <v>0.9</v>
      </c>
      <c r="M916">
        <v>5957521706.4043503</v>
      </c>
      <c r="N916">
        <v>133400</v>
      </c>
      <c r="O916">
        <v>6.1397300000000004E-3</v>
      </c>
      <c r="P916">
        <v>6269308371.0997295</v>
      </c>
      <c r="Q916">
        <v>35102030</v>
      </c>
      <c r="R916">
        <v>3510</v>
      </c>
      <c r="S916">
        <v>1.72692337166478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1.552</v>
      </c>
      <c r="AV916">
        <v>1.74</v>
      </c>
      <c r="AW916">
        <v>3.348887601951378</v>
      </c>
      <c r="AX916">
        <v>1.5</v>
      </c>
      <c r="AY916" t="s">
        <v>1049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CI916">
        <v>1.6459999999999999</v>
      </c>
      <c r="CJ916" t="s">
        <v>87</v>
      </c>
      <c r="CK916" t="s">
        <v>4707</v>
      </c>
      <c r="CL916" t="s">
        <v>87</v>
      </c>
      <c r="CM916">
        <v>1.72692337166478</v>
      </c>
      <c r="CN916">
        <v>3.1</v>
      </c>
      <c r="CO916">
        <v>2.4134616858323898</v>
      </c>
      <c r="CP916">
        <v>-0.18</v>
      </c>
      <c r="CQ916">
        <v>2.2334616858323901</v>
      </c>
      <c r="CR916">
        <v>23.753720937909321</v>
      </c>
    </row>
    <row r="917" spans="1:96" hidden="1" x14ac:dyDescent="0.25">
      <c r="A917">
        <v>915</v>
      </c>
      <c r="B917" t="s">
        <v>1823</v>
      </c>
      <c r="C917" t="s">
        <v>3022</v>
      </c>
      <c r="D917" t="s">
        <v>4221</v>
      </c>
      <c r="E917" t="s">
        <v>1011</v>
      </c>
      <c r="F917">
        <v>261000000</v>
      </c>
      <c r="G917">
        <v>16.9923</v>
      </c>
      <c r="H917" t="s">
        <v>1027</v>
      </c>
      <c r="I917">
        <v>4434990300</v>
      </c>
      <c r="J917" t="s">
        <v>1036</v>
      </c>
      <c r="K917">
        <v>17851786.492446601</v>
      </c>
      <c r="L917">
        <v>0.95</v>
      </c>
      <c r="M917">
        <v>4213240785</v>
      </c>
      <c r="N917">
        <v>2509</v>
      </c>
      <c r="O917">
        <v>6.1397300000000004E-3</v>
      </c>
      <c r="P917">
        <v>3819566248.2315001</v>
      </c>
      <c r="Q917">
        <v>50206060</v>
      </c>
      <c r="R917">
        <v>5020</v>
      </c>
      <c r="S917">
        <v>3.2599279731774802</v>
      </c>
      <c r="U917" t="s">
        <v>1042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0.1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1.486</v>
      </c>
      <c r="AV917">
        <v>1.597</v>
      </c>
      <c r="AW917">
        <v>511.14301128769841</v>
      </c>
      <c r="AX917">
        <v>1.5</v>
      </c>
      <c r="AY917" t="s">
        <v>1051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BU917" t="s">
        <v>72</v>
      </c>
      <c r="CI917">
        <v>1.5415000000000001</v>
      </c>
      <c r="CJ917" t="s">
        <v>87</v>
      </c>
      <c r="CK917" t="s">
        <v>4707</v>
      </c>
      <c r="CL917" t="s">
        <v>4712</v>
      </c>
      <c r="CM917">
        <v>3.2599279731774802</v>
      </c>
      <c r="CN917">
        <v>3.1</v>
      </c>
      <c r="CO917">
        <v>3.1799639865887399</v>
      </c>
      <c r="CP917">
        <v>0.18</v>
      </c>
      <c r="CQ917">
        <v>3.359963986588741</v>
      </c>
      <c r="CR917">
        <v>360.4956701882013</v>
      </c>
    </row>
    <row r="918" spans="1:96" hidden="1" x14ac:dyDescent="0.25">
      <c r="A918">
        <v>916</v>
      </c>
      <c r="B918" t="s">
        <v>1824</v>
      </c>
      <c r="C918" t="s">
        <v>3023</v>
      </c>
      <c r="D918" t="s">
        <v>4222</v>
      </c>
      <c r="E918" t="s">
        <v>1011</v>
      </c>
      <c r="F918">
        <v>2370512200</v>
      </c>
      <c r="G918">
        <v>6.6670939999999996</v>
      </c>
      <c r="H918" t="s">
        <v>1027</v>
      </c>
      <c r="I918">
        <v>15804427665.546801</v>
      </c>
      <c r="J918" t="s">
        <v>1036</v>
      </c>
      <c r="K918">
        <v>16505257.620652201</v>
      </c>
      <c r="L918">
        <v>0.45</v>
      </c>
      <c r="M918">
        <v>7111992449.4960594</v>
      </c>
      <c r="N918">
        <v>1048.5</v>
      </c>
      <c r="O918">
        <v>6.1397300000000004E-3</v>
      </c>
      <c r="P918">
        <v>6867084895.1490335</v>
      </c>
      <c r="Q918">
        <v>50203010</v>
      </c>
      <c r="R918">
        <v>5020</v>
      </c>
      <c r="S918">
        <v>3.3482679096866299</v>
      </c>
      <c r="U918" t="s">
        <v>1039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1.855</v>
      </c>
      <c r="AV918">
        <v>2.242</v>
      </c>
      <c r="AW918">
        <v>383.55447906321928</v>
      </c>
      <c r="AX918">
        <v>1.5</v>
      </c>
      <c r="AY918" t="s">
        <v>1041</v>
      </c>
      <c r="AZ918">
        <v>1</v>
      </c>
      <c r="BA918">
        <v>0</v>
      </c>
      <c r="BB918" t="s">
        <v>1071</v>
      </c>
      <c r="BC918">
        <v>0</v>
      </c>
      <c r="BD918">
        <v>0</v>
      </c>
      <c r="BE918">
        <v>0</v>
      </c>
      <c r="CI918">
        <v>2.0485000000000002</v>
      </c>
      <c r="CK918" t="s">
        <v>1084</v>
      </c>
      <c r="CM918">
        <v>3.3482679096866299</v>
      </c>
      <c r="CN918">
        <v>3.1</v>
      </c>
      <c r="CO918">
        <v>3.2241339548433152</v>
      </c>
      <c r="CP918">
        <v>-0.18</v>
      </c>
      <c r="CQ918">
        <v>3.0441339548433151</v>
      </c>
      <c r="CR918">
        <v>360.4956701882013</v>
      </c>
    </row>
    <row r="919" spans="1:96" hidden="1" x14ac:dyDescent="0.25">
      <c r="A919">
        <v>917</v>
      </c>
      <c r="B919" t="s">
        <v>1825</v>
      </c>
      <c r="C919" t="s">
        <v>3024</v>
      </c>
      <c r="D919" t="s">
        <v>4223</v>
      </c>
      <c r="E919" t="s">
        <v>1011</v>
      </c>
      <c r="F919">
        <v>2838900</v>
      </c>
      <c r="G919">
        <v>1460.6849999999999</v>
      </c>
      <c r="H919" t="s">
        <v>1027</v>
      </c>
      <c r="I919">
        <v>4146738646.5</v>
      </c>
      <c r="J919" t="s">
        <v>1036</v>
      </c>
      <c r="K919">
        <v>15515289.3746907</v>
      </c>
      <c r="L919">
        <v>0.8</v>
      </c>
      <c r="M919">
        <v>3317390917.1999998</v>
      </c>
      <c r="N919">
        <v>236000</v>
      </c>
      <c r="O919">
        <v>6.1397300000000004E-3</v>
      </c>
      <c r="P919">
        <v>3290799009.0335999</v>
      </c>
      <c r="Q919">
        <v>35102020</v>
      </c>
      <c r="R919">
        <v>3510</v>
      </c>
      <c r="S919">
        <v>3.4</v>
      </c>
      <c r="U919" t="s">
        <v>1047</v>
      </c>
      <c r="V919" t="s">
        <v>1045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1.6519999999999999</v>
      </c>
      <c r="AV919">
        <v>2.2490000000000001</v>
      </c>
      <c r="AW919">
        <v>10.44788981216764</v>
      </c>
      <c r="AX919">
        <v>1.5</v>
      </c>
      <c r="AY919" t="s">
        <v>1049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CI919">
        <v>1.9504999999999999</v>
      </c>
      <c r="CK919" t="s">
        <v>1084</v>
      </c>
      <c r="CM919">
        <v>3.4</v>
      </c>
      <c r="CN919">
        <v>3.1</v>
      </c>
      <c r="CO919">
        <v>3.25</v>
      </c>
      <c r="CP919">
        <v>0.3</v>
      </c>
      <c r="CQ919">
        <v>3.55</v>
      </c>
      <c r="CR919">
        <v>23.753720937909321</v>
      </c>
    </row>
    <row r="920" spans="1:96" hidden="1" x14ac:dyDescent="0.25">
      <c r="A920">
        <v>918</v>
      </c>
      <c r="B920" t="s">
        <v>1826</v>
      </c>
      <c r="C920" t="s">
        <v>3025</v>
      </c>
      <c r="D920" t="s">
        <v>4224</v>
      </c>
      <c r="E920" t="s">
        <v>1011</v>
      </c>
      <c r="F920">
        <v>1074726800</v>
      </c>
      <c r="G920">
        <v>21.513770000000001</v>
      </c>
      <c r="H920" t="s">
        <v>1027</v>
      </c>
      <c r="I920">
        <v>23121425188.035999</v>
      </c>
      <c r="J920" t="s">
        <v>1036</v>
      </c>
      <c r="K920">
        <v>77195435.447367802</v>
      </c>
      <c r="L920">
        <v>1</v>
      </c>
      <c r="M920">
        <v>23121425188.035999</v>
      </c>
      <c r="N920">
        <v>2951.5</v>
      </c>
      <c r="O920">
        <v>6.1397300000000004E-3</v>
      </c>
      <c r="P920">
        <v>19475568307.067451</v>
      </c>
      <c r="Q920">
        <v>55102010</v>
      </c>
      <c r="R920">
        <v>5510</v>
      </c>
      <c r="U920" t="s">
        <v>1039</v>
      </c>
      <c r="V920" t="s">
        <v>1046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G920">
        <v>0.1</v>
      </c>
      <c r="AJ920">
        <v>0</v>
      </c>
      <c r="AK920" t="s">
        <v>1047</v>
      </c>
      <c r="AM920" t="s">
        <v>4688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1.766</v>
      </c>
      <c r="AV920">
        <v>1.357</v>
      </c>
      <c r="AW920">
        <v>2083.8815907228218</v>
      </c>
      <c r="AX920">
        <v>1.8</v>
      </c>
      <c r="AY920" t="s">
        <v>1041</v>
      </c>
      <c r="AZ920">
        <v>1</v>
      </c>
      <c r="BA920">
        <v>0</v>
      </c>
      <c r="BB920" t="s">
        <v>1071</v>
      </c>
      <c r="BC920">
        <v>0</v>
      </c>
      <c r="BD920">
        <v>0</v>
      </c>
      <c r="BE920">
        <v>0</v>
      </c>
      <c r="BU920" t="s">
        <v>72</v>
      </c>
      <c r="CA920" t="s">
        <v>78</v>
      </c>
      <c r="CI920">
        <v>1.5615000000000001</v>
      </c>
      <c r="CJ920" t="s">
        <v>87</v>
      </c>
      <c r="CK920" t="s">
        <v>4707</v>
      </c>
      <c r="CL920" t="s">
        <v>4801</v>
      </c>
      <c r="CM920">
        <v>3.45927081730993</v>
      </c>
      <c r="CN920">
        <v>3.1</v>
      </c>
      <c r="CO920">
        <v>3.2796354086549648</v>
      </c>
      <c r="CP920">
        <v>-0.18</v>
      </c>
      <c r="CQ920">
        <v>3.0996354086549651</v>
      </c>
      <c r="CR920">
        <v>1318.4572430324611</v>
      </c>
    </row>
    <row r="921" spans="1:96" hidden="1" x14ac:dyDescent="0.25">
      <c r="A921">
        <v>919</v>
      </c>
      <c r="B921" t="s">
        <v>158</v>
      </c>
      <c r="C921" t="s">
        <v>458</v>
      </c>
      <c r="D921" t="s">
        <v>758</v>
      </c>
      <c r="E921" t="s">
        <v>1011</v>
      </c>
      <c r="F921">
        <v>90550310000</v>
      </c>
      <c r="G921">
        <v>0.94202680000000005</v>
      </c>
      <c r="H921" t="s">
        <v>1027</v>
      </c>
      <c r="I921">
        <v>85300818768.307999</v>
      </c>
      <c r="J921" t="s">
        <v>1036</v>
      </c>
      <c r="K921">
        <v>140348419.04063499</v>
      </c>
      <c r="L921">
        <v>0.6</v>
      </c>
      <c r="M921">
        <v>51180491260.984787</v>
      </c>
      <c r="N921">
        <v>147.1</v>
      </c>
      <c r="O921">
        <v>6.1397300000000004E-3</v>
      </c>
      <c r="P921">
        <v>49068540182.086639</v>
      </c>
      <c r="Q921">
        <v>15102015</v>
      </c>
      <c r="R921">
        <v>1510</v>
      </c>
      <c r="S921">
        <v>1.93894111200101</v>
      </c>
      <c r="T921">
        <v>2.39</v>
      </c>
      <c r="U921" t="s">
        <v>1038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2.0640000000000001</v>
      </c>
      <c r="AV921">
        <v>1.841</v>
      </c>
      <c r="AW921">
        <v>8.0179981269228939</v>
      </c>
      <c r="AX921">
        <v>1.5</v>
      </c>
      <c r="AY921" t="s">
        <v>1050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1.9524999999999999</v>
      </c>
      <c r="CK921" t="s">
        <v>1084</v>
      </c>
      <c r="CM921">
        <v>1.93894111200101</v>
      </c>
      <c r="CN921">
        <v>2.39</v>
      </c>
      <c r="CO921">
        <v>2.1644705560005049</v>
      </c>
      <c r="CP921">
        <v>-0.3</v>
      </c>
      <c r="CQ921">
        <v>1.864470556000505</v>
      </c>
      <c r="CR921">
        <v>57.961717871286183</v>
      </c>
    </row>
    <row r="922" spans="1:96" hidden="1" x14ac:dyDescent="0.25">
      <c r="A922">
        <v>920</v>
      </c>
      <c r="B922" t="s">
        <v>1827</v>
      </c>
      <c r="C922" t="s">
        <v>3026</v>
      </c>
      <c r="D922" t="s">
        <v>4225</v>
      </c>
      <c r="E922" t="s">
        <v>1011</v>
      </c>
      <c r="F922">
        <v>263822080</v>
      </c>
      <c r="G922">
        <v>18.057110000000002</v>
      </c>
      <c r="H922" t="s">
        <v>1027</v>
      </c>
      <c r="I922">
        <v>4763864318.9888</v>
      </c>
      <c r="J922" t="s">
        <v>1036</v>
      </c>
      <c r="K922">
        <v>9200636.4323477</v>
      </c>
      <c r="L922">
        <v>0.7</v>
      </c>
      <c r="M922">
        <v>3334705023.29216</v>
      </c>
      <c r="N922">
        <v>3130</v>
      </c>
      <c r="O922">
        <v>6.1397300000000004E-3</v>
      </c>
      <c r="P922">
        <v>3548973779.2713351</v>
      </c>
      <c r="Q922">
        <v>40301035</v>
      </c>
      <c r="R922">
        <v>4030</v>
      </c>
      <c r="S922">
        <v>3.4</v>
      </c>
      <c r="U922" t="s">
        <v>1047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1.667</v>
      </c>
      <c r="AV922">
        <v>1.7629999999999999</v>
      </c>
      <c r="AW922">
        <v>563.65498996532483</v>
      </c>
      <c r="AX922">
        <v>5.2</v>
      </c>
      <c r="AY922" t="s">
        <v>1050</v>
      </c>
      <c r="AZ922">
        <v>0</v>
      </c>
      <c r="BA922">
        <v>0</v>
      </c>
      <c r="BB922" t="s">
        <v>1071</v>
      </c>
      <c r="BC922">
        <v>0</v>
      </c>
      <c r="BD922">
        <v>0</v>
      </c>
      <c r="BE922">
        <v>0</v>
      </c>
      <c r="CI922">
        <v>1.7150000000000001</v>
      </c>
      <c r="CJ922" t="s">
        <v>87</v>
      </c>
      <c r="CK922" t="s">
        <v>4707</v>
      </c>
      <c r="CL922" t="s">
        <v>87</v>
      </c>
      <c r="CM922">
        <v>3.4</v>
      </c>
      <c r="CN922">
        <v>3.1</v>
      </c>
      <c r="CO922">
        <v>3.25</v>
      </c>
      <c r="CP922">
        <v>0.3</v>
      </c>
      <c r="CQ922">
        <v>3.55</v>
      </c>
      <c r="CR922">
        <v>64.495465369280737</v>
      </c>
    </row>
    <row r="923" spans="1:96" hidden="1" x14ac:dyDescent="0.25">
      <c r="A923">
        <v>921</v>
      </c>
      <c r="B923" t="s">
        <v>1828</v>
      </c>
      <c r="C923" t="s">
        <v>3027</v>
      </c>
      <c r="D923" t="s">
        <v>4226</v>
      </c>
      <c r="E923" t="s">
        <v>1011</v>
      </c>
      <c r="F923">
        <v>461000000</v>
      </c>
      <c r="G923">
        <v>33.159599999999998</v>
      </c>
      <c r="H923" t="s">
        <v>1027</v>
      </c>
      <c r="I923">
        <v>15286575600</v>
      </c>
      <c r="J923" t="s">
        <v>1036</v>
      </c>
      <c r="K923">
        <v>152526827.520933</v>
      </c>
      <c r="L923">
        <v>0.95</v>
      </c>
      <c r="M923">
        <v>14522246820</v>
      </c>
      <c r="N923">
        <v>4550</v>
      </c>
      <c r="O923">
        <v>6.1397300000000004E-3</v>
      </c>
      <c r="P923">
        <v>12234471128.424999</v>
      </c>
      <c r="Q923">
        <v>50206030</v>
      </c>
      <c r="R923">
        <v>5020</v>
      </c>
      <c r="S923">
        <v>2.5249765728331499</v>
      </c>
      <c r="T923">
        <v>1.5</v>
      </c>
      <c r="U923" t="s">
        <v>1038</v>
      </c>
      <c r="V923" t="s">
        <v>1045</v>
      </c>
      <c r="W923">
        <v>0</v>
      </c>
      <c r="X923">
        <v>0.01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0.2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1.895</v>
      </c>
      <c r="AV923">
        <v>2.3769999999999998</v>
      </c>
      <c r="AW923">
        <v>880.53566191008633</v>
      </c>
      <c r="AX923">
        <v>1.9</v>
      </c>
      <c r="AY923" t="s">
        <v>1051</v>
      </c>
      <c r="AZ923">
        <v>1</v>
      </c>
      <c r="BA923">
        <v>0</v>
      </c>
      <c r="BB923" t="s">
        <v>1071</v>
      </c>
      <c r="BC923">
        <v>0</v>
      </c>
      <c r="BD923">
        <v>0</v>
      </c>
      <c r="BE923">
        <v>0</v>
      </c>
      <c r="BU923" t="s">
        <v>72</v>
      </c>
      <c r="CI923">
        <v>2.1360000000000001</v>
      </c>
      <c r="CK923" t="s">
        <v>4707</v>
      </c>
      <c r="CL923" t="s">
        <v>72</v>
      </c>
      <c r="CM923">
        <v>2.5249765728331499</v>
      </c>
      <c r="CN923">
        <v>1.5</v>
      </c>
      <c r="CO923">
        <v>2.0124882864165752</v>
      </c>
      <c r="CP923">
        <v>-0.3</v>
      </c>
      <c r="CQ923">
        <v>1.7124882864165749</v>
      </c>
      <c r="CR923">
        <v>360.4956701882013</v>
      </c>
    </row>
    <row r="924" spans="1:96" hidden="1" x14ac:dyDescent="0.25">
      <c r="A924">
        <v>922</v>
      </c>
      <c r="B924" t="s">
        <v>1829</v>
      </c>
      <c r="C924" t="s">
        <v>3028</v>
      </c>
      <c r="D924" t="s">
        <v>4227</v>
      </c>
      <c r="E924" t="s">
        <v>1012</v>
      </c>
      <c r="F924">
        <v>469939640</v>
      </c>
      <c r="G924">
        <v>38.326160000000002</v>
      </c>
      <c r="H924" t="s">
        <v>1028</v>
      </c>
      <c r="I924">
        <v>18010981832.982399</v>
      </c>
      <c r="J924" t="s">
        <v>1037</v>
      </c>
      <c r="K924">
        <v>133645312.21757901</v>
      </c>
      <c r="L924">
        <v>1</v>
      </c>
      <c r="M924">
        <v>18010981832.982399</v>
      </c>
      <c r="N924">
        <v>39.26</v>
      </c>
      <c r="O924">
        <v>0.87970090000000001</v>
      </c>
      <c r="P924">
        <v>16230332290.19932</v>
      </c>
      <c r="Q924">
        <v>65102020</v>
      </c>
      <c r="R924">
        <v>6510</v>
      </c>
      <c r="S924">
        <v>3.4</v>
      </c>
      <c r="T924">
        <v>1.5</v>
      </c>
      <c r="U924" t="s">
        <v>1043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9.7799999999999998E-2</v>
      </c>
      <c r="AG924">
        <v>0.83399999999999996</v>
      </c>
      <c r="AH924">
        <v>0.1573</v>
      </c>
      <c r="AJ924">
        <v>0</v>
      </c>
      <c r="AK924" t="s">
        <v>1047</v>
      </c>
      <c r="AM924" t="s">
        <v>1047</v>
      </c>
      <c r="AN924" t="s">
        <v>1047</v>
      </c>
      <c r="AO924" t="s">
        <v>4688</v>
      </c>
      <c r="AQ924">
        <v>0</v>
      </c>
      <c r="AR924">
        <v>0</v>
      </c>
      <c r="AS924">
        <v>0</v>
      </c>
      <c r="AT924">
        <v>0</v>
      </c>
      <c r="AU924">
        <v>2.3439999999999999</v>
      </c>
      <c r="AV924">
        <v>3.4980000000000002</v>
      </c>
      <c r="AW924">
        <v>737.85937752021607</v>
      </c>
      <c r="AX924">
        <v>3.6</v>
      </c>
      <c r="AY924" t="s">
        <v>1042</v>
      </c>
      <c r="AZ924">
        <v>1</v>
      </c>
      <c r="BA924">
        <v>0</v>
      </c>
      <c r="BB924" t="s">
        <v>1072</v>
      </c>
      <c r="BC924">
        <v>0</v>
      </c>
      <c r="BD924">
        <v>0</v>
      </c>
      <c r="BE924">
        <v>0</v>
      </c>
      <c r="BT924" t="s">
        <v>71</v>
      </c>
      <c r="BU924" t="s">
        <v>72</v>
      </c>
      <c r="BV924" t="s">
        <v>73</v>
      </c>
      <c r="CC924" t="s">
        <v>80</v>
      </c>
      <c r="CI924">
        <v>2.9209999999999998</v>
      </c>
      <c r="CK924" t="s">
        <v>4707</v>
      </c>
      <c r="CL924" t="s">
        <v>4709</v>
      </c>
      <c r="CM924">
        <v>3.4</v>
      </c>
      <c r="CN924">
        <v>1.5</v>
      </c>
      <c r="CO924">
        <v>2.4500000000000002</v>
      </c>
      <c r="CP924">
        <v>0.3</v>
      </c>
      <c r="CQ924">
        <v>2.75</v>
      </c>
      <c r="CR924">
        <v>1003.286492573621</v>
      </c>
    </row>
    <row r="925" spans="1:96" hidden="1" x14ac:dyDescent="0.25">
      <c r="A925">
        <v>923</v>
      </c>
      <c r="B925" t="s">
        <v>395</v>
      </c>
      <c r="C925" t="s">
        <v>695</v>
      </c>
      <c r="D925" t="s">
        <v>995</v>
      </c>
      <c r="E925" t="s">
        <v>1011</v>
      </c>
      <c r="F925">
        <v>137800000</v>
      </c>
      <c r="G925">
        <v>28.139289999999999</v>
      </c>
      <c r="H925" t="s">
        <v>1027</v>
      </c>
      <c r="I925">
        <v>3877594162</v>
      </c>
      <c r="J925" t="s">
        <v>1036</v>
      </c>
      <c r="K925">
        <v>16713912.911870601</v>
      </c>
      <c r="L925">
        <v>1</v>
      </c>
      <c r="M925">
        <v>3877594162</v>
      </c>
      <c r="N925">
        <v>4041</v>
      </c>
      <c r="O925">
        <v>6.1397300000000004E-3</v>
      </c>
      <c r="P925">
        <v>3418907422.5539999</v>
      </c>
      <c r="Q925">
        <v>55201000</v>
      </c>
      <c r="R925">
        <v>5520</v>
      </c>
      <c r="S925">
        <v>3.03336632940632</v>
      </c>
      <c r="T925">
        <v>1.5</v>
      </c>
      <c r="U925" t="s">
        <v>1038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2.0499999999999998</v>
      </c>
      <c r="AV925">
        <v>2.3719999999999999</v>
      </c>
      <c r="AW925">
        <v>185.99325648535759</v>
      </c>
      <c r="AX925">
        <v>1.5</v>
      </c>
      <c r="AY925" t="s">
        <v>1041</v>
      </c>
      <c r="AZ925">
        <v>1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2.2109999999999999</v>
      </c>
      <c r="CK925" t="s">
        <v>1084</v>
      </c>
      <c r="CM925">
        <v>3.03336632940632</v>
      </c>
      <c r="CN925">
        <v>1.5</v>
      </c>
      <c r="CO925">
        <v>2.26668316470316</v>
      </c>
      <c r="CP925">
        <v>-0.3</v>
      </c>
      <c r="CQ925">
        <v>1.96668316470316</v>
      </c>
      <c r="CR925">
        <v>713.70505428243405</v>
      </c>
    </row>
    <row r="926" spans="1:96" hidden="1" x14ac:dyDescent="0.25">
      <c r="A926">
        <v>924</v>
      </c>
      <c r="B926" t="s">
        <v>1830</v>
      </c>
      <c r="C926" t="s">
        <v>3029</v>
      </c>
      <c r="D926" t="s">
        <v>4228</v>
      </c>
      <c r="E926" t="s">
        <v>1011</v>
      </c>
      <c r="F926">
        <v>3713998500</v>
      </c>
      <c r="G926">
        <v>2.934161</v>
      </c>
      <c r="H926" t="s">
        <v>1027</v>
      </c>
      <c r="I926">
        <v>10897469552.758499</v>
      </c>
      <c r="J926" t="s">
        <v>1036</v>
      </c>
      <c r="K926">
        <v>222764830.056649</v>
      </c>
      <c r="L926">
        <v>0.65</v>
      </c>
      <c r="M926">
        <v>7083355209.293025</v>
      </c>
      <c r="N926">
        <v>313.89999999999998</v>
      </c>
      <c r="O926">
        <v>6.1397300000000004E-3</v>
      </c>
      <c r="P926">
        <v>4652599497.3029842</v>
      </c>
      <c r="Q926">
        <v>40101020</v>
      </c>
      <c r="R926">
        <v>4010</v>
      </c>
      <c r="S926">
        <v>1.75</v>
      </c>
      <c r="T926">
        <v>1.5</v>
      </c>
      <c r="U926" t="s">
        <v>1038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1.78</v>
      </c>
      <c r="AV926">
        <v>1.794</v>
      </c>
      <c r="AW926">
        <v>1806.103149261512</v>
      </c>
      <c r="AX926">
        <v>1.5</v>
      </c>
      <c r="AY926" t="s">
        <v>1041</v>
      </c>
      <c r="AZ926">
        <v>1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1.7869999999999999</v>
      </c>
      <c r="CJ926" t="s">
        <v>87</v>
      </c>
      <c r="CK926" t="s">
        <v>4707</v>
      </c>
      <c r="CL926" t="s">
        <v>87</v>
      </c>
      <c r="CM926">
        <v>1.75</v>
      </c>
      <c r="CN926">
        <v>1.5</v>
      </c>
      <c r="CO926">
        <v>1.625</v>
      </c>
      <c r="CP926">
        <v>-0.3</v>
      </c>
      <c r="CQ926">
        <v>1.325</v>
      </c>
      <c r="CR926">
        <v>1319.652187663035</v>
      </c>
    </row>
    <row r="927" spans="1:96" hidden="1" x14ac:dyDescent="0.25">
      <c r="A927">
        <v>925</v>
      </c>
      <c r="B927" t="s">
        <v>1831</v>
      </c>
      <c r="C927" t="s">
        <v>3030</v>
      </c>
      <c r="D927" t="s">
        <v>4229</v>
      </c>
      <c r="E927" t="s">
        <v>1011</v>
      </c>
      <c r="F927">
        <v>290657900</v>
      </c>
      <c r="G927">
        <v>10.80805</v>
      </c>
      <c r="H927" t="s">
        <v>1027</v>
      </c>
      <c r="I927">
        <v>3141445116.0949998</v>
      </c>
      <c r="J927" t="s">
        <v>1036</v>
      </c>
      <c r="K927">
        <v>7695621.9568242198</v>
      </c>
      <c r="L927">
        <v>0.85</v>
      </c>
      <c r="M927">
        <v>2670228348.6807499</v>
      </c>
      <c r="N927">
        <v>1798.5</v>
      </c>
      <c r="O927">
        <v>6.1397300000000004E-3</v>
      </c>
      <c r="P927">
        <v>2728103058.090342</v>
      </c>
      <c r="Q927">
        <v>45102030</v>
      </c>
      <c r="R927">
        <v>4510</v>
      </c>
      <c r="S927">
        <v>3.4</v>
      </c>
      <c r="U927" t="s">
        <v>1039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1.6859999999999999</v>
      </c>
      <c r="AV927">
        <v>2.0230000000000001</v>
      </c>
      <c r="AW927">
        <v>13717.06602727364</v>
      </c>
      <c r="AX927">
        <v>1.8</v>
      </c>
      <c r="AY927" t="s">
        <v>1041</v>
      </c>
      <c r="AZ927">
        <v>1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1.8545</v>
      </c>
      <c r="CJ927" t="s">
        <v>87</v>
      </c>
      <c r="CK927" t="s">
        <v>4707</v>
      </c>
      <c r="CL927" t="s">
        <v>87</v>
      </c>
      <c r="CM927">
        <v>3.4</v>
      </c>
      <c r="CN927">
        <v>3.1</v>
      </c>
      <c r="CO927">
        <v>3.25</v>
      </c>
      <c r="CP927">
        <v>-0.18</v>
      </c>
      <c r="CQ927">
        <v>3.07</v>
      </c>
      <c r="CR927">
        <v>285.1353918298197</v>
      </c>
    </row>
    <row r="928" spans="1:96" hidden="1" x14ac:dyDescent="0.25">
      <c r="A928">
        <v>926</v>
      </c>
      <c r="B928" t="s">
        <v>1832</v>
      </c>
      <c r="C928" t="s">
        <v>3031</v>
      </c>
      <c r="D928" t="s">
        <v>4230</v>
      </c>
      <c r="E928" t="s">
        <v>1011</v>
      </c>
      <c r="F928">
        <v>302584500</v>
      </c>
      <c r="G928">
        <v>18.72542</v>
      </c>
      <c r="H928" t="s">
        <v>1027</v>
      </c>
      <c r="I928">
        <v>5666021847.9899998</v>
      </c>
      <c r="J928" t="s">
        <v>1036</v>
      </c>
      <c r="K928">
        <v>28223195.661216799</v>
      </c>
      <c r="L928">
        <v>0.8</v>
      </c>
      <c r="M928">
        <v>4532817478.3920002</v>
      </c>
      <c r="N928">
        <v>3112</v>
      </c>
      <c r="O928">
        <v>6.1397300000000004E-3</v>
      </c>
      <c r="P928">
        <v>4625146844.287776</v>
      </c>
      <c r="Q928">
        <v>45102020</v>
      </c>
      <c r="R928">
        <v>4510</v>
      </c>
      <c r="S928">
        <v>1.72424061231948</v>
      </c>
      <c r="U928" t="s">
        <v>1040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1.641</v>
      </c>
      <c r="AV928">
        <v>1.93</v>
      </c>
      <c r="AW928">
        <v>163.24062196541271</v>
      </c>
      <c r="AX928">
        <v>1.5</v>
      </c>
      <c r="AY928" t="s">
        <v>1041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1.7855000000000001</v>
      </c>
      <c r="CJ928" t="s">
        <v>87</v>
      </c>
      <c r="CK928" t="s">
        <v>4707</v>
      </c>
      <c r="CL928" t="s">
        <v>87</v>
      </c>
      <c r="CM928">
        <v>1.72424061231948</v>
      </c>
      <c r="CN928">
        <v>3.1</v>
      </c>
      <c r="CO928">
        <v>2.41212030615974</v>
      </c>
      <c r="CP928">
        <v>-0.24</v>
      </c>
      <c r="CQ928">
        <v>2.1721203061597398</v>
      </c>
      <c r="CR928">
        <v>285.1353918298197</v>
      </c>
    </row>
    <row r="929" spans="1:96" hidden="1" x14ac:dyDescent="0.25">
      <c r="A929">
        <v>927</v>
      </c>
      <c r="B929" t="s">
        <v>1833</v>
      </c>
      <c r="C929" t="s">
        <v>3032</v>
      </c>
      <c r="D929" t="s">
        <v>4231</v>
      </c>
      <c r="E929" t="s">
        <v>1011</v>
      </c>
      <c r="F929">
        <v>199247730</v>
      </c>
      <c r="G929">
        <v>28.746849999999998</v>
      </c>
      <c r="H929" t="s">
        <v>1027</v>
      </c>
      <c r="I929">
        <v>5727744607.1504993</v>
      </c>
      <c r="J929" t="s">
        <v>1036</v>
      </c>
      <c r="K929">
        <v>18214728.523010399</v>
      </c>
      <c r="L929">
        <v>0.85</v>
      </c>
      <c r="M929">
        <v>4868582916.0779247</v>
      </c>
      <c r="N929">
        <v>4229</v>
      </c>
      <c r="O929">
        <v>6.1397300000000004E-3</v>
      </c>
      <c r="P929">
        <v>4397433354.2570162</v>
      </c>
      <c r="Q929">
        <v>40101025</v>
      </c>
      <c r="R929">
        <v>4010</v>
      </c>
      <c r="S929">
        <v>1.99544323137437</v>
      </c>
      <c r="T929">
        <v>1.5</v>
      </c>
      <c r="U929" t="s">
        <v>1040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1.9430000000000001</v>
      </c>
      <c r="AV929">
        <v>1.5740000000000001</v>
      </c>
      <c r="AW929">
        <v>1857.4555601787681</v>
      </c>
      <c r="AX929">
        <v>1.5</v>
      </c>
      <c r="AY929" t="s">
        <v>1041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1.7585</v>
      </c>
      <c r="CJ929" t="s">
        <v>87</v>
      </c>
      <c r="CK929" t="s">
        <v>4707</v>
      </c>
      <c r="CL929" t="s">
        <v>87</v>
      </c>
      <c r="CM929">
        <v>1.99544323137437</v>
      </c>
      <c r="CN929">
        <v>1.5</v>
      </c>
      <c r="CO929">
        <v>1.7477216156871851</v>
      </c>
      <c r="CP929">
        <v>-0.24</v>
      </c>
      <c r="CQ929">
        <v>1.5077216156871851</v>
      </c>
      <c r="CR929">
        <v>1319.652187663035</v>
      </c>
    </row>
    <row r="930" spans="1:96" hidden="1" x14ac:dyDescent="0.25">
      <c r="A930">
        <v>928</v>
      </c>
      <c r="B930" t="s">
        <v>1834</v>
      </c>
      <c r="C930" t="s">
        <v>3033</v>
      </c>
      <c r="D930" t="s">
        <v>4232</v>
      </c>
      <c r="E930" t="s">
        <v>1011</v>
      </c>
      <c r="F930">
        <v>114443500</v>
      </c>
      <c r="G930">
        <v>101.877</v>
      </c>
      <c r="H930" t="s">
        <v>1027</v>
      </c>
      <c r="I930">
        <v>11659160449.5</v>
      </c>
      <c r="J930" t="s">
        <v>1036</v>
      </c>
      <c r="K930">
        <v>78836653.148165807</v>
      </c>
      <c r="L930">
        <v>0.8</v>
      </c>
      <c r="M930">
        <v>9327328359.6000004</v>
      </c>
      <c r="N930">
        <v>16920</v>
      </c>
      <c r="O930">
        <v>6.1397300000000004E-3</v>
      </c>
      <c r="P930">
        <v>9511100047.2916813</v>
      </c>
      <c r="Q930">
        <v>40401025</v>
      </c>
      <c r="R930">
        <v>4040</v>
      </c>
      <c r="S930">
        <v>3.4</v>
      </c>
      <c r="U930" t="s">
        <v>1041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1.546</v>
      </c>
      <c r="AV930">
        <v>1.9239999999999999</v>
      </c>
      <c r="AW930">
        <v>230.92792784087681</v>
      </c>
      <c r="AX930">
        <v>6</v>
      </c>
      <c r="AY930" t="s">
        <v>1055</v>
      </c>
      <c r="AZ930">
        <v>1</v>
      </c>
      <c r="BA930">
        <v>0</v>
      </c>
      <c r="BB930" t="s">
        <v>1071</v>
      </c>
      <c r="BC930">
        <v>0</v>
      </c>
      <c r="BD930">
        <v>0</v>
      </c>
      <c r="BE930">
        <v>0</v>
      </c>
      <c r="CI930">
        <v>1.7350000000000001</v>
      </c>
      <c r="CJ930" t="s">
        <v>87</v>
      </c>
      <c r="CK930" t="s">
        <v>4707</v>
      </c>
      <c r="CL930" t="s">
        <v>87</v>
      </c>
      <c r="CM930">
        <v>3.4</v>
      </c>
      <c r="CN930">
        <v>3.1</v>
      </c>
      <c r="CO930">
        <v>3.25</v>
      </c>
      <c r="CP930">
        <v>0</v>
      </c>
      <c r="CQ930">
        <v>3.25</v>
      </c>
      <c r="CR930">
        <v>205.31106631147961</v>
      </c>
    </row>
    <row r="931" spans="1:96" hidden="1" x14ac:dyDescent="0.25">
      <c r="A931">
        <v>929</v>
      </c>
      <c r="B931" t="s">
        <v>393</v>
      </c>
      <c r="C931" t="s">
        <v>693</v>
      </c>
      <c r="D931" t="s">
        <v>993</v>
      </c>
      <c r="E931" t="s">
        <v>1011</v>
      </c>
      <c r="F931">
        <v>706760740</v>
      </c>
      <c r="G931">
        <v>19.038789999999999</v>
      </c>
      <c r="H931" t="s">
        <v>1027</v>
      </c>
      <c r="I931">
        <v>13455869309.104601</v>
      </c>
      <c r="J931" t="s">
        <v>1036</v>
      </c>
      <c r="K931">
        <v>47928733.328884698</v>
      </c>
      <c r="L931">
        <v>1</v>
      </c>
      <c r="M931">
        <v>13455869309.104601</v>
      </c>
      <c r="N931">
        <v>2577.5</v>
      </c>
      <c r="O931">
        <v>6.1397300000000004E-3</v>
      </c>
      <c r="P931">
        <v>11184597604.66102</v>
      </c>
      <c r="Q931">
        <v>55201020</v>
      </c>
      <c r="R931">
        <v>5520</v>
      </c>
      <c r="S931">
        <v>1.8079133824084599</v>
      </c>
      <c r="T931">
        <v>1.5</v>
      </c>
      <c r="U931" t="s">
        <v>1041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2.343</v>
      </c>
      <c r="AV931">
        <v>2.1150000000000002</v>
      </c>
      <c r="AW931">
        <v>73.393579702606615</v>
      </c>
      <c r="AX931">
        <v>1.5</v>
      </c>
      <c r="AY931" t="s">
        <v>1041</v>
      </c>
      <c r="AZ931">
        <v>1</v>
      </c>
      <c r="BA931">
        <v>0</v>
      </c>
      <c r="BB931" t="s">
        <v>1071</v>
      </c>
      <c r="BC931">
        <v>0</v>
      </c>
      <c r="BD931">
        <v>0</v>
      </c>
      <c r="BE931">
        <v>0</v>
      </c>
      <c r="CI931">
        <v>2.2290000000000001</v>
      </c>
      <c r="CK931" t="s">
        <v>1084</v>
      </c>
      <c r="CM931">
        <v>1.8079133824084599</v>
      </c>
      <c r="CN931">
        <v>1.5</v>
      </c>
      <c r="CO931">
        <v>1.6539566912042301</v>
      </c>
      <c r="CP931">
        <v>0</v>
      </c>
      <c r="CQ931">
        <v>1.6539566912042301</v>
      </c>
      <c r="CR931">
        <v>713.70505428243405</v>
      </c>
    </row>
    <row r="932" spans="1:96" hidden="1" x14ac:dyDescent="0.25">
      <c r="A932">
        <v>930</v>
      </c>
      <c r="B932" t="s">
        <v>1835</v>
      </c>
      <c r="C932" t="s">
        <v>3034</v>
      </c>
      <c r="D932" t="s">
        <v>4233</v>
      </c>
      <c r="E932" t="s">
        <v>1007</v>
      </c>
      <c r="F932">
        <v>53720043</v>
      </c>
      <c r="G932">
        <v>67.960489999999993</v>
      </c>
      <c r="H932" t="s">
        <v>1025</v>
      </c>
      <c r="I932">
        <v>3650840445.101069</v>
      </c>
      <c r="J932" t="s">
        <v>1035</v>
      </c>
      <c r="K932">
        <v>12032241.420621499</v>
      </c>
      <c r="L932">
        <v>1</v>
      </c>
      <c r="M932">
        <v>3650840445.101069</v>
      </c>
      <c r="N932">
        <v>485.2</v>
      </c>
      <c r="O932">
        <v>0.13393335000000001</v>
      </c>
      <c r="P932">
        <v>3490968061.8142409</v>
      </c>
      <c r="Q932">
        <v>50202010</v>
      </c>
      <c r="R932">
        <v>5020</v>
      </c>
      <c r="S932">
        <v>1.7476187603245601</v>
      </c>
      <c r="U932" t="s">
        <v>1047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0.01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2.1920000000000002</v>
      </c>
      <c r="AV932">
        <v>2.9420000000000002</v>
      </c>
      <c r="AW932">
        <v>2334.3901980576852</v>
      </c>
      <c r="AX932">
        <v>1.5</v>
      </c>
      <c r="AY932" t="s">
        <v>1041</v>
      </c>
      <c r="AZ932">
        <v>1</v>
      </c>
      <c r="BA932">
        <v>0</v>
      </c>
      <c r="BB932" t="s">
        <v>1067</v>
      </c>
      <c r="BC932">
        <v>0</v>
      </c>
      <c r="BD932">
        <v>0</v>
      </c>
      <c r="BE932">
        <v>0</v>
      </c>
      <c r="BU932" t="s">
        <v>72</v>
      </c>
      <c r="CI932">
        <v>2.5670000000000002</v>
      </c>
      <c r="CK932" t="s">
        <v>4707</v>
      </c>
      <c r="CL932" t="s">
        <v>72</v>
      </c>
      <c r="CM932">
        <v>1.7476187603245601</v>
      </c>
      <c r="CN932">
        <v>3.1</v>
      </c>
      <c r="CO932">
        <v>2.4238093801622802</v>
      </c>
      <c r="CP932">
        <v>0.3</v>
      </c>
      <c r="CQ932">
        <v>2.72380938016228</v>
      </c>
      <c r="CR932">
        <v>360.4956701882013</v>
      </c>
    </row>
    <row r="933" spans="1:96" hidden="1" x14ac:dyDescent="0.25">
      <c r="A933">
        <v>931</v>
      </c>
      <c r="B933" t="s">
        <v>1836</v>
      </c>
      <c r="C933" t="s">
        <v>3035</v>
      </c>
      <c r="D933" t="s">
        <v>4234</v>
      </c>
      <c r="E933" t="s">
        <v>1001</v>
      </c>
      <c r="F933">
        <v>269000000</v>
      </c>
      <c r="G933">
        <v>46.41</v>
      </c>
      <c r="H933" t="s">
        <v>1022</v>
      </c>
      <c r="I933">
        <v>12484290000</v>
      </c>
      <c r="J933" t="s">
        <v>1035</v>
      </c>
      <c r="K933">
        <v>38384229.348571397</v>
      </c>
      <c r="L933">
        <v>0.95000000000000007</v>
      </c>
      <c r="M933">
        <v>11860075500</v>
      </c>
      <c r="N933">
        <v>49.38</v>
      </c>
      <c r="O933">
        <v>1</v>
      </c>
      <c r="P933">
        <v>12619059000</v>
      </c>
      <c r="Q933">
        <v>30301010</v>
      </c>
      <c r="R933">
        <v>3030</v>
      </c>
      <c r="S933">
        <v>3.2733333333333299</v>
      </c>
      <c r="T933">
        <v>2.7</v>
      </c>
      <c r="U933" t="s">
        <v>1043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2.1779999999999999</v>
      </c>
      <c r="AV933">
        <v>2.99</v>
      </c>
      <c r="AW933">
        <v>250.5577669556987</v>
      </c>
      <c r="AX933">
        <v>1.5</v>
      </c>
      <c r="AY933" t="s">
        <v>1057</v>
      </c>
      <c r="AZ933">
        <v>0</v>
      </c>
      <c r="BA933">
        <v>0</v>
      </c>
      <c r="BB933" t="s">
        <v>1073</v>
      </c>
      <c r="BC933">
        <v>0</v>
      </c>
      <c r="BD933">
        <v>0</v>
      </c>
      <c r="BE933">
        <v>0</v>
      </c>
      <c r="CI933">
        <v>2.5840000000000001</v>
      </c>
      <c r="CK933" t="s">
        <v>1084</v>
      </c>
      <c r="CM933">
        <v>3.2733333333333299</v>
      </c>
      <c r="CN933">
        <v>2.7</v>
      </c>
      <c r="CO933">
        <v>2.986666666666665</v>
      </c>
      <c r="CP933">
        <v>0.3</v>
      </c>
      <c r="CQ933">
        <v>3.2866666666666648</v>
      </c>
      <c r="CR933">
        <v>324.26126241447241</v>
      </c>
    </row>
    <row r="934" spans="1:96" hidden="1" x14ac:dyDescent="0.25">
      <c r="A934">
        <v>932</v>
      </c>
      <c r="B934" t="s">
        <v>1837</v>
      </c>
      <c r="C934" t="s">
        <v>3036</v>
      </c>
      <c r="D934" t="s">
        <v>4235</v>
      </c>
      <c r="E934" t="s">
        <v>1011</v>
      </c>
      <c r="F934">
        <v>242524120</v>
      </c>
      <c r="G934">
        <v>13.618779999999999</v>
      </c>
      <c r="H934" t="s">
        <v>1027</v>
      </c>
      <c r="I934">
        <v>3302882634.9735999</v>
      </c>
      <c r="J934" t="s">
        <v>1036</v>
      </c>
      <c r="K934">
        <v>8526263.91616931</v>
      </c>
      <c r="L934">
        <v>1</v>
      </c>
      <c r="M934">
        <v>3302882634.9735999</v>
      </c>
      <c r="N934">
        <v>1998</v>
      </c>
      <c r="O934">
        <v>6.1397300000000004E-3</v>
      </c>
      <c r="P934">
        <v>2975087165.344625</v>
      </c>
      <c r="Q934">
        <v>55201000</v>
      </c>
      <c r="R934">
        <v>5520</v>
      </c>
      <c r="S934">
        <v>3.1329352850333501</v>
      </c>
      <c r="U934" t="s">
        <v>1039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0.05</v>
      </c>
      <c r="AT934">
        <v>0.05</v>
      </c>
      <c r="AU934">
        <v>1.974</v>
      </c>
      <c r="AV934">
        <v>1.754</v>
      </c>
      <c r="AW934">
        <v>71.799916018022699</v>
      </c>
      <c r="AX934">
        <v>1.5</v>
      </c>
      <c r="AY934" t="s">
        <v>1041</v>
      </c>
      <c r="AZ934">
        <v>1</v>
      </c>
      <c r="BA934">
        <v>0</v>
      </c>
      <c r="BB934" t="s">
        <v>1071</v>
      </c>
      <c r="BC934">
        <v>0</v>
      </c>
      <c r="BD934">
        <v>0</v>
      </c>
      <c r="BE934">
        <v>0</v>
      </c>
      <c r="CG934" t="s">
        <v>84</v>
      </c>
      <c r="CH934" t="s">
        <v>85</v>
      </c>
      <c r="CI934">
        <v>1.8640000000000001</v>
      </c>
      <c r="CJ934" t="s">
        <v>87</v>
      </c>
      <c r="CK934" t="s">
        <v>4707</v>
      </c>
      <c r="CL934" t="s">
        <v>4802</v>
      </c>
      <c r="CM934">
        <v>3.1329352850333501</v>
      </c>
      <c r="CN934">
        <v>3.1</v>
      </c>
      <c r="CO934">
        <v>3.1164676425166751</v>
      </c>
      <c r="CP934">
        <v>-0.18</v>
      </c>
      <c r="CQ934">
        <v>2.9364676425166749</v>
      </c>
      <c r="CR934">
        <v>713.70505428243405</v>
      </c>
    </row>
    <row r="935" spans="1:96" hidden="1" x14ac:dyDescent="0.25">
      <c r="A935">
        <v>933</v>
      </c>
      <c r="B935" t="s">
        <v>1838</v>
      </c>
      <c r="C935" t="s">
        <v>3037</v>
      </c>
      <c r="D935" t="s">
        <v>4236</v>
      </c>
      <c r="E935" t="s">
        <v>1004</v>
      </c>
      <c r="F935">
        <v>5605850600</v>
      </c>
      <c r="G935">
        <v>4.8034999999999997</v>
      </c>
      <c r="H935" t="s">
        <v>1022</v>
      </c>
      <c r="I935">
        <v>26927703357.099998</v>
      </c>
      <c r="J935" t="s">
        <v>1035</v>
      </c>
      <c r="K935">
        <v>50511232.338305101</v>
      </c>
      <c r="L935">
        <v>0.95</v>
      </c>
      <c r="M935">
        <v>25581318189.244999</v>
      </c>
      <c r="N935">
        <v>4.4320000000000004</v>
      </c>
      <c r="O935">
        <v>1</v>
      </c>
      <c r="P935">
        <v>23602873366.240002</v>
      </c>
      <c r="Q935">
        <v>15101010</v>
      </c>
      <c r="R935">
        <v>1510</v>
      </c>
      <c r="S935">
        <v>1.74891070194458</v>
      </c>
      <c r="T935">
        <v>3.1</v>
      </c>
      <c r="U935" t="s">
        <v>1041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2.6880000000000002</v>
      </c>
      <c r="AV935">
        <v>3.6120000000000001</v>
      </c>
      <c r="AW935">
        <v>1585.928433793385</v>
      </c>
      <c r="AX935">
        <v>1.5</v>
      </c>
      <c r="AY935" t="s">
        <v>1041</v>
      </c>
      <c r="AZ935">
        <v>1</v>
      </c>
      <c r="BA935">
        <v>0</v>
      </c>
      <c r="BB935" t="s">
        <v>1064</v>
      </c>
      <c r="BC935">
        <v>0</v>
      </c>
      <c r="BD935">
        <v>0</v>
      </c>
      <c r="BE935">
        <v>0</v>
      </c>
      <c r="CI935">
        <v>3.15</v>
      </c>
      <c r="CK935" t="s">
        <v>1084</v>
      </c>
      <c r="CM935">
        <v>1.74891070194458</v>
      </c>
      <c r="CN935">
        <v>3.1</v>
      </c>
      <c r="CO935">
        <v>2.4244553509722899</v>
      </c>
      <c r="CP935">
        <v>0</v>
      </c>
      <c r="CQ935">
        <v>2.4244553509722899</v>
      </c>
      <c r="CR935">
        <v>57.961717871286183</v>
      </c>
    </row>
    <row r="936" spans="1:96" hidden="1" x14ac:dyDescent="0.25">
      <c r="A936">
        <v>934</v>
      </c>
      <c r="B936" t="s">
        <v>1839</v>
      </c>
      <c r="C936" t="s">
        <v>3038</v>
      </c>
      <c r="D936" t="s">
        <v>4237</v>
      </c>
      <c r="E936" t="s">
        <v>1011</v>
      </c>
      <c r="F936">
        <v>3163562500</v>
      </c>
      <c r="G936">
        <v>6.3799450000000002</v>
      </c>
      <c r="H936" t="s">
        <v>1027</v>
      </c>
      <c r="I936">
        <v>20183354754.0625</v>
      </c>
      <c r="J936" t="s">
        <v>1036</v>
      </c>
      <c r="K936">
        <v>62288039.858225197</v>
      </c>
      <c r="L936">
        <v>0.95</v>
      </c>
      <c r="M936">
        <v>19174187016.359379</v>
      </c>
      <c r="N936">
        <v>769.2</v>
      </c>
      <c r="O936">
        <v>6.1397300000000004E-3</v>
      </c>
      <c r="P936">
        <v>14193469629.82646</v>
      </c>
      <c r="Q936">
        <v>30202015</v>
      </c>
      <c r="R936">
        <v>3020</v>
      </c>
      <c r="S936">
        <v>3.4</v>
      </c>
      <c r="T936">
        <v>1.5</v>
      </c>
      <c r="U936" t="s">
        <v>1043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2.0939999999999999</v>
      </c>
      <c r="AV936">
        <v>2.742</v>
      </c>
      <c r="AW936">
        <v>1703.2122967618079</v>
      </c>
      <c r="AX936">
        <v>1.5</v>
      </c>
      <c r="AY936" t="s">
        <v>1057</v>
      </c>
      <c r="AZ936">
        <v>0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2.4180000000000001</v>
      </c>
      <c r="CK936" t="s">
        <v>1084</v>
      </c>
      <c r="CM936">
        <v>3.4</v>
      </c>
      <c r="CN936">
        <v>1.5</v>
      </c>
      <c r="CO936">
        <v>2.4500000000000002</v>
      </c>
      <c r="CP936">
        <v>0.3</v>
      </c>
      <c r="CQ936">
        <v>2.75</v>
      </c>
      <c r="CR936">
        <v>52.334818801261648</v>
      </c>
    </row>
    <row r="937" spans="1:96" hidden="1" x14ac:dyDescent="0.25">
      <c r="A937">
        <v>935</v>
      </c>
      <c r="B937" t="s">
        <v>1840</v>
      </c>
      <c r="C937" t="s">
        <v>3039</v>
      </c>
      <c r="D937" t="s">
        <v>4238</v>
      </c>
      <c r="E937" t="s">
        <v>1011</v>
      </c>
      <c r="F937">
        <v>4646364</v>
      </c>
      <c r="G937">
        <v>915.16660000000002</v>
      </c>
      <c r="H937" t="s">
        <v>1027</v>
      </c>
      <c r="I937">
        <v>4252197144.2424002</v>
      </c>
      <c r="J937" t="s">
        <v>1036</v>
      </c>
      <c r="K937">
        <v>8039249.5667399997</v>
      </c>
      <c r="L937">
        <v>0.85</v>
      </c>
      <c r="M937">
        <v>3614367572.60604</v>
      </c>
      <c r="N937">
        <v>143200</v>
      </c>
      <c r="O937">
        <v>6.1397300000000004E-3</v>
      </c>
      <c r="P937">
        <v>3472357616.1661592</v>
      </c>
      <c r="Q937">
        <v>35102000</v>
      </c>
      <c r="R937">
        <v>3510</v>
      </c>
      <c r="S937">
        <v>3.4</v>
      </c>
      <c r="U937" t="s">
        <v>1039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1.978</v>
      </c>
      <c r="AV937">
        <v>2.1949999999999998</v>
      </c>
      <c r="AW937">
        <v>20.02005579320873</v>
      </c>
      <c r="AX937">
        <v>6</v>
      </c>
      <c r="AY937" t="s">
        <v>1049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2.0865</v>
      </c>
      <c r="CK937" t="s">
        <v>1084</v>
      </c>
      <c r="CM937">
        <v>3.4</v>
      </c>
      <c r="CN937">
        <v>3.1</v>
      </c>
      <c r="CO937">
        <v>3.25</v>
      </c>
      <c r="CP937">
        <v>-0.18</v>
      </c>
      <c r="CQ937">
        <v>3.07</v>
      </c>
      <c r="CR937">
        <v>23.753720937909321</v>
      </c>
    </row>
    <row r="938" spans="1:96" hidden="1" x14ac:dyDescent="0.25">
      <c r="A938">
        <v>936</v>
      </c>
      <c r="B938" t="s">
        <v>275</v>
      </c>
      <c r="C938" t="s">
        <v>575</v>
      </c>
      <c r="D938" t="s">
        <v>875</v>
      </c>
      <c r="E938" t="s">
        <v>1011</v>
      </c>
      <c r="F938">
        <v>183434040</v>
      </c>
      <c r="G938">
        <v>26.175940000000001</v>
      </c>
      <c r="H938" t="s">
        <v>1027</v>
      </c>
      <c r="I938">
        <v>4801558424.9976006</v>
      </c>
      <c r="J938" t="s">
        <v>1036</v>
      </c>
      <c r="K938">
        <v>22474005.269698899</v>
      </c>
      <c r="L938">
        <v>0.65</v>
      </c>
      <c r="M938">
        <v>3121012976.2484398</v>
      </c>
      <c r="N938">
        <v>880.1</v>
      </c>
      <c r="O938">
        <v>6.1397300000000004E-3</v>
      </c>
      <c r="P938">
        <v>644279898.95615911</v>
      </c>
      <c r="Q938">
        <v>35101010</v>
      </c>
      <c r="R938">
        <v>3510</v>
      </c>
      <c r="S938">
        <v>1.98931209369109</v>
      </c>
      <c r="T938">
        <v>3.01</v>
      </c>
      <c r="U938" t="s">
        <v>1038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2.2320000000000002</v>
      </c>
      <c r="AV938">
        <v>2.3809999999999998</v>
      </c>
      <c r="AW938">
        <v>93.454470220452833</v>
      </c>
      <c r="AX938">
        <v>1.5</v>
      </c>
      <c r="AY938" t="s">
        <v>1049</v>
      </c>
      <c r="AZ938">
        <v>1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2.3065000000000002</v>
      </c>
      <c r="CK938" t="s">
        <v>1084</v>
      </c>
      <c r="CM938">
        <v>1.98931209369109</v>
      </c>
      <c r="CN938">
        <v>3.01</v>
      </c>
      <c r="CO938">
        <v>2.4996560468455451</v>
      </c>
      <c r="CP938">
        <v>-0.3</v>
      </c>
      <c r="CQ938">
        <v>2.1996560468455448</v>
      </c>
      <c r="CR938">
        <v>23.753720937909321</v>
      </c>
    </row>
    <row r="939" spans="1:96" hidden="1" x14ac:dyDescent="0.25">
      <c r="A939">
        <v>937</v>
      </c>
      <c r="B939" t="s">
        <v>114</v>
      </c>
      <c r="C939" t="s">
        <v>414</v>
      </c>
      <c r="D939" t="s">
        <v>714</v>
      </c>
      <c r="E939" t="s">
        <v>1011</v>
      </c>
      <c r="F939">
        <v>581241500</v>
      </c>
      <c r="G939">
        <v>33.460180000000001</v>
      </c>
      <c r="H939" t="s">
        <v>1027</v>
      </c>
      <c r="I939">
        <v>19448445213.470001</v>
      </c>
      <c r="J939" t="s">
        <v>1036</v>
      </c>
      <c r="K939">
        <v>40113346.621399902</v>
      </c>
      <c r="L939">
        <v>0.75</v>
      </c>
      <c r="M939">
        <v>14586333910.102501</v>
      </c>
      <c r="N939">
        <v>5344</v>
      </c>
      <c r="O939">
        <v>6.1397300000000004E-3</v>
      </c>
      <c r="P939">
        <v>14303212826.17836</v>
      </c>
      <c r="Q939">
        <v>10101010</v>
      </c>
      <c r="R939">
        <v>1010</v>
      </c>
      <c r="S939">
        <v>1.7260684685016301</v>
      </c>
      <c r="T939">
        <v>1.5</v>
      </c>
      <c r="U939" t="s">
        <v>1040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2.4990000000000001</v>
      </c>
      <c r="AV939">
        <v>2.79</v>
      </c>
      <c r="AW939">
        <v>15.94333143281002</v>
      </c>
      <c r="AX939">
        <v>1.5</v>
      </c>
      <c r="AY939" t="s">
        <v>1050</v>
      </c>
      <c r="AZ939">
        <v>0</v>
      </c>
      <c r="BA939">
        <v>0</v>
      </c>
      <c r="BB939" t="s">
        <v>1071</v>
      </c>
      <c r="BC939">
        <v>0</v>
      </c>
      <c r="BD939">
        <v>0</v>
      </c>
      <c r="BE939">
        <v>0</v>
      </c>
      <c r="CI939">
        <v>2.6444999999999999</v>
      </c>
      <c r="CK939" t="s">
        <v>1084</v>
      </c>
      <c r="CM939">
        <v>1.7260684685016301</v>
      </c>
      <c r="CN939">
        <v>1.5</v>
      </c>
      <c r="CO939">
        <v>1.613034234250815</v>
      </c>
      <c r="CP939">
        <v>-0.24</v>
      </c>
      <c r="CQ939">
        <v>1.3730342342508151</v>
      </c>
      <c r="CR939">
        <v>33.989273066163918</v>
      </c>
    </row>
    <row r="940" spans="1:96" hidden="1" x14ac:dyDescent="0.25">
      <c r="A940">
        <v>938</v>
      </c>
      <c r="B940" t="s">
        <v>1841</v>
      </c>
      <c r="C940" t="s">
        <v>3040</v>
      </c>
      <c r="D940" t="s">
        <v>4239</v>
      </c>
      <c r="E940" t="s">
        <v>1004</v>
      </c>
      <c r="F940">
        <v>3497790300</v>
      </c>
      <c r="G940">
        <v>12.395</v>
      </c>
      <c r="H940" t="s">
        <v>1022</v>
      </c>
      <c r="I940">
        <v>43355110768.5</v>
      </c>
      <c r="J940" t="s">
        <v>1035</v>
      </c>
      <c r="K940">
        <v>68723588.773898304</v>
      </c>
      <c r="L940">
        <v>1</v>
      </c>
      <c r="M940">
        <v>43355110768.5</v>
      </c>
      <c r="N940">
        <v>10.925000000000001</v>
      </c>
      <c r="O940">
        <v>1</v>
      </c>
      <c r="P940">
        <v>38213359027.5</v>
      </c>
      <c r="Q940">
        <v>30101010</v>
      </c>
      <c r="R940">
        <v>3010</v>
      </c>
      <c r="S940">
        <v>2.89333333333333</v>
      </c>
      <c r="U940" t="s">
        <v>1041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2.2229999999999999</v>
      </c>
      <c r="AV940">
        <v>2.851</v>
      </c>
      <c r="AW940">
        <v>214.16314359294989</v>
      </c>
      <c r="AX940">
        <v>1.5</v>
      </c>
      <c r="AY940" t="s">
        <v>1057</v>
      </c>
      <c r="AZ940">
        <v>0</v>
      </c>
      <c r="BA940">
        <v>0</v>
      </c>
      <c r="BB940" t="s">
        <v>1064</v>
      </c>
      <c r="BC940">
        <v>0</v>
      </c>
      <c r="BD940">
        <v>0</v>
      </c>
      <c r="BE940">
        <v>0</v>
      </c>
      <c r="CI940">
        <v>2.5369999999999999</v>
      </c>
      <c r="CK940" t="s">
        <v>1084</v>
      </c>
      <c r="CM940">
        <v>2.89333333333333</v>
      </c>
      <c r="CN940">
        <v>3.1</v>
      </c>
      <c r="CO940">
        <v>2.9966666666666648</v>
      </c>
      <c r="CP940">
        <v>0</v>
      </c>
      <c r="CQ940">
        <v>2.9966666666666648</v>
      </c>
      <c r="CR940">
        <v>278.39582298614158</v>
      </c>
    </row>
    <row r="941" spans="1:96" hidden="1" x14ac:dyDescent="0.25">
      <c r="A941">
        <v>939</v>
      </c>
      <c r="B941" t="s">
        <v>1842</v>
      </c>
      <c r="C941" t="s">
        <v>3041</v>
      </c>
      <c r="D941" t="s">
        <v>4240</v>
      </c>
      <c r="E941" t="s">
        <v>1000</v>
      </c>
      <c r="F941">
        <v>251876570</v>
      </c>
      <c r="G941">
        <v>22.264109999999999</v>
      </c>
      <c r="H941" t="s">
        <v>1023</v>
      </c>
      <c r="I941">
        <v>5607807660.9026995</v>
      </c>
      <c r="J941" t="s">
        <v>1035</v>
      </c>
      <c r="K941">
        <v>7228970.6876485599</v>
      </c>
      <c r="L941">
        <v>0.7</v>
      </c>
      <c r="M941">
        <v>3925465362.6318889</v>
      </c>
      <c r="N941">
        <v>247.8</v>
      </c>
      <c r="O941">
        <v>9.0773339999999994E-2</v>
      </c>
      <c r="P941">
        <v>3965933503.7716331</v>
      </c>
      <c r="Q941">
        <v>30202015</v>
      </c>
      <c r="R941">
        <v>3020</v>
      </c>
      <c r="S941">
        <v>2.64</v>
      </c>
      <c r="U941" t="s">
        <v>1043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1.7849999999999999</v>
      </c>
      <c r="AV941">
        <v>2.6659999999999999</v>
      </c>
      <c r="AW941">
        <v>190.69623896015111</v>
      </c>
      <c r="AX941">
        <v>1.5</v>
      </c>
      <c r="AY941" t="s">
        <v>1057</v>
      </c>
      <c r="AZ941">
        <v>0</v>
      </c>
      <c r="BA941">
        <v>0</v>
      </c>
      <c r="BB941" t="s">
        <v>1060</v>
      </c>
      <c r="BC941">
        <v>0</v>
      </c>
      <c r="BD941">
        <v>0</v>
      </c>
      <c r="BE941">
        <v>0</v>
      </c>
      <c r="CI941">
        <v>2.2254999999999998</v>
      </c>
      <c r="CK941" t="s">
        <v>1084</v>
      </c>
      <c r="CM941">
        <v>2.64</v>
      </c>
      <c r="CN941">
        <v>3.1</v>
      </c>
      <c r="CO941">
        <v>2.87</v>
      </c>
      <c r="CP941">
        <v>0.3</v>
      </c>
      <c r="CQ941">
        <v>3.17</v>
      </c>
      <c r="CR941">
        <v>52.334818801261648</v>
      </c>
    </row>
    <row r="942" spans="1:96" hidden="1" x14ac:dyDescent="0.25">
      <c r="A942">
        <v>940</v>
      </c>
      <c r="B942" t="s">
        <v>1843</v>
      </c>
      <c r="C942" t="s">
        <v>3042</v>
      </c>
      <c r="D942" t="s">
        <v>4241</v>
      </c>
      <c r="E942" t="s">
        <v>1012</v>
      </c>
      <c r="F942">
        <v>226434130</v>
      </c>
      <c r="G942">
        <v>236.97749999999999</v>
      </c>
      <c r="H942" t="s">
        <v>1028</v>
      </c>
      <c r="I942">
        <v>53659794042.074997</v>
      </c>
      <c r="J942" t="s">
        <v>1037</v>
      </c>
      <c r="K942">
        <v>289903692.63691998</v>
      </c>
      <c r="L942">
        <v>1</v>
      </c>
      <c r="M942">
        <v>53659794042.074997</v>
      </c>
      <c r="N942">
        <v>221.4</v>
      </c>
      <c r="O942">
        <v>0.87970090000000001</v>
      </c>
      <c r="P942">
        <v>44101619780.510147</v>
      </c>
      <c r="Q942">
        <v>50206020</v>
      </c>
      <c r="R942">
        <v>5020</v>
      </c>
      <c r="S942">
        <v>2.58631972950888</v>
      </c>
      <c r="T942">
        <v>1.5</v>
      </c>
      <c r="U942" t="s">
        <v>1039</v>
      </c>
      <c r="V942" t="s">
        <v>1046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0.25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1.9490000000000001</v>
      </c>
      <c r="AV942">
        <v>2.5819999999999999</v>
      </c>
      <c r="AW942">
        <v>95.856209186413878</v>
      </c>
      <c r="AX942">
        <v>1.5</v>
      </c>
      <c r="AY942" t="s">
        <v>1051</v>
      </c>
      <c r="AZ942">
        <v>1</v>
      </c>
      <c r="BA942">
        <v>0</v>
      </c>
      <c r="BB942" t="s">
        <v>1072</v>
      </c>
      <c r="BC942">
        <v>0</v>
      </c>
      <c r="BD942">
        <v>0</v>
      </c>
      <c r="BE942">
        <v>0</v>
      </c>
      <c r="BU942" t="s">
        <v>72</v>
      </c>
      <c r="CI942">
        <v>2.2654999999999998</v>
      </c>
      <c r="CK942" t="s">
        <v>4707</v>
      </c>
      <c r="CL942" t="s">
        <v>72</v>
      </c>
      <c r="CM942">
        <v>2.58631972950888</v>
      </c>
      <c r="CN942">
        <v>1.5</v>
      </c>
      <c r="CO942">
        <v>2.0431598647544398</v>
      </c>
      <c r="CP942">
        <v>-0.18</v>
      </c>
      <c r="CQ942">
        <v>1.8631598647544401</v>
      </c>
      <c r="CR942">
        <v>360.4956701882013</v>
      </c>
    </row>
    <row r="943" spans="1:96" hidden="1" x14ac:dyDescent="0.25">
      <c r="A943">
        <v>941</v>
      </c>
      <c r="B943" t="s">
        <v>106</v>
      </c>
      <c r="C943" t="s">
        <v>406</v>
      </c>
      <c r="D943" t="s">
        <v>706</v>
      </c>
      <c r="E943" t="s">
        <v>1005</v>
      </c>
      <c r="F943">
        <v>2009015998</v>
      </c>
      <c r="G943">
        <v>5.7135639999999999</v>
      </c>
      <c r="H943" t="s">
        <v>1024</v>
      </c>
      <c r="I943">
        <v>11478641481.59687</v>
      </c>
      <c r="J943" t="s">
        <v>1035</v>
      </c>
      <c r="K943">
        <v>22699023.726144701</v>
      </c>
      <c r="L943">
        <v>0.65</v>
      </c>
      <c r="M943">
        <v>7461116963.0379677</v>
      </c>
      <c r="N943">
        <v>54.06</v>
      </c>
      <c r="O943">
        <v>8.3244540000000006E-2</v>
      </c>
      <c r="P943">
        <v>5876632747.3675365</v>
      </c>
      <c r="Q943">
        <v>55102035</v>
      </c>
      <c r="R943">
        <v>5510</v>
      </c>
      <c r="S943">
        <v>2.7283290216989098</v>
      </c>
      <c r="T943">
        <v>1.5</v>
      </c>
      <c r="U943" t="s">
        <v>1041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2.8610000000000002</v>
      </c>
      <c r="AV943">
        <v>3.7229999999999999</v>
      </c>
      <c r="AW943">
        <v>1406.9400610469529</v>
      </c>
      <c r="AX943">
        <v>6</v>
      </c>
      <c r="AY943" t="s">
        <v>1041</v>
      </c>
      <c r="AZ943">
        <v>1</v>
      </c>
      <c r="BA943">
        <v>1</v>
      </c>
      <c r="BB943" t="s">
        <v>1065</v>
      </c>
      <c r="BC943">
        <v>0</v>
      </c>
      <c r="BD943">
        <v>0</v>
      </c>
      <c r="BE943">
        <v>0</v>
      </c>
      <c r="CI943">
        <v>3.2919999999999998</v>
      </c>
      <c r="CK943" t="s">
        <v>1084</v>
      </c>
      <c r="CM943">
        <v>2.7283290216989098</v>
      </c>
      <c r="CN943">
        <v>1.5</v>
      </c>
      <c r="CO943">
        <v>2.1141645108494549</v>
      </c>
      <c r="CP943">
        <v>0</v>
      </c>
      <c r="CQ943">
        <v>2.1141645108494549</v>
      </c>
      <c r="CR943">
        <v>1318.4572430324611</v>
      </c>
    </row>
    <row r="944" spans="1:96" hidden="1" x14ac:dyDescent="0.25">
      <c r="A944">
        <v>942</v>
      </c>
      <c r="B944" t="s">
        <v>1844</v>
      </c>
      <c r="C944" t="s">
        <v>3043</v>
      </c>
      <c r="D944" t="s">
        <v>4242</v>
      </c>
      <c r="E944" t="s">
        <v>1017</v>
      </c>
      <c r="F944">
        <v>1144397500</v>
      </c>
      <c r="G944">
        <v>11.067069999999999</v>
      </c>
      <c r="H944" t="s">
        <v>1032</v>
      </c>
      <c r="I944">
        <v>12665127240.325001</v>
      </c>
      <c r="J944" t="s">
        <v>1036</v>
      </c>
      <c r="K944">
        <v>41677260.1968913</v>
      </c>
      <c r="L944">
        <v>1</v>
      </c>
      <c r="M944">
        <v>12665127240.325001</v>
      </c>
      <c r="N944">
        <v>21.65</v>
      </c>
      <c r="O944">
        <v>0.55671537999999998</v>
      </c>
      <c r="P944">
        <v>13793294868.658859</v>
      </c>
      <c r="Q944">
        <v>55103025</v>
      </c>
      <c r="R944">
        <v>5510</v>
      </c>
      <c r="S944">
        <v>3.4</v>
      </c>
      <c r="T944">
        <v>1.77</v>
      </c>
      <c r="U944" t="s">
        <v>1042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2.1539999999999999</v>
      </c>
      <c r="AV944">
        <v>3.0750000000000002</v>
      </c>
      <c r="AW944">
        <v>202.30262487295991</v>
      </c>
      <c r="AX944">
        <v>4.8</v>
      </c>
      <c r="AY944" t="s">
        <v>1039</v>
      </c>
      <c r="AZ944">
        <v>1</v>
      </c>
      <c r="BA944">
        <v>0</v>
      </c>
      <c r="BB944" t="s">
        <v>1077</v>
      </c>
      <c r="BC944">
        <v>0</v>
      </c>
      <c r="BD944">
        <v>0</v>
      </c>
      <c r="BE944">
        <v>0</v>
      </c>
      <c r="CI944">
        <v>2.6145</v>
      </c>
      <c r="CK944" t="s">
        <v>1084</v>
      </c>
      <c r="CM944">
        <v>3.4</v>
      </c>
      <c r="CN944">
        <v>1.77</v>
      </c>
      <c r="CO944">
        <v>2.585</v>
      </c>
      <c r="CP944">
        <v>0.18</v>
      </c>
      <c r="CQ944">
        <v>2.7650000000000001</v>
      </c>
      <c r="CR944">
        <v>1318.4572430324611</v>
      </c>
    </row>
    <row r="945" spans="1:98" hidden="1" x14ac:dyDescent="0.25">
      <c r="A945">
        <v>943</v>
      </c>
      <c r="B945" t="s">
        <v>236</v>
      </c>
      <c r="C945" t="s">
        <v>536</v>
      </c>
      <c r="D945" t="s">
        <v>836</v>
      </c>
      <c r="E945" t="s">
        <v>1013</v>
      </c>
      <c r="F945">
        <v>198218490</v>
      </c>
      <c r="G945">
        <v>108.0536</v>
      </c>
      <c r="H945" t="s">
        <v>1028</v>
      </c>
      <c r="I945">
        <v>21418221431.063999</v>
      </c>
      <c r="J945" t="s">
        <v>1037</v>
      </c>
      <c r="K945">
        <v>128820618.41281199</v>
      </c>
      <c r="L945">
        <v>1</v>
      </c>
      <c r="M945">
        <v>21418221431.063999</v>
      </c>
      <c r="N945">
        <v>89.81</v>
      </c>
      <c r="O945">
        <v>0.87970090000000001</v>
      </c>
      <c r="P945">
        <v>15660437697.49826</v>
      </c>
      <c r="Q945">
        <v>30202010</v>
      </c>
      <c r="R945">
        <v>3020</v>
      </c>
      <c r="S945">
        <v>2.7666666666666599</v>
      </c>
      <c r="T945">
        <v>1.5</v>
      </c>
      <c r="U945" t="s">
        <v>1043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1.7749999999999999</v>
      </c>
      <c r="AV945">
        <v>3.2189999999999999</v>
      </c>
      <c r="AW945">
        <v>69.101078030124441</v>
      </c>
      <c r="AX945">
        <v>1.5</v>
      </c>
      <c r="AY945" t="s">
        <v>1057</v>
      </c>
      <c r="AZ945">
        <v>0</v>
      </c>
      <c r="BA945">
        <v>0</v>
      </c>
      <c r="BB945" t="s">
        <v>1072</v>
      </c>
      <c r="BC945">
        <v>0</v>
      </c>
      <c r="BD945">
        <v>0</v>
      </c>
      <c r="BE945">
        <v>0</v>
      </c>
      <c r="CI945">
        <v>2.4969999999999999</v>
      </c>
      <c r="CK945" t="s">
        <v>1084</v>
      </c>
      <c r="CM945">
        <v>2.7666666666666599</v>
      </c>
      <c r="CN945">
        <v>1.5</v>
      </c>
      <c r="CO945">
        <v>2.1333333333333302</v>
      </c>
      <c r="CP945">
        <v>0.3</v>
      </c>
      <c r="CQ945">
        <v>2.43333333333333</v>
      </c>
      <c r="CR945">
        <v>52.334818801261648</v>
      </c>
    </row>
    <row r="946" spans="1:98" hidden="1" x14ac:dyDescent="0.25">
      <c r="A946">
        <v>944</v>
      </c>
      <c r="B946" t="s">
        <v>1845</v>
      </c>
      <c r="C946" t="s">
        <v>3044</v>
      </c>
      <c r="D946" t="s">
        <v>4243</v>
      </c>
      <c r="E946" t="s">
        <v>1012</v>
      </c>
      <c r="F946">
        <v>144755660</v>
      </c>
      <c r="G946">
        <v>428.46480000000003</v>
      </c>
      <c r="H946" t="s">
        <v>1028</v>
      </c>
      <c r="I946">
        <v>62022704910.768013</v>
      </c>
      <c r="J946" t="s">
        <v>1037</v>
      </c>
      <c r="K946">
        <v>393876591.528198</v>
      </c>
      <c r="L946">
        <v>1</v>
      </c>
      <c r="M946">
        <v>62022704910.768013</v>
      </c>
      <c r="N946">
        <v>535.82000000000005</v>
      </c>
      <c r="O946">
        <v>0.87970090000000001</v>
      </c>
      <c r="P946">
        <v>68232221325.613617</v>
      </c>
      <c r="Q946">
        <v>50201020</v>
      </c>
      <c r="R946">
        <v>5020</v>
      </c>
      <c r="S946">
        <v>3.4</v>
      </c>
      <c r="T946">
        <v>2.39</v>
      </c>
      <c r="U946" t="s">
        <v>1039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4685</v>
      </c>
      <c r="AC946" t="s">
        <v>1046</v>
      </c>
      <c r="AD946" t="s">
        <v>4685</v>
      </c>
      <c r="AE946" t="s">
        <v>1046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1.623</v>
      </c>
      <c r="AV946">
        <v>3.3319999999999999</v>
      </c>
      <c r="AW946">
        <v>1490.361539603537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BI946" t="s">
        <v>4702</v>
      </c>
      <c r="BO946" t="s">
        <v>66</v>
      </c>
      <c r="BQ946" t="s">
        <v>68</v>
      </c>
      <c r="BR946" t="s">
        <v>69</v>
      </c>
      <c r="BS946" t="s">
        <v>70</v>
      </c>
      <c r="CI946">
        <v>2.4775</v>
      </c>
      <c r="CK946" t="s">
        <v>4707</v>
      </c>
      <c r="CL946" t="s">
        <v>4730</v>
      </c>
      <c r="CM946">
        <v>3.4</v>
      </c>
      <c r="CN946">
        <v>2.39</v>
      </c>
      <c r="CO946">
        <v>2.895</v>
      </c>
      <c r="CP946">
        <v>-0.18</v>
      </c>
      <c r="CQ946">
        <v>2.7149999999999999</v>
      </c>
      <c r="CR946">
        <v>360.4956701882013</v>
      </c>
    </row>
    <row r="947" spans="1:98" hidden="1" x14ac:dyDescent="0.25">
      <c r="A947">
        <v>945</v>
      </c>
      <c r="B947" t="s">
        <v>165</v>
      </c>
      <c r="C947" t="s">
        <v>465</v>
      </c>
      <c r="D947" t="s">
        <v>765</v>
      </c>
      <c r="E947" t="s">
        <v>1015</v>
      </c>
      <c r="F947">
        <v>2189930400</v>
      </c>
      <c r="G947">
        <v>104.3617</v>
      </c>
      <c r="H947" t="s">
        <v>1030</v>
      </c>
      <c r="I947">
        <v>228544859425.67999</v>
      </c>
      <c r="J947" t="s">
        <v>1035</v>
      </c>
      <c r="K947">
        <v>348052438.84857303</v>
      </c>
      <c r="L947">
        <v>0.95</v>
      </c>
      <c r="M947">
        <v>217117616454.396</v>
      </c>
      <c r="N947">
        <v>88.74</v>
      </c>
      <c r="O947">
        <v>1.0763104100000001</v>
      </c>
      <c r="P947">
        <v>198705955083.08771</v>
      </c>
      <c r="Q947">
        <v>20103015</v>
      </c>
      <c r="R947">
        <v>2010</v>
      </c>
      <c r="S947">
        <v>1.7351435772655099</v>
      </c>
      <c r="T947">
        <v>1.5</v>
      </c>
      <c r="U947" t="s">
        <v>1038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2.9780000000000002</v>
      </c>
      <c r="AV947">
        <v>2.9729999999999999</v>
      </c>
      <c r="AW947">
        <v>23.29442022524038</v>
      </c>
      <c r="AX947">
        <v>1.5</v>
      </c>
      <c r="AY947" t="s">
        <v>1041</v>
      </c>
      <c r="AZ947">
        <v>1</v>
      </c>
      <c r="BA947">
        <v>0</v>
      </c>
      <c r="BB947" t="s">
        <v>1075</v>
      </c>
      <c r="BC947">
        <v>0</v>
      </c>
      <c r="BD947">
        <v>0</v>
      </c>
      <c r="BE947">
        <v>0</v>
      </c>
      <c r="CI947">
        <v>2.9754999999999998</v>
      </c>
      <c r="CK947" t="s">
        <v>1084</v>
      </c>
      <c r="CM947">
        <v>1.7351435772655099</v>
      </c>
      <c r="CN947">
        <v>1.5</v>
      </c>
      <c r="CO947">
        <v>1.617571788632755</v>
      </c>
      <c r="CP947">
        <v>-0.3</v>
      </c>
      <c r="CQ947">
        <v>1.3175717886327549</v>
      </c>
      <c r="CR947">
        <v>52.456210550267677</v>
      </c>
    </row>
    <row r="948" spans="1:98" hidden="1" x14ac:dyDescent="0.25">
      <c r="A948">
        <v>946</v>
      </c>
      <c r="B948" t="s">
        <v>1846</v>
      </c>
      <c r="C948" t="s">
        <v>3045</v>
      </c>
      <c r="D948" t="s">
        <v>4244</v>
      </c>
      <c r="E948" t="s">
        <v>1007</v>
      </c>
      <c r="F948">
        <v>3390128000</v>
      </c>
      <c r="G948">
        <v>84.447940000000003</v>
      </c>
      <c r="H948" t="s">
        <v>1025</v>
      </c>
      <c r="I948">
        <v>286289325936.32001</v>
      </c>
      <c r="J948" t="s">
        <v>1035</v>
      </c>
      <c r="K948">
        <v>373752660.226686</v>
      </c>
      <c r="L948">
        <v>0.95</v>
      </c>
      <c r="M948">
        <v>271974859639.504</v>
      </c>
      <c r="N948">
        <v>435.85</v>
      </c>
      <c r="O948">
        <v>0.13393335000000001</v>
      </c>
      <c r="P948">
        <v>188003304731.08139</v>
      </c>
      <c r="Q948">
        <v>20103015</v>
      </c>
      <c r="R948">
        <v>2010</v>
      </c>
      <c r="S948">
        <v>3.2456929917849702</v>
      </c>
      <c r="U948" t="s">
        <v>1040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2.7360000000000002</v>
      </c>
      <c r="AV948">
        <v>2.2970000000000002</v>
      </c>
      <c r="AW948">
        <v>9.0269674321703803</v>
      </c>
      <c r="AX948">
        <v>1.5</v>
      </c>
      <c r="AY948" t="s">
        <v>1041</v>
      </c>
      <c r="AZ948">
        <v>1</v>
      </c>
      <c r="BA948">
        <v>0</v>
      </c>
      <c r="BB948" t="s">
        <v>1067</v>
      </c>
      <c r="BC948">
        <v>0</v>
      </c>
      <c r="BD948">
        <v>0</v>
      </c>
      <c r="BE948">
        <v>0</v>
      </c>
      <c r="CI948">
        <v>2.5165000000000002</v>
      </c>
      <c r="CK948" t="s">
        <v>1084</v>
      </c>
      <c r="CM948">
        <v>3.2456929917849702</v>
      </c>
      <c r="CN948">
        <v>3.1</v>
      </c>
      <c r="CO948">
        <v>3.1728464958924851</v>
      </c>
      <c r="CP948">
        <v>-0.24</v>
      </c>
      <c r="CQ948">
        <v>2.9328464958924849</v>
      </c>
      <c r="CR948">
        <v>52.456210550267677</v>
      </c>
    </row>
    <row r="949" spans="1:98" hidden="1" x14ac:dyDescent="0.25">
      <c r="A949">
        <v>947</v>
      </c>
      <c r="B949" t="s">
        <v>163</v>
      </c>
      <c r="C949" t="s">
        <v>463</v>
      </c>
      <c r="D949" t="s">
        <v>763</v>
      </c>
      <c r="E949" t="s">
        <v>1007</v>
      </c>
      <c r="F949">
        <v>414555050</v>
      </c>
      <c r="G949">
        <v>53.644550000000002</v>
      </c>
      <c r="H949" t="s">
        <v>1025</v>
      </c>
      <c r="I949">
        <v>22238619107.477501</v>
      </c>
      <c r="J949" t="s">
        <v>1035</v>
      </c>
      <c r="K949">
        <v>28551144.8592216</v>
      </c>
      <c r="L949">
        <v>0.85</v>
      </c>
      <c r="M949">
        <v>18902826241.355881</v>
      </c>
      <c r="N949">
        <v>403.8</v>
      </c>
      <c r="O949">
        <v>0.13393335000000001</v>
      </c>
      <c r="P949">
        <v>19057072317.549061</v>
      </c>
      <c r="Q949">
        <v>20103010</v>
      </c>
      <c r="R949">
        <v>2010</v>
      </c>
      <c r="S949">
        <v>1.7046060481660801</v>
      </c>
      <c r="T949">
        <v>1.5</v>
      </c>
      <c r="U949" t="s">
        <v>1038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2.5750000000000002</v>
      </c>
      <c r="AV949">
        <v>2.8759999999999999</v>
      </c>
      <c r="AW949">
        <v>55.121385774079982</v>
      </c>
      <c r="AX949">
        <v>1.5</v>
      </c>
      <c r="AY949" t="s">
        <v>1041</v>
      </c>
      <c r="AZ949">
        <v>1</v>
      </c>
      <c r="BA949">
        <v>0</v>
      </c>
      <c r="BB949" t="s">
        <v>1067</v>
      </c>
      <c r="BC949">
        <v>0</v>
      </c>
      <c r="BD949">
        <v>0</v>
      </c>
      <c r="BE949">
        <v>0</v>
      </c>
      <c r="CI949">
        <v>2.7254999999999998</v>
      </c>
      <c r="CK949" t="s">
        <v>1084</v>
      </c>
      <c r="CM949">
        <v>1.7046060481660801</v>
      </c>
      <c r="CN949">
        <v>1.5</v>
      </c>
      <c r="CO949">
        <v>1.60230302408304</v>
      </c>
      <c r="CP949">
        <v>-0.3</v>
      </c>
      <c r="CQ949">
        <v>1.30230302408304</v>
      </c>
      <c r="CR949">
        <v>52.456210550267677</v>
      </c>
    </row>
    <row r="950" spans="1:98" hidden="1" x14ac:dyDescent="0.25">
      <c r="A950">
        <v>948</v>
      </c>
      <c r="B950" t="s">
        <v>1847</v>
      </c>
      <c r="C950" t="s">
        <v>3046</v>
      </c>
      <c r="D950" t="s">
        <v>4245</v>
      </c>
      <c r="E950" t="s">
        <v>1012</v>
      </c>
      <c r="F950">
        <v>202566380</v>
      </c>
      <c r="G950">
        <v>101.3486</v>
      </c>
      <c r="H950" t="s">
        <v>1028</v>
      </c>
      <c r="I950">
        <v>20529819020.068001</v>
      </c>
      <c r="J950" t="s">
        <v>1037</v>
      </c>
      <c r="K950">
        <v>267104380.97648701</v>
      </c>
      <c r="L950">
        <v>1</v>
      </c>
      <c r="M950">
        <v>20529819020.068001</v>
      </c>
      <c r="N950">
        <v>95.92</v>
      </c>
      <c r="O950">
        <v>0.87970090000000001</v>
      </c>
      <c r="P950">
        <v>17092735546.24757</v>
      </c>
      <c r="Q950">
        <v>65101015</v>
      </c>
      <c r="R950">
        <v>6510</v>
      </c>
      <c r="S950">
        <v>1.66908148149844</v>
      </c>
      <c r="T950">
        <v>1.5</v>
      </c>
      <c r="U950" t="s">
        <v>1043</v>
      </c>
      <c r="V950" t="s">
        <v>1046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0.111</v>
      </c>
      <c r="AG950">
        <v>0.253</v>
      </c>
      <c r="AH950">
        <v>0.20300000000000001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P950" t="s">
        <v>4687</v>
      </c>
      <c r="AQ950">
        <v>0.05</v>
      </c>
      <c r="AR950">
        <v>0</v>
      </c>
      <c r="AS950">
        <v>0</v>
      </c>
      <c r="AT950">
        <v>0</v>
      </c>
      <c r="AU950">
        <v>1.7709999999999999</v>
      </c>
      <c r="AV950">
        <v>3.355</v>
      </c>
      <c r="AW950">
        <v>10186.899431686819</v>
      </c>
      <c r="AX950">
        <v>3.3</v>
      </c>
      <c r="AY950" t="s">
        <v>1042</v>
      </c>
      <c r="AZ950">
        <v>1</v>
      </c>
      <c r="BA950">
        <v>0</v>
      </c>
      <c r="BB950" t="s">
        <v>1072</v>
      </c>
      <c r="BC950">
        <v>0</v>
      </c>
      <c r="BD950">
        <v>0</v>
      </c>
      <c r="BE950">
        <v>0</v>
      </c>
      <c r="BT950" t="s">
        <v>71</v>
      </c>
      <c r="BU950" t="s">
        <v>72</v>
      </c>
      <c r="BV950" t="s">
        <v>73</v>
      </c>
      <c r="CD950" t="s">
        <v>81</v>
      </c>
      <c r="CE950" t="s">
        <v>82</v>
      </c>
      <c r="CI950">
        <v>2.5630000000000002</v>
      </c>
      <c r="CK950" t="s">
        <v>4707</v>
      </c>
      <c r="CL950" t="s">
        <v>4722</v>
      </c>
      <c r="CM950">
        <v>1.66908148149844</v>
      </c>
      <c r="CN950">
        <v>1.5</v>
      </c>
      <c r="CO950">
        <v>1.58454074074922</v>
      </c>
      <c r="CP950">
        <v>0.3</v>
      </c>
      <c r="CQ950">
        <v>1.8845407407492201</v>
      </c>
      <c r="CR950">
        <v>1003.286492573621</v>
      </c>
    </row>
    <row r="951" spans="1:98" hidden="1" x14ac:dyDescent="0.25">
      <c r="A951">
        <v>949</v>
      </c>
      <c r="B951" t="s">
        <v>129</v>
      </c>
      <c r="C951" t="s">
        <v>429</v>
      </c>
      <c r="D951" t="s">
        <v>729</v>
      </c>
      <c r="E951" t="s">
        <v>1011</v>
      </c>
      <c r="F951">
        <v>1402500000</v>
      </c>
      <c r="G951">
        <v>19.045190000000002</v>
      </c>
      <c r="H951" t="s">
        <v>1027</v>
      </c>
      <c r="I951">
        <v>26710878975</v>
      </c>
      <c r="J951" t="s">
        <v>1036</v>
      </c>
      <c r="K951">
        <v>56462595.671724297</v>
      </c>
      <c r="L951">
        <v>0.4</v>
      </c>
      <c r="M951">
        <v>10684351590</v>
      </c>
      <c r="N951">
        <v>2510.5</v>
      </c>
      <c r="O951">
        <v>6.1397300000000004E-3</v>
      </c>
      <c r="P951">
        <v>8647137404.5650005</v>
      </c>
      <c r="Q951">
        <v>10101010</v>
      </c>
      <c r="R951">
        <v>1010</v>
      </c>
      <c r="S951">
        <v>1.7373531268370399</v>
      </c>
      <c r="T951">
        <v>3.01</v>
      </c>
      <c r="U951" t="s">
        <v>1038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2.4769999999999999</v>
      </c>
      <c r="AV951">
        <v>2.581</v>
      </c>
      <c r="AW951">
        <v>56.885475547570273</v>
      </c>
      <c r="AX951">
        <v>1.5</v>
      </c>
      <c r="AY951" t="s">
        <v>1050</v>
      </c>
      <c r="AZ951">
        <v>0</v>
      </c>
      <c r="BA951">
        <v>0</v>
      </c>
      <c r="BB951" t="s">
        <v>1071</v>
      </c>
      <c r="BC951">
        <v>0</v>
      </c>
      <c r="BD951">
        <v>0</v>
      </c>
      <c r="BE951">
        <v>0</v>
      </c>
      <c r="CI951">
        <v>2.5289999999999999</v>
      </c>
      <c r="CK951" t="s">
        <v>1084</v>
      </c>
      <c r="CM951">
        <v>1.7373531268370399</v>
      </c>
      <c r="CN951">
        <v>3.01</v>
      </c>
      <c r="CO951">
        <v>2.37367656341852</v>
      </c>
      <c r="CP951">
        <v>-0.3</v>
      </c>
      <c r="CQ951">
        <v>2.0736765634185201</v>
      </c>
      <c r="CR951">
        <v>33.989273066163918</v>
      </c>
    </row>
    <row r="952" spans="1:98" hidden="1" x14ac:dyDescent="0.25">
      <c r="A952">
        <v>950</v>
      </c>
      <c r="B952" t="s">
        <v>1848</v>
      </c>
      <c r="C952" t="s">
        <v>3047</v>
      </c>
      <c r="D952" t="s">
        <v>4246</v>
      </c>
      <c r="E952" t="s">
        <v>1012</v>
      </c>
      <c r="F952">
        <v>3697776100</v>
      </c>
      <c r="G952">
        <v>10.34911</v>
      </c>
      <c r="H952" t="s">
        <v>1028</v>
      </c>
      <c r="I952">
        <v>38268691614.271004</v>
      </c>
      <c r="J952" t="s">
        <v>1037</v>
      </c>
      <c r="K952">
        <v>488053495.84726799</v>
      </c>
      <c r="L952">
        <v>0.95</v>
      </c>
      <c r="M952">
        <v>36355257033.557442</v>
      </c>
      <c r="N952">
        <v>10.65</v>
      </c>
      <c r="O952">
        <v>0.87970090000000001</v>
      </c>
      <c r="P952">
        <v>32911589724.857201</v>
      </c>
      <c r="Q952">
        <v>30201020</v>
      </c>
      <c r="R952">
        <v>3020</v>
      </c>
      <c r="S952">
        <v>3.4</v>
      </c>
      <c r="U952" t="s">
        <v>1047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1.8340000000000001</v>
      </c>
      <c r="AV952">
        <v>2.4750000000000001</v>
      </c>
      <c r="AW952">
        <v>48.098141599168301</v>
      </c>
      <c r="AX952">
        <v>1.5</v>
      </c>
      <c r="AY952" t="s">
        <v>1057</v>
      </c>
      <c r="AZ952">
        <v>0</v>
      </c>
      <c r="BA952">
        <v>0</v>
      </c>
      <c r="BB952" t="s">
        <v>4692</v>
      </c>
      <c r="BC952">
        <v>0</v>
      </c>
      <c r="BD952">
        <v>0</v>
      </c>
      <c r="BE952">
        <v>0</v>
      </c>
      <c r="CI952">
        <v>2.1545000000000001</v>
      </c>
      <c r="CK952" t="s">
        <v>1084</v>
      </c>
      <c r="CM952">
        <v>3.4</v>
      </c>
      <c r="CN952">
        <v>3.1</v>
      </c>
      <c r="CO952">
        <v>3.25</v>
      </c>
      <c r="CP952">
        <v>0.3</v>
      </c>
      <c r="CQ952">
        <v>3.55</v>
      </c>
      <c r="CR952">
        <v>52.334818801261648</v>
      </c>
    </row>
    <row r="953" spans="1:98" hidden="1" x14ac:dyDescent="0.25">
      <c r="A953">
        <v>951</v>
      </c>
      <c r="B953" t="s">
        <v>1849</v>
      </c>
      <c r="C953" t="s">
        <v>3048</v>
      </c>
      <c r="D953" t="s">
        <v>4247</v>
      </c>
      <c r="E953" t="s">
        <v>1012</v>
      </c>
      <c r="F953">
        <v>234812910</v>
      </c>
      <c r="G953">
        <v>129.34479999999999</v>
      </c>
      <c r="H953" t="s">
        <v>1028</v>
      </c>
      <c r="I953">
        <v>30371828881.368</v>
      </c>
      <c r="J953" t="s">
        <v>1037</v>
      </c>
      <c r="K953">
        <v>324770547.863693</v>
      </c>
      <c r="L953">
        <v>1</v>
      </c>
      <c r="M953">
        <v>30371828881.368</v>
      </c>
      <c r="N953">
        <v>110.82</v>
      </c>
      <c r="O953">
        <v>0.87970090000000001</v>
      </c>
      <c r="P953">
        <v>22891547513.620159</v>
      </c>
      <c r="Q953">
        <v>55102010</v>
      </c>
      <c r="R953">
        <v>5510</v>
      </c>
      <c r="U953" t="s">
        <v>1039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0.05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2.1800000000000002</v>
      </c>
      <c r="AV953">
        <v>3.2480000000000002</v>
      </c>
      <c r="AW953">
        <v>1472.7827676438139</v>
      </c>
      <c r="AX953">
        <v>1.5</v>
      </c>
      <c r="AY953" t="s">
        <v>1041</v>
      </c>
      <c r="AZ953">
        <v>1</v>
      </c>
      <c r="BA953">
        <v>0</v>
      </c>
      <c r="BB953" t="s">
        <v>1072</v>
      </c>
      <c r="BC953">
        <v>0</v>
      </c>
      <c r="BD953">
        <v>0</v>
      </c>
      <c r="BE953">
        <v>0</v>
      </c>
      <c r="BU953" t="s">
        <v>72</v>
      </c>
      <c r="CI953">
        <v>2.714</v>
      </c>
      <c r="CK953" t="s">
        <v>4707</v>
      </c>
      <c r="CL953" t="s">
        <v>72</v>
      </c>
      <c r="CM953">
        <v>3.45927081730993</v>
      </c>
      <c r="CN953">
        <v>3.1</v>
      </c>
      <c r="CO953">
        <v>3.2796354086549648</v>
      </c>
      <c r="CP953">
        <v>-0.18</v>
      </c>
      <c r="CQ953">
        <v>3.0996354086549651</v>
      </c>
      <c r="CR953">
        <v>1318.4572430324611</v>
      </c>
    </row>
    <row r="954" spans="1:98" hidden="1" x14ac:dyDescent="0.25">
      <c r="A954">
        <v>952</v>
      </c>
      <c r="B954" t="s">
        <v>1850</v>
      </c>
      <c r="C954" t="s">
        <v>3049</v>
      </c>
      <c r="D954" t="s">
        <v>4248</v>
      </c>
      <c r="E954" t="s">
        <v>1013</v>
      </c>
      <c r="F954">
        <v>267928250</v>
      </c>
      <c r="G954">
        <v>66.704930000000004</v>
      </c>
      <c r="H954" t="s">
        <v>1028</v>
      </c>
      <c r="I954">
        <v>17872135161.272499</v>
      </c>
      <c r="J954" t="s">
        <v>1037</v>
      </c>
      <c r="K954">
        <v>168796709.238408</v>
      </c>
      <c r="L954">
        <v>0.95</v>
      </c>
      <c r="M954">
        <v>16978528403.208879</v>
      </c>
      <c r="N954">
        <v>60.39</v>
      </c>
      <c r="O954">
        <v>0.87970090000000001</v>
      </c>
      <c r="P954">
        <v>13522038827.38991</v>
      </c>
      <c r="Q954">
        <v>10101015</v>
      </c>
      <c r="R954">
        <v>1010</v>
      </c>
      <c r="S954">
        <v>3.4</v>
      </c>
      <c r="U954" t="s">
        <v>1047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1.885</v>
      </c>
      <c r="AV954">
        <v>2.5979999999999999</v>
      </c>
      <c r="AW954">
        <v>7.9546081086448437</v>
      </c>
      <c r="AX954">
        <v>1.7</v>
      </c>
      <c r="AY954" t="s">
        <v>1050</v>
      </c>
      <c r="AZ954">
        <v>0</v>
      </c>
      <c r="BA954">
        <v>0</v>
      </c>
      <c r="BB954" t="s">
        <v>1072</v>
      </c>
      <c r="BC954">
        <v>0</v>
      </c>
      <c r="BD954">
        <v>0</v>
      </c>
      <c r="BE954">
        <v>0</v>
      </c>
      <c r="CI954">
        <v>2.2414999999999998</v>
      </c>
      <c r="CK954" t="s">
        <v>1084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33.989273066163918</v>
      </c>
    </row>
    <row r="955" spans="1:98" hidden="1" x14ac:dyDescent="0.25">
      <c r="A955">
        <v>953</v>
      </c>
      <c r="B955" t="s">
        <v>1851</v>
      </c>
      <c r="C955" t="s">
        <v>3050</v>
      </c>
      <c r="D955" t="s">
        <v>4249</v>
      </c>
      <c r="E955" t="s">
        <v>1018</v>
      </c>
      <c r="F955">
        <v>493432200</v>
      </c>
      <c r="G955">
        <v>50.384650000000001</v>
      </c>
      <c r="H955" t="s">
        <v>1033</v>
      </c>
      <c r="I955">
        <v>24861408695.73</v>
      </c>
      <c r="J955" t="s">
        <v>1037</v>
      </c>
      <c r="K955">
        <v>74908375.500428796</v>
      </c>
      <c r="L955">
        <v>1</v>
      </c>
      <c r="M955">
        <v>24861408695.73</v>
      </c>
      <c r="N955">
        <v>72.290000000000006</v>
      </c>
      <c r="O955">
        <v>0.63445737999999996</v>
      </c>
      <c r="P955">
        <v>22631230352.25148</v>
      </c>
      <c r="Q955">
        <v>55201015</v>
      </c>
      <c r="R955">
        <v>5520</v>
      </c>
      <c r="S955">
        <v>3.4</v>
      </c>
      <c r="T955">
        <v>3.1</v>
      </c>
      <c r="U955" t="s">
        <v>1043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2.2389999999999999</v>
      </c>
      <c r="AV955">
        <v>3.28</v>
      </c>
      <c r="AW955">
        <v>1384.578185851683</v>
      </c>
      <c r="AX955">
        <v>1.5</v>
      </c>
      <c r="AY955" t="s">
        <v>1041</v>
      </c>
      <c r="AZ955">
        <v>1</v>
      </c>
      <c r="BA955">
        <v>0</v>
      </c>
      <c r="BB955" t="s">
        <v>1078</v>
      </c>
      <c r="BC955">
        <v>0</v>
      </c>
      <c r="BD955">
        <v>0</v>
      </c>
      <c r="BE955">
        <v>0</v>
      </c>
      <c r="CI955">
        <v>2.7595000000000001</v>
      </c>
      <c r="CK955" t="s">
        <v>1084</v>
      </c>
      <c r="CM955">
        <v>3.4</v>
      </c>
      <c r="CN955">
        <v>3.1</v>
      </c>
      <c r="CO955">
        <v>3.25</v>
      </c>
      <c r="CP955">
        <v>0.3</v>
      </c>
      <c r="CQ955">
        <v>3.55</v>
      </c>
      <c r="CR955">
        <v>713.70505428243405</v>
      </c>
    </row>
    <row r="956" spans="1:98" hidden="1" x14ac:dyDescent="0.25">
      <c r="A956">
        <v>954</v>
      </c>
      <c r="B956" t="s">
        <v>1852</v>
      </c>
      <c r="C956" t="s">
        <v>3051</v>
      </c>
      <c r="D956" t="s">
        <v>4250</v>
      </c>
      <c r="E956" t="s">
        <v>1013</v>
      </c>
      <c r="F956">
        <v>24490000000</v>
      </c>
      <c r="G956">
        <v>128.5796</v>
      </c>
      <c r="H956" t="s">
        <v>1028</v>
      </c>
      <c r="I956">
        <v>3148914404000</v>
      </c>
      <c r="J956" t="s">
        <v>1037</v>
      </c>
      <c r="K956">
        <v>30465492374.756001</v>
      </c>
      <c r="L956">
        <v>1</v>
      </c>
      <c r="M956">
        <v>3148914404000</v>
      </c>
      <c r="N956">
        <v>110.71</v>
      </c>
      <c r="O956">
        <v>0.87970090000000001</v>
      </c>
      <c r="P956">
        <v>2385122405789.1099</v>
      </c>
      <c r="Q956">
        <v>10102010</v>
      </c>
      <c r="R956">
        <v>1010</v>
      </c>
      <c r="S956">
        <v>3.4</v>
      </c>
      <c r="T956">
        <v>3.1</v>
      </c>
      <c r="U956" t="s">
        <v>1039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2.3660000000000001</v>
      </c>
      <c r="AV956">
        <v>3.1259999999999999</v>
      </c>
      <c r="AW956">
        <v>0.8167395520620554</v>
      </c>
      <c r="AX956">
        <v>1.5</v>
      </c>
      <c r="AY956" t="s">
        <v>1041</v>
      </c>
      <c r="AZ956">
        <v>1</v>
      </c>
      <c r="BA956">
        <v>0</v>
      </c>
      <c r="BB956" t="s">
        <v>1072</v>
      </c>
      <c r="BC956">
        <v>0</v>
      </c>
      <c r="BD956">
        <v>0</v>
      </c>
      <c r="BE956">
        <v>0</v>
      </c>
      <c r="CI956">
        <v>2.746</v>
      </c>
      <c r="CK956" t="s">
        <v>1084</v>
      </c>
      <c r="CM956">
        <v>3.4</v>
      </c>
      <c r="CN956">
        <v>3.1</v>
      </c>
      <c r="CO956">
        <v>3.25</v>
      </c>
      <c r="CP956">
        <v>-0.18</v>
      </c>
      <c r="CQ956">
        <v>3.07</v>
      </c>
      <c r="CR956">
        <v>33.989273066163918</v>
      </c>
    </row>
    <row r="957" spans="1:98" hidden="1" x14ac:dyDescent="0.25">
      <c r="A957">
        <v>955</v>
      </c>
      <c r="B957" t="s">
        <v>1853</v>
      </c>
      <c r="C957" t="s">
        <v>3052</v>
      </c>
      <c r="D957" t="s">
        <v>4251</v>
      </c>
      <c r="E957" t="s">
        <v>1012</v>
      </c>
      <c r="F957">
        <v>2990451</v>
      </c>
      <c r="G957">
        <v>6786.0349999999999</v>
      </c>
      <c r="H957" t="s">
        <v>1028</v>
      </c>
      <c r="I957">
        <v>20293305151.785</v>
      </c>
      <c r="J957" t="s">
        <v>1037</v>
      </c>
      <c r="K957">
        <v>203836070.36653301</v>
      </c>
      <c r="L957">
        <v>1</v>
      </c>
      <c r="M957">
        <v>20293305151.785</v>
      </c>
      <c r="N957">
        <v>7240.98</v>
      </c>
      <c r="O957">
        <v>0.87970090000000001</v>
      </c>
      <c r="P957">
        <v>19048863725.794102</v>
      </c>
      <c r="Q957">
        <v>40202010</v>
      </c>
      <c r="R957">
        <v>4020</v>
      </c>
      <c r="S957">
        <v>3.4</v>
      </c>
      <c r="U957" t="s">
        <v>1047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1.3580000000000001</v>
      </c>
      <c r="AV957">
        <v>3.476</v>
      </c>
      <c r="AW957">
        <v>253.1394749888556</v>
      </c>
      <c r="AX957">
        <v>1.5</v>
      </c>
      <c r="AY957" t="s">
        <v>1047</v>
      </c>
      <c r="AZ957">
        <v>1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2.4169999999999998</v>
      </c>
      <c r="CK957" t="s">
        <v>1084</v>
      </c>
      <c r="CM957">
        <v>3.4</v>
      </c>
      <c r="CN957">
        <v>3.1</v>
      </c>
      <c r="CO957">
        <v>3.25</v>
      </c>
      <c r="CP957">
        <v>0.3</v>
      </c>
      <c r="CQ957">
        <v>3.55</v>
      </c>
      <c r="CR957">
        <v>89.792933203973661</v>
      </c>
    </row>
    <row r="958" spans="1:98" hidden="1" x14ac:dyDescent="0.25">
      <c r="A958">
        <v>956</v>
      </c>
      <c r="B958" t="s">
        <v>1854</v>
      </c>
      <c r="C958" t="s">
        <v>3053</v>
      </c>
      <c r="D958" t="s">
        <v>4252</v>
      </c>
      <c r="E958" t="s">
        <v>1013</v>
      </c>
      <c r="F958">
        <v>253620120</v>
      </c>
      <c r="G958">
        <v>226.22669999999999</v>
      </c>
      <c r="H958" t="s">
        <v>1028</v>
      </c>
      <c r="I958">
        <v>57375642801.203987</v>
      </c>
      <c r="J958" t="s">
        <v>1037</v>
      </c>
      <c r="K958">
        <v>552398384.79835296</v>
      </c>
      <c r="L958">
        <v>1</v>
      </c>
      <c r="M958">
        <v>57375642801.203987</v>
      </c>
      <c r="N958">
        <v>170.54499999999999</v>
      </c>
      <c r="O958">
        <v>0.87970090000000001</v>
      </c>
      <c r="P958">
        <v>38050268996.821404</v>
      </c>
      <c r="Q958">
        <v>10102010</v>
      </c>
      <c r="R958">
        <v>1010</v>
      </c>
      <c r="U958" t="s">
        <v>1041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2.798</v>
      </c>
      <c r="AV958">
        <v>3.4969999999999999</v>
      </c>
      <c r="AW958">
        <v>196.28128947835449</v>
      </c>
      <c r="AX958">
        <v>1.7</v>
      </c>
      <c r="AY958" t="s">
        <v>1041</v>
      </c>
      <c r="AZ958">
        <v>1</v>
      </c>
      <c r="BA958">
        <v>0</v>
      </c>
      <c r="BB958" t="s">
        <v>1073</v>
      </c>
      <c r="BC958">
        <v>0</v>
      </c>
      <c r="BD958">
        <v>0</v>
      </c>
      <c r="BE958">
        <v>0</v>
      </c>
      <c r="CI958">
        <v>3.1475</v>
      </c>
      <c r="CK958" t="s">
        <v>1084</v>
      </c>
      <c r="CM958">
        <v>3.45927081730993</v>
      </c>
      <c r="CN958">
        <v>3.1</v>
      </c>
      <c r="CO958">
        <v>3.2796354086549648</v>
      </c>
      <c r="CP958">
        <v>0</v>
      </c>
      <c r="CQ958">
        <v>3.2796354086549648</v>
      </c>
      <c r="CR958">
        <v>33.989273066163918</v>
      </c>
    </row>
    <row r="959" spans="1:98" x14ac:dyDescent="0.25">
      <c r="A959">
        <v>957</v>
      </c>
      <c r="B959" t="s">
        <v>1855</v>
      </c>
      <c r="C959" t="s">
        <v>3054</v>
      </c>
      <c r="D959" t="s">
        <v>4253</v>
      </c>
      <c r="E959" t="s">
        <v>1011</v>
      </c>
      <c r="F959">
        <v>721509640</v>
      </c>
      <c r="G959">
        <v>12.800179999999999</v>
      </c>
      <c r="H959" t="s">
        <v>1027</v>
      </c>
      <c r="I959">
        <v>9235453263.735199</v>
      </c>
      <c r="J959" t="s">
        <v>1036</v>
      </c>
      <c r="K959">
        <v>34305524.477332599</v>
      </c>
      <c r="L959">
        <v>1</v>
      </c>
      <c r="M959">
        <v>9235453263.735199</v>
      </c>
      <c r="N959">
        <v>2047</v>
      </c>
      <c r="O959">
        <v>6.1397300000000004E-3</v>
      </c>
      <c r="P959">
        <v>9067952859.9482689</v>
      </c>
      <c r="Q959">
        <v>50101010</v>
      </c>
      <c r="R959">
        <v>5010</v>
      </c>
      <c r="S959">
        <v>1.9330749345581699</v>
      </c>
      <c r="T959">
        <v>1.5</v>
      </c>
      <c r="U959" t="s">
        <v>1040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P959" t="s">
        <v>4686</v>
      </c>
      <c r="AQ959">
        <v>0.01</v>
      </c>
      <c r="AR959">
        <v>0</v>
      </c>
      <c r="AS959">
        <v>0</v>
      </c>
      <c r="AT959">
        <v>0</v>
      </c>
      <c r="AU959">
        <v>2.1669999999999998</v>
      </c>
      <c r="AV959">
        <v>2.5830000000000002</v>
      </c>
      <c r="AW959">
        <v>563.45337350361024</v>
      </c>
      <c r="AX959">
        <v>1.5</v>
      </c>
      <c r="AY959" t="s">
        <v>1047</v>
      </c>
      <c r="AZ959">
        <v>1</v>
      </c>
      <c r="BA959">
        <v>0</v>
      </c>
      <c r="BB959" t="s">
        <v>1071</v>
      </c>
      <c r="BC959">
        <v>0</v>
      </c>
      <c r="BD959">
        <v>0</v>
      </c>
      <c r="BE959">
        <v>0</v>
      </c>
      <c r="CD959" t="s">
        <v>81</v>
      </c>
      <c r="CI959">
        <v>2.375</v>
      </c>
      <c r="CK959" t="s">
        <v>4707</v>
      </c>
      <c r="CL959" t="s">
        <v>81</v>
      </c>
      <c r="CM959">
        <v>1.9330749345581699</v>
      </c>
      <c r="CN959">
        <v>1.5</v>
      </c>
      <c r="CO959">
        <v>1.716537467279085</v>
      </c>
      <c r="CP959">
        <v>-0.24</v>
      </c>
      <c r="CQ959">
        <v>1.476537467279085</v>
      </c>
      <c r="CR959">
        <v>644.98568862730531</v>
      </c>
      <c r="CS959">
        <f>_xlfn.XLOOKUP(D959,[1]Universe_World!$D$12:$D$1485,[1]Universe_World!$CK$12:$CK$1485)</f>
        <v>563.45337350361024</v>
      </c>
      <c r="CT959" t="b">
        <f>CS959=AW959</f>
        <v>1</v>
      </c>
    </row>
    <row r="960" spans="1:98" hidden="1" x14ac:dyDescent="0.25">
      <c r="A960">
        <v>958</v>
      </c>
      <c r="B960" t="s">
        <v>1856</v>
      </c>
      <c r="C960" t="s">
        <v>3055</v>
      </c>
      <c r="D960" t="s">
        <v>4254</v>
      </c>
      <c r="E960" t="s">
        <v>1011</v>
      </c>
      <c r="F960">
        <v>498000000</v>
      </c>
      <c r="G960">
        <v>28.33755</v>
      </c>
      <c r="H960" t="s">
        <v>1027</v>
      </c>
      <c r="I960">
        <v>14112099900</v>
      </c>
      <c r="J960" t="s">
        <v>1036</v>
      </c>
      <c r="K960">
        <v>22955459.765792701</v>
      </c>
      <c r="L960">
        <v>0.65</v>
      </c>
      <c r="M960">
        <v>9172864935</v>
      </c>
      <c r="N960">
        <v>4719</v>
      </c>
      <c r="O960">
        <v>6.1397300000000004E-3</v>
      </c>
      <c r="P960">
        <v>9378685006.1190014</v>
      </c>
      <c r="Q960">
        <v>10101010</v>
      </c>
      <c r="R960">
        <v>1010</v>
      </c>
      <c r="S960">
        <v>3.3248904442292702</v>
      </c>
      <c r="U960" t="s">
        <v>1039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2.1070000000000002</v>
      </c>
      <c r="AV960">
        <v>1.5149999999999999</v>
      </c>
      <c r="AW960">
        <v>1.892747428813192</v>
      </c>
      <c r="AX960">
        <v>1.5</v>
      </c>
      <c r="AY960" t="s">
        <v>1050</v>
      </c>
      <c r="AZ960">
        <v>0</v>
      </c>
      <c r="BA960">
        <v>0</v>
      </c>
      <c r="BB960" t="s">
        <v>1071</v>
      </c>
      <c r="BC960">
        <v>0</v>
      </c>
      <c r="BD960">
        <v>0</v>
      </c>
      <c r="BE960">
        <v>0</v>
      </c>
      <c r="CI960">
        <v>1.8109999999999999</v>
      </c>
      <c r="CJ960" t="s">
        <v>87</v>
      </c>
      <c r="CK960" t="s">
        <v>4707</v>
      </c>
      <c r="CL960" t="s">
        <v>87</v>
      </c>
      <c r="CM960">
        <v>3.3248904442292702</v>
      </c>
      <c r="CN960">
        <v>3.1</v>
      </c>
      <c r="CO960">
        <v>3.2124452221146349</v>
      </c>
      <c r="CP960">
        <v>-0.18</v>
      </c>
      <c r="CQ960">
        <v>3.0324452221146352</v>
      </c>
      <c r="CR960">
        <v>33.989273066163918</v>
      </c>
    </row>
    <row r="961" spans="1:96" hidden="1" x14ac:dyDescent="0.25">
      <c r="A961">
        <v>959</v>
      </c>
      <c r="B961" t="s">
        <v>1857</v>
      </c>
      <c r="C961" t="s">
        <v>3056</v>
      </c>
      <c r="D961" t="s">
        <v>4255</v>
      </c>
      <c r="E961" t="s">
        <v>1016</v>
      </c>
      <c r="F961">
        <v>4514942000</v>
      </c>
      <c r="G961">
        <v>12.68961</v>
      </c>
      <c r="H961" t="s">
        <v>1031</v>
      </c>
      <c r="I961">
        <v>57292853152.620003</v>
      </c>
      <c r="J961" t="s">
        <v>1036</v>
      </c>
      <c r="K961">
        <v>58166197.724900402</v>
      </c>
      <c r="L961">
        <v>0.8</v>
      </c>
      <c r="M961">
        <v>45834282522.096008</v>
      </c>
      <c r="N961">
        <v>15.18</v>
      </c>
      <c r="O961">
        <v>0.66871740000000002</v>
      </c>
      <c r="P961">
        <v>36665411024.345879</v>
      </c>
      <c r="Q961">
        <v>30101010</v>
      </c>
      <c r="R961">
        <v>3010</v>
      </c>
      <c r="U961" t="s">
        <v>1043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2.0150000000000001</v>
      </c>
      <c r="AV961">
        <v>2.5680000000000001</v>
      </c>
      <c r="AW961">
        <v>457.84758369381291</v>
      </c>
      <c r="AX961">
        <v>1.5</v>
      </c>
      <c r="AY961" t="s">
        <v>1057</v>
      </c>
      <c r="AZ961">
        <v>0</v>
      </c>
      <c r="BA961">
        <v>0</v>
      </c>
      <c r="BB961" t="s">
        <v>1076</v>
      </c>
      <c r="BC961">
        <v>0</v>
      </c>
      <c r="BD961">
        <v>0</v>
      </c>
      <c r="BE961">
        <v>0</v>
      </c>
      <c r="CI961">
        <v>2.2915000000000001</v>
      </c>
      <c r="CK961" t="s">
        <v>1084</v>
      </c>
      <c r="CM961">
        <v>3.45927081730993</v>
      </c>
      <c r="CN961">
        <v>3.1</v>
      </c>
      <c r="CO961">
        <v>3.2796354086549648</v>
      </c>
      <c r="CP961">
        <v>0.3</v>
      </c>
      <c r="CQ961">
        <v>3.5796354086549651</v>
      </c>
      <c r="CR961">
        <v>278.39582298614158</v>
      </c>
    </row>
    <row r="962" spans="1:96" hidden="1" x14ac:dyDescent="0.25">
      <c r="A962">
        <v>960</v>
      </c>
      <c r="B962" t="s">
        <v>1858</v>
      </c>
      <c r="C962" t="s">
        <v>3057</v>
      </c>
      <c r="D962" t="s">
        <v>4256</v>
      </c>
      <c r="E962" t="s">
        <v>1012</v>
      </c>
      <c r="F962">
        <v>938501000</v>
      </c>
      <c r="G962">
        <v>48.225729999999999</v>
      </c>
      <c r="H962" t="s">
        <v>1028</v>
      </c>
      <c r="I962">
        <v>45259895830.730003</v>
      </c>
      <c r="J962" t="s">
        <v>1037</v>
      </c>
      <c r="K962">
        <v>531222761.88761199</v>
      </c>
      <c r="L962">
        <v>0.7</v>
      </c>
      <c r="M962">
        <v>31681927081.51099</v>
      </c>
      <c r="N962">
        <v>37.9</v>
      </c>
      <c r="O962">
        <v>0.87970090000000001</v>
      </c>
      <c r="P962">
        <v>21903172625.529381</v>
      </c>
      <c r="Q962">
        <v>60101010</v>
      </c>
      <c r="R962">
        <v>6010</v>
      </c>
      <c r="S962">
        <v>3.2687172678040199</v>
      </c>
      <c r="T962">
        <v>3.1</v>
      </c>
      <c r="U962" t="s">
        <v>1039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0.83599999999999997</v>
      </c>
      <c r="AH962">
        <v>9.9000000000000008E-3</v>
      </c>
      <c r="AI962" t="s">
        <v>4687</v>
      </c>
      <c r="AJ962">
        <v>0</v>
      </c>
      <c r="AK962" t="s">
        <v>4688</v>
      </c>
      <c r="AL962" t="s">
        <v>4687</v>
      </c>
      <c r="AM962" t="s">
        <v>1047</v>
      </c>
      <c r="AN962" t="s">
        <v>4688</v>
      </c>
      <c r="AO962" t="s">
        <v>4688</v>
      </c>
      <c r="AQ962">
        <v>0</v>
      </c>
      <c r="AR962">
        <v>0</v>
      </c>
      <c r="AS962">
        <v>0</v>
      </c>
      <c r="AT962">
        <v>0</v>
      </c>
      <c r="AU962">
        <v>2.0089999999999999</v>
      </c>
      <c r="AV962">
        <v>3.5680000000000001</v>
      </c>
      <c r="AW962">
        <v>3255.3604328135189</v>
      </c>
      <c r="AX962">
        <v>6</v>
      </c>
      <c r="AY962" t="s">
        <v>1039</v>
      </c>
      <c r="AZ962">
        <v>1</v>
      </c>
      <c r="BA962">
        <v>0</v>
      </c>
      <c r="BB962" t="s">
        <v>1072</v>
      </c>
      <c r="BC962">
        <v>0</v>
      </c>
      <c r="BD962">
        <v>0</v>
      </c>
      <c r="BE962">
        <v>0</v>
      </c>
      <c r="BU962" t="s">
        <v>72</v>
      </c>
      <c r="BV962" t="s">
        <v>73</v>
      </c>
      <c r="BW962" t="s">
        <v>74</v>
      </c>
      <c r="BY962" t="s">
        <v>76</v>
      </c>
      <c r="BZ962" t="s">
        <v>77</v>
      </c>
      <c r="CB962" t="s">
        <v>79</v>
      </c>
      <c r="CC962" t="s">
        <v>80</v>
      </c>
      <c r="CI962">
        <v>2.7885</v>
      </c>
      <c r="CK962" t="s">
        <v>4707</v>
      </c>
      <c r="CL962" t="s">
        <v>4741</v>
      </c>
      <c r="CM962">
        <v>3.2687172678040199</v>
      </c>
      <c r="CN962">
        <v>3.1</v>
      </c>
      <c r="CO962">
        <v>3.18435863390201</v>
      </c>
      <c r="CP962">
        <v>-0.18</v>
      </c>
      <c r="CQ962">
        <v>3.0043586339020099</v>
      </c>
      <c r="CR962">
        <v>2017.115386101857</v>
      </c>
    </row>
    <row r="963" spans="1:96" hidden="1" x14ac:dyDescent="0.25">
      <c r="A963">
        <v>961</v>
      </c>
      <c r="B963" t="s">
        <v>1859</v>
      </c>
      <c r="C963" t="s">
        <v>3058</v>
      </c>
      <c r="D963" t="s">
        <v>4257</v>
      </c>
      <c r="E963" t="s">
        <v>1011</v>
      </c>
      <c r="F963">
        <v>368497740</v>
      </c>
      <c r="G963">
        <v>9.2731759999999994</v>
      </c>
      <c r="H963" t="s">
        <v>1027</v>
      </c>
      <c r="I963">
        <v>3417144398.6222401</v>
      </c>
      <c r="J963" t="s">
        <v>1036</v>
      </c>
      <c r="K963">
        <v>11062896.039744999</v>
      </c>
      <c r="L963">
        <v>0.95</v>
      </c>
      <c r="M963">
        <v>3246287178.6911268</v>
      </c>
      <c r="N963">
        <v>1581.5</v>
      </c>
      <c r="O963">
        <v>6.1397300000000004E-3</v>
      </c>
      <c r="P963">
        <v>3399201449.6411352</v>
      </c>
      <c r="Q963">
        <v>40501015</v>
      </c>
      <c r="R963">
        <v>4050</v>
      </c>
      <c r="S963">
        <v>2.7201234760498698</v>
      </c>
      <c r="U963" t="s">
        <v>1039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1.837</v>
      </c>
      <c r="AV963">
        <v>1.415</v>
      </c>
      <c r="AW963">
        <v>102.63643285989301</v>
      </c>
      <c r="AX963">
        <v>1.5</v>
      </c>
      <c r="AY963" t="s">
        <v>1051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1.6259999999999999</v>
      </c>
      <c r="CJ963" t="s">
        <v>87</v>
      </c>
      <c r="CK963" t="s">
        <v>4707</v>
      </c>
      <c r="CL963" t="s">
        <v>87</v>
      </c>
      <c r="CM963">
        <v>2.7201234760498698</v>
      </c>
      <c r="CN963">
        <v>3.1</v>
      </c>
      <c r="CO963">
        <v>2.9100617380249352</v>
      </c>
      <c r="CP963">
        <v>-0.18</v>
      </c>
      <c r="CQ963">
        <v>2.730061738024935</v>
      </c>
      <c r="CR963">
        <v>201.88986320732181</v>
      </c>
    </row>
    <row r="964" spans="1:96" hidden="1" x14ac:dyDescent="0.25">
      <c r="A964">
        <v>962</v>
      </c>
      <c r="B964" t="s">
        <v>1860</v>
      </c>
      <c r="C964" t="s">
        <v>3059</v>
      </c>
      <c r="D964" t="s">
        <v>4258</v>
      </c>
      <c r="E964" t="s">
        <v>1011</v>
      </c>
      <c r="F964">
        <v>1014381840</v>
      </c>
      <c r="G964">
        <v>4.0143259999999996</v>
      </c>
      <c r="H964" t="s">
        <v>1027</v>
      </c>
      <c r="I964">
        <v>4072059394.23984</v>
      </c>
      <c r="J964" t="s">
        <v>1036</v>
      </c>
      <c r="K964">
        <v>17185697.885695498</v>
      </c>
      <c r="L964">
        <v>0.9</v>
      </c>
      <c r="M964">
        <v>3664853454.815856</v>
      </c>
      <c r="N964">
        <v>606.79999999999995</v>
      </c>
      <c r="O964">
        <v>6.1397300000000004E-3</v>
      </c>
      <c r="P964">
        <v>3401252079.1924882</v>
      </c>
      <c r="Q964">
        <v>55101015</v>
      </c>
      <c r="R964">
        <v>5510</v>
      </c>
      <c r="S964">
        <v>2.6387884037354401</v>
      </c>
      <c r="U964" t="s">
        <v>1039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1.952</v>
      </c>
      <c r="AV964">
        <v>2.742</v>
      </c>
      <c r="AW964">
        <v>1293.5132912362039</v>
      </c>
      <c r="AX964">
        <v>6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2.347</v>
      </c>
      <c r="CK964" t="s">
        <v>1084</v>
      </c>
      <c r="CM964">
        <v>2.6387884037354401</v>
      </c>
      <c r="CN964">
        <v>3.1</v>
      </c>
      <c r="CO964">
        <v>2.8693942018677201</v>
      </c>
      <c r="CP964">
        <v>-0.18</v>
      </c>
      <c r="CQ964">
        <v>2.6893942018677199</v>
      </c>
      <c r="CR964">
        <v>1318.4572430324611</v>
      </c>
    </row>
    <row r="965" spans="1:96" hidden="1" x14ac:dyDescent="0.25">
      <c r="A965">
        <v>963</v>
      </c>
      <c r="B965" t="s">
        <v>1861</v>
      </c>
      <c r="C965" t="s">
        <v>3060</v>
      </c>
      <c r="D965" t="s">
        <v>4259</v>
      </c>
      <c r="E965" t="s">
        <v>1013</v>
      </c>
      <c r="F965">
        <v>213497540</v>
      </c>
      <c r="G965">
        <v>172.54900000000001</v>
      </c>
      <c r="H965" t="s">
        <v>1028</v>
      </c>
      <c r="I965">
        <v>36838787029.459999</v>
      </c>
      <c r="J965" t="s">
        <v>1037</v>
      </c>
      <c r="K965">
        <v>288985833.11427802</v>
      </c>
      <c r="L965">
        <v>0.85</v>
      </c>
      <c r="M965">
        <v>31312968975.041</v>
      </c>
      <c r="N965">
        <v>155.11000000000001</v>
      </c>
      <c r="O965">
        <v>0.87970090000000001</v>
      </c>
      <c r="P965">
        <v>24762052219.75333</v>
      </c>
      <c r="Q965">
        <v>50206010</v>
      </c>
      <c r="R965">
        <v>5020</v>
      </c>
      <c r="U965" t="s">
        <v>1041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1.744</v>
      </c>
      <c r="AV965">
        <v>2.4500000000000002</v>
      </c>
      <c r="AW965">
        <v>23.708877322729851</v>
      </c>
      <c r="AX965">
        <v>1.5</v>
      </c>
      <c r="AY965" t="s">
        <v>1051</v>
      </c>
      <c r="AZ965">
        <v>1</v>
      </c>
      <c r="BA965">
        <v>0</v>
      </c>
      <c r="BB965" t="s">
        <v>1072</v>
      </c>
      <c r="BC965">
        <v>0</v>
      </c>
      <c r="BD965">
        <v>0</v>
      </c>
      <c r="BE965">
        <v>0</v>
      </c>
      <c r="CI965">
        <v>2.097</v>
      </c>
      <c r="CK965" t="s">
        <v>1084</v>
      </c>
      <c r="CM965">
        <v>3.45927081730993</v>
      </c>
      <c r="CN965">
        <v>3.1</v>
      </c>
      <c r="CO965">
        <v>3.2796354086549648</v>
      </c>
      <c r="CP965">
        <v>0</v>
      </c>
      <c r="CQ965">
        <v>3.2796354086549648</v>
      </c>
      <c r="CR965">
        <v>360.4956701882013</v>
      </c>
    </row>
    <row r="966" spans="1:96" hidden="1" x14ac:dyDescent="0.25">
      <c r="A966">
        <v>964</v>
      </c>
      <c r="B966" t="s">
        <v>193</v>
      </c>
      <c r="C966" t="s">
        <v>493</v>
      </c>
      <c r="D966" t="s">
        <v>793</v>
      </c>
      <c r="E966" t="s">
        <v>1011</v>
      </c>
      <c r="F966">
        <v>1139116300</v>
      </c>
      <c r="G966">
        <v>13.103960000000001</v>
      </c>
      <c r="H966" t="s">
        <v>1027</v>
      </c>
      <c r="I966">
        <v>14926934430.548</v>
      </c>
      <c r="J966" t="s">
        <v>1036</v>
      </c>
      <c r="K966">
        <v>50059870.970525898</v>
      </c>
      <c r="L966">
        <v>1</v>
      </c>
      <c r="M966">
        <v>14926934430.548</v>
      </c>
      <c r="N966">
        <v>1783</v>
      </c>
      <c r="O966">
        <v>6.1397300000000004E-3</v>
      </c>
      <c r="P966">
        <v>12470064006.22802</v>
      </c>
      <c r="Q966">
        <v>20102010</v>
      </c>
      <c r="R966">
        <v>2010</v>
      </c>
      <c r="S966">
        <v>1.7347255604352401</v>
      </c>
      <c r="U966" t="s">
        <v>1038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2.6339999999999999</v>
      </c>
      <c r="AV966">
        <v>3.0289999999999999</v>
      </c>
      <c r="AW966">
        <v>28.19888969090956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2.8315000000000001</v>
      </c>
      <c r="CK966" t="s">
        <v>1084</v>
      </c>
      <c r="CM966">
        <v>1.7347255604352401</v>
      </c>
      <c r="CN966">
        <v>3.1</v>
      </c>
      <c r="CO966">
        <v>2.4173627802176201</v>
      </c>
      <c r="CP966">
        <v>-0.3</v>
      </c>
      <c r="CQ966">
        <v>2.1173627802176198</v>
      </c>
      <c r="CR966">
        <v>52.456210550267677</v>
      </c>
    </row>
    <row r="967" spans="1:96" hidden="1" x14ac:dyDescent="0.25">
      <c r="A967">
        <v>965</v>
      </c>
      <c r="B967" t="s">
        <v>362</v>
      </c>
      <c r="C967" t="s">
        <v>662</v>
      </c>
      <c r="D967" t="s">
        <v>962</v>
      </c>
      <c r="E967" t="s">
        <v>1011</v>
      </c>
      <c r="F967">
        <v>206244870</v>
      </c>
      <c r="G967">
        <v>29.699750000000002</v>
      </c>
      <c r="H967" t="s">
        <v>1027</v>
      </c>
      <c r="I967">
        <v>6125421077.7825003</v>
      </c>
      <c r="J967" t="s">
        <v>1036</v>
      </c>
      <c r="K967">
        <v>37196932.043381803</v>
      </c>
      <c r="L967">
        <v>1</v>
      </c>
      <c r="M967">
        <v>6125421077.7825003</v>
      </c>
      <c r="N967">
        <v>4069</v>
      </c>
      <c r="O967">
        <v>6.1397300000000004E-3</v>
      </c>
      <c r="P967">
        <v>5152525122.0226727</v>
      </c>
      <c r="Q967">
        <v>50202010</v>
      </c>
      <c r="R967">
        <v>5020</v>
      </c>
      <c r="S967">
        <v>1.99670577260519</v>
      </c>
      <c r="T967">
        <v>1.5</v>
      </c>
      <c r="U967" t="s">
        <v>1040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2.3820000000000001</v>
      </c>
      <c r="AV967">
        <v>2.661</v>
      </c>
      <c r="AW967">
        <v>820.34231849085006</v>
      </c>
      <c r="AX967">
        <v>1.5</v>
      </c>
      <c r="AY967" t="s">
        <v>1041</v>
      </c>
      <c r="AZ967">
        <v>1</v>
      </c>
      <c r="BA967">
        <v>0</v>
      </c>
      <c r="BB967" t="s">
        <v>1071</v>
      </c>
      <c r="BC967">
        <v>0</v>
      </c>
      <c r="BD967">
        <v>0</v>
      </c>
      <c r="BE967">
        <v>0</v>
      </c>
      <c r="CI967">
        <v>2.5215000000000001</v>
      </c>
      <c r="CK967" t="s">
        <v>1084</v>
      </c>
      <c r="CM967">
        <v>1.99670577260519</v>
      </c>
      <c r="CN967">
        <v>1.5</v>
      </c>
      <c r="CO967">
        <v>1.748352886302595</v>
      </c>
      <c r="CP967">
        <v>-0.24</v>
      </c>
      <c r="CQ967">
        <v>1.508352886302595</v>
      </c>
      <c r="CR967">
        <v>360.4956701882013</v>
      </c>
    </row>
    <row r="968" spans="1:96" hidden="1" x14ac:dyDescent="0.25">
      <c r="A968">
        <v>966</v>
      </c>
      <c r="B968" t="s">
        <v>1862</v>
      </c>
      <c r="C968" t="s">
        <v>3061</v>
      </c>
      <c r="D968" t="s">
        <v>4260</v>
      </c>
      <c r="E968" t="s">
        <v>1010</v>
      </c>
      <c r="F968">
        <v>327272740</v>
      </c>
      <c r="G968">
        <v>40.1</v>
      </c>
      <c r="H968" t="s">
        <v>1022</v>
      </c>
      <c r="I968">
        <v>13123636874</v>
      </c>
      <c r="J968" t="s">
        <v>1035</v>
      </c>
      <c r="K968">
        <v>15094965.2940984</v>
      </c>
      <c r="L968">
        <v>0.45</v>
      </c>
      <c r="M968">
        <v>5905636593.3000002</v>
      </c>
      <c r="N968">
        <v>42</v>
      </c>
      <c r="O968">
        <v>1</v>
      </c>
      <c r="P968">
        <v>6185454786</v>
      </c>
      <c r="Q968">
        <v>60101000</v>
      </c>
      <c r="R968">
        <v>6010</v>
      </c>
      <c r="S968">
        <v>3.1416747397317</v>
      </c>
      <c r="T968">
        <v>3.1</v>
      </c>
      <c r="U968" t="s">
        <v>1039</v>
      </c>
      <c r="V968" t="s">
        <v>1045</v>
      </c>
      <c r="W968">
        <v>0</v>
      </c>
      <c r="X968">
        <v>0.01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0.71499999999999997</v>
      </c>
      <c r="AH968">
        <v>1.89E-2</v>
      </c>
      <c r="AJ968">
        <v>0</v>
      </c>
      <c r="AK968" t="s">
        <v>4688</v>
      </c>
      <c r="AM968" t="s">
        <v>1047</v>
      </c>
      <c r="AN968" t="s">
        <v>4688</v>
      </c>
      <c r="AO968" t="s">
        <v>4688</v>
      </c>
      <c r="AQ968">
        <v>0</v>
      </c>
      <c r="AR968">
        <v>0</v>
      </c>
      <c r="AS968">
        <v>0</v>
      </c>
      <c r="AT968">
        <v>0</v>
      </c>
      <c r="AU968">
        <v>2.7949999999999999</v>
      </c>
      <c r="AV968">
        <v>3.0790000000000002</v>
      </c>
      <c r="AW968">
        <v>2865.4763129599291</v>
      </c>
      <c r="AX968">
        <v>6</v>
      </c>
      <c r="AY968" t="s">
        <v>1041</v>
      </c>
      <c r="AZ968">
        <v>1</v>
      </c>
      <c r="BA968">
        <v>0</v>
      </c>
      <c r="BB968" t="s">
        <v>1070</v>
      </c>
      <c r="BC968">
        <v>0</v>
      </c>
      <c r="BD968">
        <v>0</v>
      </c>
      <c r="BE968">
        <v>0</v>
      </c>
      <c r="BU968" t="s">
        <v>72</v>
      </c>
      <c r="BV968" t="s">
        <v>73</v>
      </c>
      <c r="BY968" t="s">
        <v>76</v>
      </c>
      <c r="CB968" t="s">
        <v>79</v>
      </c>
      <c r="CC968" t="s">
        <v>80</v>
      </c>
      <c r="CI968">
        <v>2.9369999999999998</v>
      </c>
      <c r="CK968" t="s">
        <v>4707</v>
      </c>
      <c r="CL968" t="s">
        <v>4803</v>
      </c>
      <c r="CM968">
        <v>3.1416747397317</v>
      </c>
      <c r="CN968">
        <v>3.1</v>
      </c>
      <c r="CO968">
        <v>3.1208373698658498</v>
      </c>
      <c r="CP968">
        <v>-0.18</v>
      </c>
      <c r="CQ968">
        <v>2.9408373698658501</v>
      </c>
      <c r="CR968">
        <v>2017.115386101857</v>
      </c>
    </row>
    <row r="969" spans="1:96" hidden="1" x14ac:dyDescent="0.25">
      <c r="A969">
        <v>967</v>
      </c>
      <c r="B969" t="s">
        <v>1863</v>
      </c>
      <c r="C969" t="s">
        <v>3062</v>
      </c>
      <c r="D969" t="s">
        <v>4261</v>
      </c>
      <c r="E969" t="s">
        <v>1013</v>
      </c>
      <c r="F969">
        <v>421421100</v>
      </c>
      <c r="G969">
        <v>51.697749999999999</v>
      </c>
      <c r="H969" t="s">
        <v>1028</v>
      </c>
      <c r="I969">
        <v>21786522672.525002</v>
      </c>
      <c r="J969" t="s">
        <v>1037</v>
      </c>
      <c r="K969">
        <v>458445360.50275701</v>
      </c>
      <c r="L969">
        <v>1</v>
      </c>
      <c r="M969">
        <v>21786522672.525002</v>
      </c>
      <c r="N969">
        <v>35.619999999999997</v>
      </c>
      <c r="O969">
        <v>0.87970090000000001</v>
      </c>
      <c r="P969">
        <v>13205207436.20302</v>
      </c>
      <c r="Q969">
        <v>10102010</v>
      </c>
      <c r="R969">
        <v>1010</v>
      </c>
      <c r="S969">
        <v>1.90628885544914</v>
      </c>
      <c r="T969">
        <v>3.1</v>
      </c>
      <c r="U969" t="s">
        <v>1041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2.4529999999999998</v>
      </c>
      <c r="AV969">
        <v>3.7330000000000001</v>
      </c>
      <c r="AW969">
        <v>274.92575343167363</v>
      </c>
      <c r="AX969">
        <v>2.5</v>
      </c>
      <c r="AY969" t="s">
        <v>1041</v>
      </c>
      <c r="AZ969">
        <v>1</v>
      </c>
      <c r="BA969">
        <v>0</v>
      </c>
      <c r="BB969" t="s">
        <v>1072</v>
      </c>
      <c r="BC969">
        <v>0</v>
      </c>
      <c r="BD969">
        <v>0</v>
      </c>
      <c r="BE969">
        <v>0</v>
      </c>
      <c r="CI969">
        <v>3.093</v>
      </c>
      <c r="CK969" t="s">
        <v>1084</v>
      </c>
      <c r="CM969">
        <v>1.90628885544914</v>
      </c>
      <c r="CN969">
        <v>3.1</v>
      </c>
      <c r="CO969">
        <v>2.5031444277245698</v>
      </c>
      <c r="CP969">
        <v>0</v>
      </c>
      <c r="CQ969">
        <v>2.5031444277245698</v>
      </c>
      <c r="CR969">
        <v>33.989273066163918</v>
      </c>
    </row>
    <row r="970" spans="1:96" hidden="1" x14ac:dyDescent="0.25">
      <c r="A970">
        <v>968</v>
      </c>
      <c r="B970" t="s">
        <v>1864</v>
      </c>
      <c r="C970" t="s">
        <v>3063</v>
      </c>
      <c r="D970" t="s">
        <v>4262</v>
      </c>
      <c r="E970" t="s">
        <v>1012</v>
      </c>
      <c r="F970">
        <v>623953300</v>
      </c>
      <c r="G970">
        <v>93.830699999999993</v>
      </c>
      <c r="H970" t="s">
        <v>1028</v>
      </c>
      <c r="I970">
        <v>58545974906.309998</v>
      </c>
      <c r="J970" t="s">
        <v>1037</v>
      </c>
      <c r="K970">
        <v>356182050.97681898</v>
      </c>
      <c r="L970">
        <v>1</v>
      </c>
      <c r="M970">
        <v>58545974906.309998</v>
      </c>
      <c r="N970">
        <v>83.38</v>
      </c>
      <c r="O970">
        <v>0.87970090000000001</v>
      </c>
      <c r="P970">
        <v>45766638270.377342</v>
      </c>
      <c r="Q970">
        <v>60101035</v>
      </c>
      <c r="R970">
        <v>6010</v>
      </c>
      <c r="S970">
        <v>3.4</v>
      </c>
      <c r="T970">
        <v>2.7</v>
      </c>
      <c r="U970" t="s">
        <v>1041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0.996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4688</v>
      </c>
      <c r="AQ970">
        <v>0</v>
      </c>
      <c r="AR970">
        <v>0</v>
      </c>
      <c r="AS970">
        <v>0</v>
      </c>
      <c r="AT970">
        <v>0</v>
      </c>
      <c r="AU970">
        <v>2.0990000000000002</v>
      </c>
      <c r="AV970">
        <v>3.2290000000000001</v>
      </c>
      <c r="AW970">
        <v>1461.690359332418</v>
      </c>
      <c r="AX970">
        <v>1.7</v>
      </c>
      <c r="AY970" t="s">
        <v>1051</v>
      </c>
      <c r="AZ970">
        <v>1</v>
      </c>
      <c r="BA970">
        <v>0</v>
      </c>
      <c r="BB970" t="s">
        <v>1072</v>
      </c>
      <c r="BC970">
        <v>0</v>
      </c>
      <c r="BD970">
        <v>0</v>
      </c>
      <c r="BE970">
        <v>0</v>
      </c>
      <c r="BU970" t="s">
        <v>72</v>
      </c>
      <c r="CC970" t="s">
        <v>80</v>
      </c>
      <c r="CI970">
        <v>2.6640000000000001</v>
      </c>
      <c r="CK970" t="s">
        <v>4707</v>
      </c>
      <c r="CL970" t="s">
        <v>4723</v>
      </c>
      <c r="CM970">
        <v>3.4</v>
      </c>
      <c r="CN970">
        <v>2.7</v>
      </c>
      <c r="CO970">
        <v>3.05</v>
      </c>
      <c r="CP970">
        <v>0</v>
      </c>
      <c r="CQ970">
        <v>3.05</v>
      </c>
      <c r="CR970">
        <v>2017.115386101857</v>
      </c>
    </row>
    <row r="971" spans="1:96" hidden="1" x14ac:dyDescent="0.25">
      <c r="A971">
        <v>969</v>
      </c>
      <c r="B971" t="s">
        <v>168</v>
      </c>
      <c r="C971" t="s">
        <v>468</v>
      </c>
      <c r="D971" t="s">
        <v>768</v>
      </c>
      <c r="E971" t="s">
        <v>1011</v>
      </c>
      <c r="F971">
        <v>498692800</v>
      </c>
      <c r="G971">
        <v>9.9638679999999997</v>
      </c>
      <c r="H971" t="s">
        <v>1027</v>
      </c>
      <c r="I971">
        <v>4968909231.7503996</v>
      </c>
      <c r="J971" t="s">
        <v>1036</v>
      </c>
      <c r="K971">
        <v>23621770.6409535</v>
      </c>
      <c r="L971">
        <v>0.95</v>
      </c>
      <c r="M971">
        <v>4720463770.162879</v>
      </c>
      <c r="N971">
        <v>1665</v>
      </c>
      <c r="O971">
        <v>6.1397300000000004E-3</v>
      </c>
      <c r="P971">
        <v>4843064067.515172</v>
      </c>
      <c r="Q971">
        <v>20103015</v>
      </c>
      <c r="R971">
        <v>2010</v>
      </c>
      <c r="S971">
        <v>1.8594982512982701</v>
      </c>
      <c r="T971">
        <v>1.5</v>
      </c>
      <c r="U971" t="s">
        <v>1038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2.448</v>
      </c>
      <c r="AV971">
        <v>2.524</v>
      </c>
      <c r="AW971">
        <v>5.9555094716403314</v>
      </c>
      <c r="AX971">
        <v>1.5</v>
      </c>
      <c r="AY971" t="s">
        <v>1041</v>
      </c>
      <c r="AZ971">
        <v>1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2.4860000000000002</v>
      </c>
      <c r="CK971" t="s">
        <v>1084</v>
      </c>
      <c r="CM971">
        <v>1.8594982512982701</v>
      </c>
      <c r="CN971">
        <v>1.5</v>
      </c>
      <c r="CO971">
        <v>1.679749125649135</v>
      </c>
      <c r="CP971">
        <v>-0.3</v>
      </c>
      <c r="CQ971">
        <v>1.379749125649135</v>
      </c>
      <c r="CR971">
        <v>52.456210550267677</v>
      </c>
    </row>
    <row r="972" spans="1:96" hidden="1" x14ac:dyDescent="0.25">
      <c r="A972">
        <v>970</v>
      </c>
      <c r="B972" t="s">
        <v>1865</v>
      </c>
      <c r="C972" t="s">
        <v>3064</v>
      </c>
      <c r="D972" t="s">
        <v>4263</v>
      </c>
      <c r="E972" t="s">
        <v>1011</v>
      </c>
      <c r="F972">
        <v>120685800</v>
      </c>
      <c r="G972">
        <v>33.863079999999997</v>
      </c>
      <c r="H972" t="s">
        <v>1027</v>
      </c>
      <c r="I972">
        <v>4086792900.263999</v>
      </c>
      <c r="J972" t="s">
        <v>1036</v>
      </c>
      <c r="K972">
        <v>10908446.789839201</v>
      </c>
      <c r="L972">
        <v>0.65</v>
      </c>
      <c r="M972">
        <v>2656415385.1715999</v>
      </c>
      <c r="N972">
        <v>6064</v>
      </c>
      <c r="O972">
        <v>6.1397300000000004E-3</v>
      </c>
      <c r="P972">
        <v>2920639778.888895</v>
      </c>
      <c r="Q972">
        <v>35101010</v>
      </c>
      <c r="R972">
        <v>3510</v>
      </c>
      <c r="S972">
        <v>3.4</v>
      </c>
      <c r="U972" t="s">
        <v>4683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2.0390000000000001</v>
      </c>
      <c r="AV972">
        <v>2.4119999999999999</v>
      </c>
      <c r="AW972">
        <v>133.0490253192616</v>
      </c>
      <c r="AX972">
        <v>1.5</v>
      </c>
      <c r="AY972" t="s">
        <v>1047</v>
      </c>
      <c r="AZ972">
        <v>1</v>
      </c>
      <c r="BA972">
        <v>0</v>
      </c>
      <c r="BB972" t="s">
        <v>1071</v>
      </c>
      <c r="BC972">
        <v>0</v>
      </c>
      <c r="BD972">
        <v>0</v>
      </c>
      <c r="BE972">
        <v>0</v>
      </c>
      <c r="CI972">
        <v>2.2254999999999998</v>
      </c>
      <c r="CK972" t="s">
        <v>1084</v>
      </c>
      <c r="CM972">
        <v>3.4</v>
      </c>
      <c r="CN972">
        <v>3.1</v>
      </c>
      <c r="CO972">
        <v>3.25</v>
      </c>
      <c r="CP972">
        <v>-0.12</v>
      </c>
      <c r="CQ972">
        <v>3.13</v>
      </c>
      <c r="CR972">
        <v>23.753720937909321</v>
      </c>
    </row>
    <row r="973" spans="1:96" hidden="1" x14ac:dyDescent="0.25">
      <c r="A973">
        <v>971</v>
      </c>
      <c r="B973" t="s">
        <v>142</v>
      </c>
      <c r="C973" t="s">
        <v>442</v>
      </c>
      <c r="D973" t="s">
        <v>742</v>
      </c>
      <c r="E973" t="s">
        <v>1012</v>
      </c>
      <c r="F973">
        <v>2796956000</v>
      </c>
      <c r="G973">
        <v>160.5069</v>
      </c>
      <c r="H973" t="s">
        <v>1028</v>
      </c>
      <c r="I973">
        <v>448930736996.40002</v>
      </c>
      <c r="J973" t="s">
        <v>1037</v>
      </c>
      <c r="K973">
        <v>1801458517.4442799</v>
      </c>
      <c r="L973">
        <v>0.6</v>
      </c>
      <c r="M973">
        <v>269358442197.84</v>
      </c>
      <c r="N973">
        <v>134.63999999999999</v>
      </c>
      <c r="O973">
        <v>0.87970090000000001</v>
      </c>
      <c r="P973">
        <v>198767796849.83289</v>
      </c>
      <c r="Q973">
        <v>10101015</v>
      </c>
      <c r="R973">
        <v>1010</v>
      </c>
      <c r="S973">
        <v>2.3866666666666601</v>
      </c>
      <c r="T973">
        <v>2.08</v>
      </c>
      <c r="U973" t="s">
        <v>1041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2.4790000000000001</v>
      </c>
      <c r="AV973">
        <v>2.9529999999999998</v>
      </c>
      <c r="AW973">
        <v>2.709684376888859</v>
      </c>
      <c r="AX973">
        <v>1.5</v>
      </c>
      <c r="AY973" t="s">
        <v>1050</v>
      </c>
      <c r="AZ973">
        <v>0</v>
      </c>
      <c r="BA973">
        <v>0</v>
      </c>
      <c r="BB973" t="s">
        <v>1072</v>
      </c>
      <c r="BC973">
        <v>0</v>
      </c>
      <c r="BD973">
        <v>0</v>
      </c>
      <c r="BE973">
        <v>0</v>
      </c>
      <c r="CI973">
        <v>2.7160000000000002</v>
      </c>
      <c r="CK973" t="s">
        <v>1084</v>
      </c>
      <c r="CM973">
        <v>2.3866666666666601</v>
      </c>
      <c r="CN973">
        <v>2.08</v>
      </c>
      <c r="CO973">
        <v>2.2333333333333298</v>
      </c>
      <c r="CP973">
        <v>0</v>
      </c>
      <c r="CQ973">
        <v>2.2333333333333298</v>
      </c>
      <c r="CR973">
        <v>33.989273066163918</v>
      </c>
    </row>
    <row r="974" spans="1:96" hidden="1" x14ac:dyDescent="0.25">
      <c r="A974">
        <v>972</v>
      </c>
      <c r="B974" t="s">
        <v>1866</v>
      </c>
      <c r="C974" t="s">
        <v>3065</v>
      </c>
      <c r="D974" t="s">
        <v>4264</v>
      </c>
      <c r="E974" t="s">
        <v>1011</v>
      </c>
      <c r="F974">
        <v>128301570</v>
      </c>
      <c r="G974">
        <v>93.659080000000003</v>
      </c>
      <c r="H974" t="s">
        <v>1027</v>
      </c>
      <c r="I974">
        <v>12016607008.7556</v>
      </c>
      <c r="J974" t="s">
        <v>1036</v>
      </c>
      <c r="K974">
        <v>13223103.997981399</v>
      </c>
      <c r="L974">
        <v>0.25</v>
      </c>
      <c r="M974">
        <v>3004151752.1889</v>
      </c>
      <c r="N974">
        <v>16270</v>
      </c>
      <c r="O974">
        <v>6.1397300000000004E-3</v>
      </c>
      <c r="P974">
        <v>3204120240.8947868</v>
      </c>
      <c r="Q974">
        <v>10101015</v>
      </c>
      <c r="R974">
        <v>1010</v>
      </c>
      <c r="S974">
        <v>3.4</v>
      </c>
      <c r="U974" t="s">
        <v>1041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2.4540000000000002</v>
      </c>
      <c r="AV974">
        <v>2.4670000000000001</v>
      </c>
      <c r="AW974">
        <v>31.21865625797928</v>
      </c>
      <c r="AX974">
        <v>1.5</v>
      </c>
      <c r="AY974" t="s">
        <v>1050</v>
      </c>
      <c r="AZ974">
        <v>0</v>
      </c>
      <c r="BA974">
        <v>0</v>
      </c>
      <c r="BB974" t="s">
        <v>1071</v>
      </c>
      <c r="BC974">
        <v>0</v>
      </c>
      <c r="BD974">
        <v>0</v>
      </c>
      <c r="BE974">
        <v>0</v>
      </c>
      <c r="CI974">
        <v>2.4605000000000001</v>
      </c>
      <c r="CK974" t="s">
        <v>1084</v>
      </c>
      <c r="CM974">
        <v>3.4</v>
      </c>
      <c r="CN974">
        <v>3.1</v>
      </c>
      <c r="CO974">
        <v>3.25</v>
      </c>
      <c r="CP974">
        <v>0</v>
      </c>
      <c r="CQ974">
        <v>3.25</v>
      </c>
      <c r="CR974">
        <v>33.989273066163918</v>
      </c>
    </row>
    <row r="975" spans="1:96" hidden="1" x14ac:dyDescent="0.25">
      <c r="A975">
        <v>973</v>
      </c>
      <c r="B975" t="s">
        <v>159</v>
      </c>
      <c r="C975" t="s">
        <v>459</v>
      </c>
      <c r="D975" t="s">
        <v>759</v>
      </c>
      <c r="E975" t="s">
        <v>999</v>
      </c>
      <c r="F975">
        <v>2660056599</v>
      </c>
      <c r="G975">
        <v>11.074999999999999</v>
      </c>
      <c r="H975" t="s">
        <v>1022</v>
      </c>
      <c r="I975">
        <v>29460126833.924999</v>
      </c>
      <c r="J975" t="s">
        <v>1035</v>
      </c>
      <c r="K975">
        <v>71522746.378896803</v>
      </c>
      <c r="L975">
        <v>0.65</v>
      </c>
      <c r="M975">
        <v>19149082442.05125</v>
      </c>
      <c r="N975">
        <v>12.3</v>
      </c>
      <c r="O975">
        <v>1</v>
      </c>
      <c r="P975">
        <v>21267152509.005001</v>
      </c>
      <c r="Q975">
        <v>15102015</v>
      </c>
      <c r="R975">
        <v>1510</v>
      </c>
      <c r="S975">
        <v>1.7104133479050101</v>
      </c>
      <c r="T975">
        <v>2.39</v>
      </c>
      <c r="U975" t="s">
        <v>1039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2.7160000000000002</v>
      </c>
      <c r="AV975">
        <v>2.7469999999999999</v>
      </c>
      <c r="AW975">
        <v>98.199416548878403</v>
      </c>
      <c r="AX975">
        <v>1.5</v>
      </c>
      <c r="AY975" t="s">
        <v>1050</v>
      </c>
      <c r="AZ975">
        <v>0</v>
      </c>
      <c r="BA975">
        <v>0</v>
      </c>
      <c r="BB975" t="s">
        <v>1059</v>
      </c>
      <c r="BC975">
        <v>0</v>
      </c>
      <c r="BD975">
        <v>0</v>
      </c>
      <c r="BE975">
        <v>0</v>
      </c>
      <c r="CI975">
        <v>2.7315</v>
      </c>
      <c r="CK975" t="s">
        <v>1084</v>
      </c>
      <c r="CM975">
        <v>1.7104133479050101</v>
      </c>
      <c r="CN975">
        <v>2.39</v>
      </c>
      <c r="CO975">
        <v>2.0502066739525051</v>
      </c>
      <c r="CP975">
        <v>-0.18</v>
      </c>
      <c r="CQ975">
        <v>1.8702066739525049</v>
      </c>
      <c r="CR975">
        <v>57.961717871286183</v>
      </c>
    </row>
    <row r="976" spans="1:96" hidden="1" x14ac:dyDescent="0.25">
      <c r="A976">
        <v>974</v>
      </c>
      <c r="B976" t="s">
        <v>1867</v>
      </c>
      <c r="C976" t="s">
        <v>3066</v>
      </c>
      <c r="D976" t="s">
        <v>4265</v>
      </c>
      <c r="E976" t="s">
        <v>1013</v>
      </c>
      <c r="F976">
        <v>57730694</v>
      </c>
      <c r="G976">
        <v>1246.6859999999999</v>
      </c>
      <c r="H976" t="s">
        <v>1028</v>
      </c>
      <c r="I976">
        <v>71972047980.084</v>
      </c>
      <c r="J976" t="s">
        <v>1037</v>
      </c>
      <c r="K976">
        <v>397443725.63527203</v>
      </c>
      <c r="L976">
        <v>1</v>
      </c>
      <c r="M976">
        <v>71972047980.084</v>
      </c>
      <c r="N976">
        <v>1414.2</v>
      </c>
      <c r="O976">
        <v>0.87970090000000001</v>
      </c>
      <c r="P976">
        <v>71821198414.460266</v>
      </c>
      <c r="Q976">
        <v>40401030</v>
      </c>
      <c r="R976">
        <v>4040</v>
      </c>
      <c r="S976">
        <v>3.1276492166953198</v>
      </c>
      <c r="U976" t="s">
        <v>4683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1.6910000000000001</v>
      </c>
      <c r="AV976">
        <v>3</v>
      </c>
      <c r="AW976">
        <v>56.213575259868712</v>
      </c>
      <c r="AX976">
        <v>1.8</v>
      </c>
      <c r="AY976" t="s">
        <v>1055</v>
      </c>
      <c r="AZ976">
        <v>1</v>
      </c>
      <c r="BA976">
        <v>0</v>
      </c>
      <c r="BB976" t="s">
        <v>1072</v>
      </c>
      <c r="BC976">
        <v>0</v>
      </c>
      <c r="BD976">
        <v>0</v>
      </c>
      <c r="BE976">
        <v>0</v>
      </c>
      <c r="CI976">
        <v>2.3454999999999999</v>
      </c>
      <c r="CK976" t="s">
        <v>1084</v>
      </c>
      <c r="CM976">
        <v>3.1276492166953198</v>
      </c>
      <c r="CN976">
        <v>3.1</v>
      </c>
      <c r="CO976">
        <v>3.11382460834766</v>
      </c>
      <c r="CP976">
        <v>-0.12</v>
      </c>
      <c r="CQ976">
        <v>2.9938246083476598</v>
      </c>
      <c r="CR976">
        <v>205.31106631147961</v>
      </c>
    </row>
    <row r="977" spans="1:96" hidden="1" x14ac:dyDescent="0.25">
      <c r="A977">
        <v>975</v>
      </c>
      <c r="B977" t="s">
        <v>1868</v>
      </c>
      <c r="C977" t="s">
        <v>3067</v>
      </c>
      <c r="D977" t="s">
        <v>4266</v>
      </c>
      <c r="E977" t="s">
        <v>1017</v>
      </c>
      <c r="F977">
        <v>487360500</v>
      </c>
      <c r="G977">
        <v>10.26219</v>
      </c>
      <c r="H977" t="s">
        <v>1032</v>
      </c>
      <c r="I977">
        <v>5001386049.4949999</v>
      </c>
      <c r="J977" t="s">
        <v>1036</v>
      </c>
      <c r="K977">
        <v>16959579.873899601</v>
      </c>
      <c r="L977">
        <v>0.95</v>
      </c>
      <c r="M977">
        <v>4751316747.0202494</v>
      </c>
      <c r="N977">
        <v>15.77</v>
      </c>
      <c r="O977">
        <v>0.55671537999999998</v>
      </c>
      <c r="P977">
        <v>4064796849.2271919</v>
      </c>
      <c r="Q977">
        <v>55102000</v>
      </c>
      <c r="R977">
        <v>5510</v>
      </c>
      <c r="U977" t="s">
        <v>1043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0.214</v>
      </c>
      <c r="AG977">
        <v>0.25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2.0179999999999998</v>
      </c>
      <c r="AV977">
        <v>3.0990000000000002</v>
      </c>
      <c r="AW977">
        <v>1594.3542105526769</v>
      </c>
      <c r="AX977">
        <v>5</v>
      </c>
      <c r="AY977" t="s">
        <v>1041</v>
      </c>
      <c r="AZ977">
        <v>1</v>
      </c>
      <c r="BA977">
        <v>0</v>
      </c>
      <c r="BB977" t="s">
        <v>1077</v>
      </c>
      <c r="BC977">
        <v>0</v>
      </c>
      <c r="BD977">
        <v>0</v>
      </c>
      <c r="BE977">
        <v>0</v>
      </c>
      <c r="BT977" t="s">
        <v>71</v>
      </c>
      <c r="BU977" t="s">
        <v>72</v>
      </c>
      <c r="CI977">
        <v>2.5585</v>
      </c>
      <c r="CK977" t="s">
        <v>4707</v>
      </c>
      <c r="CL977" t="s">
        <v>4727</v>
      </c>
      <c r="CM977">
        <v>3.45927081730993</v>
      </c>
      <c r="CN977">
        <v>3.1</v>
      </c>
      <c r="CO977">
        <v>3.2796354086549648</v>
      </c>
      <c r="CP977">
        <v>0.3</v>
      </c>
      <c r="CQ977">
        <v>3.5796354086549651</v>
      </c>
      <c r="CR977">
        <v>1318.4572430324611</v>
      </c>
    </row>
    <row r="978" spans="1:96" hidden="1" x14ac:dyDescent="0.25">
      <c r="A978">
        <v>976</v>
      </c>
      <c r="B978" t="s">
        <v>1869</v>
      </c>
      <c r="C978" t="s">
        <v>3068</v>
      </c>
      <c r="D978" t="s">
        <v>4267</v>
      </c>
      <c r="E978" t="s">
        <v>1011</v>
      </c>
      <c r="F978">
        <v>1800450800</v>
      </c>
      <c r="G978">
        <v>19.390529999999998</v>
      </c>
      <c r="H978" t="s">
        <v>1027</v>
      </c>
      <c r="I978">
        <v>34911695250.924004</v>
      </c>
      <c r="J978" t="s">
        <v>1036</v>
      </c>
      <c r="K978">
        <v>93970696.454601303</v>
      </c>
      <c r="L978">
        <v>0.65</v>
      </c>
      <c r="M978">
        <v>22692601913.100601</v>
      </c>
      <c r="N978">
        <v>3096</v>
      </c>
      <c r="O978">
        <v>6.1397300000000004E-3</v>
      </c>
      <c r="P978">
        <v>22245636674.767521</v>
      </c>
      <c r="Q978">
        <v>40501030</v>
      </c>
      <c r="R978">
        <v>4050</v>
      </c>
      <c r="S978">
        <v>3.1237874114373798</v>
      </c>
      <c r="U978" t="s">
        <v>1039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2.2389999999999999</v>
      </c>
      <c r="AV978">
        <v>1.653</v>
      </c>
      <c r="AW978">
        <v>18.045258527289089</v>
      </c>
      <c r="AX978">
        <v>6</v>
      </c>
      <c r="AY978" t="s">
        <v>4690</v>
      </c>
      <c r="AZ978">
        <v>0</v>
      </c>
      <c r="BA978">
        <v>0</v>
      </c>
      <c r="BB978" t="s">
        <v>1071</v>
      </c>
      <c r="BC978">
        <v>0</v>
      </c>
      <c r="BD978">
        <v>0</v>
      </c>
      <c r="BE978">
        <v>0</v>
      </c>
      <c r="CI978">
        <v>1.946</v>
      </c>
      <c r="CK978" t="s">
        <v>1084</v>
      </c>
      <c r="CM978">
        <v>3.1237874114373798</v>
      </c>
      <c r="CN978">
        <v>3.1</v>
      </c>
      <c r="CO978">
        <v>3.11189370571869</v>
      </c>
      <c r="CP978">
        <v>-0.18</v>
      </c>
      <c r="CQ978">
        <v>2.9318937057186898</v>
      </c>
      <c r="CR978">
        <v>201.88986320732181</v>
      </c>
    </row>
    <row r="979" spans="1:96" hidden="1" x14ac:dyDescent="0.25">
      <c r="A979">
        <v>977</v>
      </c>
      <c r="B979" t="s">
        <v>1870</v>
      </c>
      <c r="C979" t="s">
        <v>3069</v>
      </c>
      <c r="D979" t="s">
        <v>4268</v>
      </c>
      <c r="E979" t="s">
        <v>1017</v>
      </c>
      <c r="F979">
        <v>1722747700</v>
      </c>
      <c r="G979">
        <v>6.4939020000000003</v>
      </c>
      <c r="H979" t="s">
        <v>1032</v>
      </c>
      <c r="I979">
        <v>11187354734.5254</v>
      </c>
      <c r="J979" t="s">
        <v>1036</v>
      </c>
      <c r="K979">
        <v>22831114.292309601</v>
      </c>
      <c r="L979">
        <v>1</v>
      </c>
      <c r="M979">
        <v>11187354734.5254</v>
      </c>
      <c r="N979">
        <v>10.09</v>
      </c>
      <c r="O979">
        <v>0.55671537999999998</v>
      </c>
      <c r="P979">
        <v>9677118617.1367264</v>
      </c>
      <c r="Q979">
        <v>65102000</v>
      </c>
      <c r="R979">
        <v>6510</v>
      </c>
      <c r="S979">
        <v>2.3656117474960001</v>
      </c>
      <c r="T979">
        <v>1.69</v>
      </c>
      <c r="U979" t="s">
        <v>1047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0.27750000000000002</v>
      </c>
      <c r="AG979">
        <v>0.628</v>
      </c>
      <c r="AH979">
        <v>0.33040000000000003</v>
      </c>
      <c r="AJ979">
        <v>0</v>
      </c>
      <c r="AK979" t="s">
        <v>4688</v>
      </c>
      <c r="AL979" t="s">
        <v>4687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2.774</v>
      </c>
      <c r="AV979">
        <v>3.08</v>
      </c>
      <c r="AW979">
        <v>4240.9079179741266</v>
      </c>
      <c r="AX979">
        <v>5</v>
      </c>
      <c r="AY979" t="s">
        <v>1042</v>
      </c>
      <c r="AZ979">
        <v>1</v>
      </c>
      <c r="BA979">
        <v>0</v>
      </c>
      <c r="BB979" t="s">
        <v>1077</v>
      </c>
      <c r="BC979">
        <v>0</v>
      </c>
      <c r="BD979">
        <v>0</v>
      </c>
      <c r="BE979">
        <v>0</v>
      </c>
      <c r="BT979" t="s">
        <v>71</v>
      </c>
      <c r="BU979" t="s">
        <v>72</v>
      </c>
      <c r="BV979" t="s">
        <v>73</v>
      </c>
      <c r="BY979" t="s">
        <v>76</v>
      </c>
      <c r="BZ979" t="s">
        <v>77</v>
      </c>
      <c r="CI979">
        <v>2.927</v>
      </c>
      <c r="CK979" t="s">
        <v>4707</v>
      </c>
      <c r="CL979" t="s">
        <v>4804</v>
      </c>
      <c r="CM979">
        <v>2.3656117474960001</v>
      </c>
      <c r="CN979">
        <v>1.69</v>
      </c>
      <c r="CO979">
        <v>2.027805873748</v>
      </c>
      <c r="CP979">
        <v>0.3</v>
      </c>
      <c r="CQ979">
        <v>2.3278058737479999</v>
      </c>
      <c r="CR979">
        <v>1003.286492573621</v>
      </c>
    </row>
    <row r="980" spans="1:96" hidden="1" x14ac:dyDescent="0.25">
      <c r="A980">
        <v>978</v>
      </c>
      <c r="B980" t="s">
        <v>194</v>
      </c>
      <c r="C980" t="s">
        <v>494</v>
      </c>
      <c r="D980" t="s">
        <v>794</v>
      </c>
      <c r="E980" t="s">
        <v>1004</v>
      </c>
      <c r="F980">
        <v>108382010</v>
      </c>
      <c r="G980">
        <v>52.44</v>
      </c>
      <c r="H980" t="s">
        <v>1022</v>
      </c>
      <c r="I980">
        <v>5683552604.3999996</v>
      </c>
      <c r="J980" t="s">
        <v>1035</v>
      </c>
      <c r="K980">
        <v>9590018.5647457596</v>
      </c>
      <c r="L980">
        <v>1</v>
      </c>
      <c r="M980">
        <v>5683552604.3999996</v>
      </c>
      <c r="N980">
        <v>49.2</v>
      </c>
      <c r="O980">
        <v>1</v>
      </c>
      <c r="P980">
        <v>5332394892</v>
      </c>
      <c r="Q980">
        <v>20103015</v>
      </c>
      <c r="R980">
        <v>2010</v>
      </c>
      <c r="S980">
        <v>1.9707580162642699</v>
      </c>
      <c r="T980">
        <v>2.7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2.4689999999999999</v>
      </c>
      <c r="AV980">
        <v>2.8260000000000001</v>
      </c>
      <c r="AW980">
        <v>75.524879016786343</v>
      </c>
      <c r="AX980">
        <v>1.5</v>
      </c>
      <c r="AY980" t="s">
        <v>1041</v>
      </c>
      <c r="AZ980">
        <v>1</v>
      </c>
      <c r="BA980">
        <v>0</v>
      </c>
      <c r="BB980" t="s">
        <v>1064</v>
      </c>
      <c r="BC980">
        <v>0</v>
      </c>
      <c r="BD980">
        <v>0</v>
      </c>
      <c r="BE980">
        <v>0</v>
      </c>
      <c r="CI980">
        <v>2.6475</v>
      </c>
      <c r="CK980" t="s">
        <v>1084</v>
      </c>
      <c r="CM980">
        <v>1.9707580162642699</v>
      </c>
      <c r="CN980">
        <v>2.7</v>
      </c>
      <c r="CO980">
        <v>2.3353790081321351</v>
      </c>
      <c r="CP980">
        <v>-0.18</v>
      </c>
      <c r="CQ980">
        <v>2.1553790081321349</v>
      </c>
      <c r="CR980">
        <v>52.456210550267677</v>
      </c>
    </row>
    <row r="981" spans="1:96" hidden="1" x14ac:dyDescent="0.25">
      <c r="A981">
        <v>979</v>
      </c>
      <c r="B981" t="s">
        <v>1871</v>
      </c>
      <c r="C981" t="s">
        <v>3070</v>
      </c>
      <c r="D981" t="s">
        <v>4269</v>
      </c>
      <c r="E981" t="s">
        <v>1011</v>
      </c>
      <c r="F981">
        <v>1162962300</v>
      </c>
      <c r="G981">
        <v>19.486460000000001</v>
      </c>
      <c r="H981" t="s">
        <v>1027</v>
      </c>
      <c r="I981">
        <v>22662018340.458</v>
      </c>
      <c r="J981" t="s">
        <v>1036</v>
      </c>
      <c r="K981">
        <v>57054057.9013808</v>
      </c>
      <c r="L981">
        <v>1</v>
      </c>
      <c r="M981">
        <v>22662018340.458</v>
      </c>
      <c r="N981">
        <v>2705</v>
      </c>
      <c r="O981">
        <v>6.1397300000000004E-3</v>
      </c>
      <c r="P981">
        <v>19314442582.494202</v>
      </c>
      <c r="Q981">
        <v>30202000</v>
      </c>
      <c r="R981">
        <v>3020</v>
      </c>
      <c r="S981">
        <v>3.3371802347880402</v>
      </c>
      <c r="U981" t="s">
        <v>1039</v>
      </c>
      <c r="V981" t="s">
        <v>1045</v>
      </c>
      <c r="W981">
        <v>0</v>
      </c>
      <c r="X981">
        <v>0</v>
      </c>
      <c r="Y981" t="s">
        <v>1045</v>
      </c>
      <c r="Z981" t="s">
        <v>1045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>
        <v>0</v>
      </c>
      <c r="AG981">
        <v>0</v>
      </c>
      <c r="AH981">
        <v>0</v>
      </c>
      <c r="AJ981">
        <v>0</v>
      </c>
      <c r="AK981" t="s">
        <v>1047</v>
      </c>
      <c r="AM981" t="s">
        <v>1047</v>
      </c>
      <c r="AN981" t="s">
        <v>1047</v>
      </c>
      <c r="AO981" t="s">
        <v>1047</v>
      </c>
      <c r="AQ981">
        <v>0</v>
      </c>
      <c r="AR981">
        <v>0</v>
      </c>
      <c r="AS981">
        <v>0</v>
      </c>
      <c r="AT981">
        <v>0</v>
      </c>
      <c r="AU981">
        <v>2.0310000000000001</v>
      </c>
      <c r="AV981">
        <v>2.516</v>
      </c>
      <c r="AW981">
        <v>129.7049790653825</v>
      </c>
      <c r="AX981">
        <v>6</v>
      </c>
      <c r="AY981" t="s">
        <v>1057</v>
      </c>
      <c r="AZ981">
        <v>0</v>
      </c>
      <c r="BA981">
        <v>0</v>
      </c>
      <c r="BB981" t="s">
        <v>1071</v>
      </c>
      <c r="BC981">
        <v>0</v>
      </c>
      <c r="BD981">
        <v>0</v>
      </c>
      <c r="BE981">
        <v>0</v>
      </c>
      <c r="CI981">
        <v>2.2734999999999999</v>
      </c>
      <c r="CK981" t="s">
        <v>1084</v>
      </c>
      <c r="CM981">
        <v>3.3371802347880402</v>
      </c>
      <c r="CN981">
        <v>3.1</v>
      </c>
      <c r="CO981">
        <v>3.2185901173940201</v>
      </c>
      <c r="CP981">
        <v>-0.18</v>
      </c>
      <c r="CQ981">
        <v>3.03859011739402</v>
      </c>
      <c r="CR981">
        <v>52.334818801261648</v>
      </c>
    </row>
    <row r="982" spans="1:96" hidden="1" x14ac:dyDescent="0.25">
      <c r="A982">
        <v>980</v>
      </c>
      <c r="B982" t="s">
        <v>277</v>
      </c>
      <c r="C982" t="s">
        <v>577</v>
      </c>
      <c r="D982" t="s">
        <v>877</v>
      </c>
      <c r="E982" t="s">
        <v>1011</v>
      </c>
      <c r="F982">
        <v>2760000</v>
      </c>
      <c r="G982">
        <v>1115.3389999999999</v>
      </c>
      <c r="H982" t="s">
        <v>1027</v>
      </c>
      <c r="I982">
        <v>3078335640</v>
      </c>
      <c r="J982" t="s">
        <v>1036</v>
      </c>
      <c r="K982">
        <v>7361133.5306750098</v>
      </c>
      <c r="L982">
        <v>0.95</v>
      </c>
      <c r="M982">
        <v>2924418858</v>
      </c>
      <c r="N982">
        <v>179900</v>
      </c>
      <c r="O982">
        <v>6.1397300000000004E-3</v>
      </c>
      <c r="P982">
        <v>2896097133.5939999</v>
      </c>
      <c r="Q982">
        <v>35102030</v>
      </c>
      <c r="R982">
        <v>3510</v>
      </c>
      <c r="S982">
        <v>1.6993949895176099</v>
      </c>
      <c r="U982" t="s">
        <v>1039</v>
      </c>
      <c r="V982" t="s">
        <v>1045</v>
      </c>
      <c r="W982">
        <v>0</v>
      </c>
      <c r="X982">
        <v>0</v>
      </c>
      <c r="Y982" t="s">
        <v>1045</v>
      </c>
      <c r="Z982" t="s">
        <v>1045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>
        <v>0</v>
      </c>
      <c r="AG982">
        <v>0</v>
      </c>
      <c r="AH982">
        <v>0</v>
      </c>
      <c r="AJ982">
        <v>0</v>
      </c>
      <c r="AK982" t="s">
        <v>1047</v>
      </c>
      <c r="AM982" t="s">
        <v>1047</v>
      </c>
      <c r="AN982" t="s">
        <v>1047</v>
      </c>
      <c r="AO982" t="s">
        <v>1047</v>
      </c>
      <c r="AQ982">
        <v>0</v>
      </c>
      <c r="AR982">
        <v>0</v>
      </c>
      <c r="AS982">
        <v>0</v>
      </c>
      <c r="AT982">
        <v>0</v>
      </c>
      <c r="AU982">
        <v>2.1560000000000001</v>
      </c>
      <c r="AV982">
        <v>2.4249999999999998</v>
      </c>
      <c r="AW982">
        <v>19.18129331336349</v>
      </c>
      <c r="AX982">
        <v>1.7</v>
      </c>
      <c r="AY982" t="s">
        <v>1049</v>
      </c>
      <c r="AZ982">
        <v>1</v>
      </c>
      <c r="BA982">
        <v>0</v>
      </c>
      <c r="BB982" t="s">
        <v>1071</v>
      </c>
      <c r="BC982">
        <v>0</v>
      </c>
      <c r="BD982">
        <v>0</v>
      </c>
      <c r="BE982">
        <v>0</v>
      </c>
      <c r="CI982">
        <v>2.2905000000000002</v>
      </c>
      <c r="CK982" t="s">
        <v>1084</v>
      </c>
      <c r="CM982">
        <v>1.6993949895176099</v>
      </c>
      <c r="CN982">
        <v>3.1</v>
      </c>
      <c r="CO982">
        <v>2.3996974947588048</v>
      </c>
      <c r="CP982">
        <v>-0.18</v>
      </c>
      <c r="CQ982">
        <v>2.2196974947588051</v>
      </c>
      <c r="CR982">
        <v>23.753720937909321</v>
      </c>
    </row>
    <row r="983" spans="1:96" hidden="1" x14ac:dyDescent="0.25">
      <c r="A983">
        <v>981</v>
      </c>
      <c r="B983" t="s">
        <v>332</v>
      </c>
      <c r="C983" t="s">
        <v>632</v>
      </c>
      <c r="D983" t="s">
        <v>932</v>
      </c>
      <c r="E983" t="s">
        <v>1005</v>
      </c>
      <c r="F983">
        <v>1001430970</v>
      </c>
      <c r="G983">
        <v>9.1671560000000003</v>
      </c>
      <c r="H983" t="s">
        <v>1024</v>
      </c>
      <c r="I983">
        <v>9180273925.2213211</v>
      </c>
      <c r="J983" t="s">
        <v>1035</v>
      </c>
      <c r="K983">
        <v>9237785.1270873696</v>
      </c>
      <c r="L983">
        <v>0.75</v>
      </c>
      <c r="M983">
        <v>6885205443.9159908</v>
      </c>
      <c r="N983">
        <v>116.8</v>
      </c>
      <c r="O983">
        <v>8.3244540000000006E-2</v>
      </c>
      <c r="P983">
        <v>7302656654.4917736</v>
      </c>
      <c r="Q983">
        <v>45102020</v>
      </c>
      <c r="R983">
        <v>4510</v>
      </c>
      <c r="S983">
        <v>1.7387081680102601</v>
      </c>
      <c r="T983">
        <v>1.5</v>
      </c>
      <c r="U983" t="s">
        <v>1039</v>
      </c>
      <c r="V983" t="s">
        <v>1045</v>
      </c>
      <c r="W983">
        <v>0</v>
      </c>
      <c r="X983">
        <v>0</v>
      </c>
      <c r="Y983" t="s">
        <v>1045</v>
      </c>
      <c r="Z983" t="s">
        <v>1045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>
        <v>0</v>
      </c>
      <c r="AG983">
        <v>0</v>
      </c>
      <c r="AH983">
        <v>0</v>
      </c>
      <c r="AJ983">
        <v>0</v>
      </c>
      <c r="AK983" t="s">
        <v>1047</v>
      </c>
      <c r="AM983" t="s">
        <v>1047</v>
      </c>
      <c r="AN983" t="s">
        <v>1047</v>
      </c>
      <c r="AO983" t="s">
        <v>1047</v>
      </c>
      <c r="AQ983">
        <v>0</v>
      </c>
      <c r="AR983">
        <v>0</v>
      </c>
      <c r="AS983">
        <v>0</v>
      </c>
      <c r="AT983">
        <v>0</v>
      </c>
      <c r="AU983">
        <v>2.3149999999999999</v>
      </c>
      <c r="AV983">
        <v>3.2949999999999999</v>
      </c>
      <c r="AW983">
        <v>362.03974837359198</v>
      </c>
      <c r="AX983">
        <v>1.5</v>
      </c>
      <c r="AY983" t="s">
        <v>1041</v>
      </c>
      <c r="AZ983">
        <v>1</v>
      </c>
      <c r="BA983">
        <v>0</v>
      </c>
      <c r="BB983" t="s">
        <v>1065</v>
      </c>
      <c r="BC983">
        <v>0</v>
      </c>
      <c r="BD983">
        <v>0</v>
      </c>
      <c r="BE983">
        <v>0</v>
      </c>
      <c r="CI983">
        <v>2.8050000000000002</v>
      </c>
      <c r="CK983" t="s">
        <v>1084</v>
      </c>
      <c r="CM983">
        <v>1.7387081680102601</v>
      </c>
      <c r="CN983">
        <v>1.5</v>
      </c>
      <c r="CO983">
        <v>1.6193540840051299</v>
      </c>
      <c r="CP983">
        <v>-0.18</v>
      </c>
      <c r="CQ983">
        <v>1.43935408400513</v>
      </c>
      <c r="CR983">
        <v>285.1353918298197</v>
      </c>
    </row>
    <row r="984" spans="1:96" hidden="1" x14ac:dyDescent="0.25">
      <c r="A984">
        <v>982</v>
      </c>
      <c r="B984" t="s">
        <v>1872</v>
      </c>
      <c r="C984" t="s">
        <v>3071</v>
      </c>
      <c r="D984" t="s">
        <v>4270</v>
      </c>
      <c r="E984" t="s">
        <v>1007</v>
      </c>
      <c r="F984">
        <v>420381070</v>
      </c>
      <c r="G984">
        <v>40.374160000000003</v>
      </c>
      <c r="H984" t="s">
        <v>1025</v>
      </c>
      <c r="I984">
        <v>16972532581.151199</v>
      </c>
      <c r="J984" t="s">
        <v>1035</v>
      </c>
      <c r="K984">
        <v>29202771.5000282</v>
      </c>
      <c r="L984">
        <v>0.4</v>
      </c>
      <c r="M984">
        <v>6789013032.4604807</v>
      </c>
      <c r="N984">
        <v>280.10000000000002</v>
      </c>
      <c r="O984">
        <v>0.13393335000000001</v>
      </c>
      <c r="P984">
        <v>6308193159.7479334</v>
      </c>
      <c r="Q984">
        <v>65101010</v>
      </c>
      <c r="R984">
        <v>6510</v>
      </c>
      <c r="S984">
        <v>1.72633812739342</v>
      </c>
      <c r="T984">
        <v>1.5</v>
      </c>
      <c r="U984" t="s">
        <v>1038</v>
      </c>
      <c r="V984" t="s">
        <v>1045</v>
      </c>
      <c r="W984">
        <v>0</v>
      </c>
      <c r="X984">
        <v>0</v>
      </c>
      <c r="Y984" t="s">
        <v>1045</v>
      </c>
      <c r="Z984" t="s">
        <v>1045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>
        <v>1.6299999999999999E-2</v>
      </c>
      <c r="AG984">
        <v>0.113</v>
      </c>
      <c r="AH984">
        <v>1.9199999999999998E-2</v>
      </c>
      <c r="AJ984">
        <v>0</v>
      </c>
      <c r="AK984" t="s">
        <v>1047</v>
      </c>
      <c r="AM984" t="s">
        <v>1047</v>
      </c>
      <c r="AN984" t="s">
        <v>1047</v>
      </c>
      <c r="AO984" t="s">
        <v>1047</v>
      </c>
      <c r="AQ984">
        <v>0</v>
      </c>
      <c r="AR984">
        <v>0</v>
      </c>
      <c r="AS984">
        <v>0</v>
      </c>
      <c r="AT984">
        <v>0</v>
      </c>
      <c r="AU984">
        <v>2.702</v>
      </c>
      <c r="AV984">
        <v>3.4660000000000002</v>
      </c>
      <c r="AW984">
        <v>201.99659505937569</v>
      </c>
      <c r="AX984">
        <v>1.5</v>
      </c>
      <c r="AY984" t="s">
        <v>1042</v>
      </c>
      <c r="AZ984">
        <v>1</v>
      </c>
      <c r="BA984">
        <v>0</v>
      </c>
      <c r="BB984" t="s">
        <v>1067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CI984">
        <v>3.0840000000000001</v>
      </c>
      <c r="CK984" t="s">
        <v>4707</v>
      </c>
      <c r="CL984" t="s">
        <v>4714</v>
      </c>
      <c r="CM984">
        <v>1.72633812739342</v>
      </c>
      <c r="CN984">
        <v>1.5</v>
      </c>
      <c r="CO984">
        <v>1.61316906369671</v>
      </c>
      <c r="CP984">
        <v>-0.3</v>
      </c>
      <c r="CQ984">
        <v>1.3131690636967099</v>
      </c>
      <c r="CR984">
        <v>1003.286492573621</v>
      </c>
    </row>
    <row r="985" spans="1:96" hidden="1" x14ac:dyDescent="0.25">
      <c r="A985">
        <v>983</v>
      </c>
      <c r="B985" t="s">
        <v>1873</v>
      </c>
      <c r="C985" t="s">
        <v>3072</v>
      </c>
      <c r="D985" t="s">
        <v>4271</v>
      </c>
      <c r="E985" t="s">
        <v>1011</v>
      </c>
      <c r="F985">
        <v>404105300</v>
      </c>
      <c r="G985">
        <v>21.846319999999999</v>
      </c>
      <c r="H985" t="s">
        <v>1027</v>
      </c>
      <c r="I985">
        <v>8828213697.4960003</v>
      </c>
      <c r="J985" t="s">
        <v>1036</v>
      </c>
      <c r="K985">
        <v>22396135.0237641</v>
      </c>
      <c r="L985">
        <v>1</v>
      </c>
      <c r="M985">
        <v>8828213697.4960003</v>
      </c>
      <c r="N985">
        <v>3340</v>
      </c>
      <c r="O985">
        <v>6.1397300000000004E-3</v>
      </c>
      <c r="P985">
        <v>8286865428.1204615</v>
      </c>
      <c r="Q985">
        <v>65102020</v>
      </c>
      <c r="R985">
        <v>6510</v>
      </c>
      <c r="S985">
        <v>2.1910456329007499</v>
      </c>
      <c r="T985">
        <v>3.1</v>
      </c>
      <c r="U985" t="s">
        <v>1040</v>
      </c>
      <c r="V985" t="s">
        <v>1046</v>
      </c>
      <c r="W985">
        <v>0</v>
      </c>
      <c r="X985">
        <v>0</v>
      </c>
      <c r="Y985" t="s">
        <v>1045</v>
      </c>
      <c r="Z985" t="s">
        <v>1045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>
        <v>1.18E-2</v>
      </c>
      <c r="AG985">
        <v>0.84</v>
      </c>
      <c r="AH985">
        <v>0.21929999999999999</v>
      </c>
      <c r="AI985" t="s">
        <v>4687</v>
      </c>
      <c r="AJ985">
        <v>0</v>
      </c>
      <c r="AK985" t="s">
        <v>1047</v>
      </c>
      <c r="AL985" t="s">
        <v>4687</v>
      </c>
      <c r="AM985" t="s">
        <v>1047</v>
      </c>
      <c r="AN985" t="s">
        <v>1047</v>
      </c>
      <c r="AO985" t="s">
        <v>4688</v>
      </c>
      <c r="AQ985">
        <v>0</v>
      </c>
      <c r="AR985">
        <v>0</v>
      </c>
      <c r="AS985">
        <v>0</v>
      </c>
      <c r="AT985">
        <v>0</v>
      </c>
      <c r="AU985">
        <v>2.11</v>
      </c>
      <c r="AV985">
        <v>2.3039999999999998</v>
      </c>
      <c r="AW985">
        <v>1641.3205843529099</v>
      </c>
      <c r="AX985">
        <v>1.9</v>
      </c>
      <c r="AY985" t="s">
        <v>1042</v>
      </c>
      <c r="AZ985">
        <v>1</v>
      </c>
      <c r="BA985">
        <v>0</v>
      </c>
      <c r="BB985" t="s">
        <v>1071</v>
      </c>
      <c r="BC985">
        <v>0</v>
      </c>
      <c r="BD985">
        <v>0</v>
      </c>
      <c r="BE985">
        <v>0</v>
      </c>
      <c r="BT985" t="s">
        <v>71</v>
      </c>
      <c r="BU985" t="s">
        <v>72</v>
      </c>
      <c r="BV985" t="s">
        <v>73</v>
      </c>
      <c r="BW985" t="s">
        <v>74</v>
      </c>
      <c r="BZ985" t="s">
        <v>77</v>
      </c>
      <c r="CC985" t="s">
        <v>80</v>
      </c>
      <c r="CI985">
        <v>2.2069999999999999</v>
      </c>
      <c r="CK985" t="s">
        <v>4707</v>
      </c>
      <c r="CL985" t="s">
        <v>4805</v>
      </c>
      <c r="CM985">
        <v>2.1910456329007499</v>
      </c>
      <c r="CN985">
        <v>3.1</v>
      </c>
      <c r="CO985">
        <v>2.645522816450375</v>
      </c>
      <c r="CP985">
        <v>-0.24</v>
      </c>
      <c r="CQ985">
        <v>2.4055228164503748</v>
      </c>
      <c r="CR985">
        <v>1003.286492573621</v>
      </c>
    </row>
    <row r="986" spans="1:96" hidden="1" x14ac:dyDescent="0.25">
      <c r="A986">
        <v>984</v>
      </c>
      <c r="B986" t="s">
        <v>1874</v>
      </c>
      <c r="C986" t="s">
        <v>3073</v>
      </c>
      <c r="D986" t="s">
        <v>4272</v>
      </c>
      <c r="E986" t="s">
        <v>1012</v>
      </c>
      <c r="F986">
        <v>396518550</v>
      </c>
      <c r="G986">
        <v>94.088949999999997</v>
      </c>
      <c r="H986" t="s">
        <v>1028</v>
      </c>
      <c r="I986">
        <v>37308014025.022499</v>
      </c>
      <c r="J986" t="s">
        <v>1037</v>
      </c>
      <c r="K986">
        <v>173362912.15617001</v>
      </c>
      <c r="L986">
        <v>1</v>
      </c>
      <c r="M986">
        <v>37308014025.022499</v>
      </c>
      <c r="N986">
        <v>98.52</v>
      </c>
      <c r="O986">
        <v>0.87970090000000001</v>
      </c>
      <c r="P986">
        <v>34365522296.722992</v>
      </c>
      <c r="Q986">
        <v>50204000</v>
      </c>
      <c r="R986">
        <v>5020</v>
      </c>
      <c r="S986">
        <v>1.98788530370049</v>
      </c>
      <c r="U986" t="s">
        <v>1040</v>
      </c>
      <c r="V986" t="s">
        <v>1045</v>
      </c>
      <c r="W986">
        <v>0</v>
      </c>
      <c r="X986">
        <v>0</v>
      </c>
      <c r="Y986" t="s">
        <v>1045</v>
      </c>
      <c r="Z986" t="s">
        <v>1045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>
        <v>0</v>
      </c>
      <c r="AG986">
        <v>0</v>
      </c>
      <c r="AH986">
        <v>0</v>
      </c>
      <c r="AJ986">
        <v>0</v>
      </c>
      <c r="AK986" t="s">
        <v>1047</v>
      </c>
      <c r="AM986" t="s">
        <v>1047</v>
      </c>
      <c r="AN986" t="s">
        <v>1047</v>
      </c>
      <c r="AO986" t="s">
        <v>1047</v>
      </c>
      <c r="AQ986">
        <v>0</v>
      </c>
      <c r="AR986">
        <v>0</v>
      </c>
      <c r="AS986">
        <v>0</v>
      </c>
      <c r="AT986">
        <v>0</v>
      </c>
      <c r="AU986">
        <v>2.4820000000000002</v>
      </c>
      <c r="AV986">
        <v>3.6259999999999999</v>
      </c>
      <c r="AW986">
        <v>187.27998059959839</v>
      </c>
      <c r="AX986">
        <v>1.5</v>
      </c>
      <c r="AY986" t="s">
        <v>1041</v>
      </c>
      <c r="AZ986">
        <v>1</v>
      </c>
      <c r="BA986">
        <v>0</v>
      </c>
      <c r="BB986" t="s">
        <v>1072</v>
      </c>
      <c r="BC986">
        <v>0</v>
      </c>
      <c r="BD986">
        <v>0</v>
      </c>
      <c r="BE986">
        <v>0</v>
      </c>
      <c r="CI986">
        <v>3.0539999999999998</v>
      </c>
      <c r="CK986" t="s">
        <v>1084</v>
      </c>
      <c r="CM986">
        <v>1.98788530370049</v>
      </c>
      <c r="CN986">
        <v>3.1</v>
      </c>
      <c r="CO986">
        <v>2.5439426518502448</v>
      </c>
      <c r="CP986">
        <v>-0.24</v>
      </c>
      <c r="CQ986">
        <v>2.303942651850245</v>
      </c>
      <c r="CR986">
        <v>360.4956701882013</v>
      </c>
    </row>
    <row r="987" spans="1:96" hidden="1" x14ac:dyDescent="0.25">
      <c r="A987">
        <v>985</v>
      </c>
      <c r="B987" t="s">
        <v>1875</v>
      </c>
      <c r="C987" t="s">
        <v>3074</v>
      </c>
      <c r="D987" t="s">
        <v>4273</v>
      </c>
      <c r="E987" t="s">
        <v>1011</v>
      </c>
      <c r="F987">
        <v>380004240</v>
      </c>
      <c r="G987">
        <v>22.38992</v>
      </c>
      <c r="H987" t="s">
        <v>1027</v>
      </c>
      <c r="I987">
        <v>8508264533.2608004</v>
      </c>
      <c r="J987" t="s">
        <v>1036</v>
      </c>
      <c r="K987">
        <v>18123921.340759099</v>
      </c>
      <c r="L987">
        <v>0.65</v>
      </c>
      <c r="M987">
        <v>5530371946.6195202</v>
      </c>
      <c r="N987">
        <v>3048</v>
      </c>
      <c r="O987">
        <v>6.1397300000000004E-3</v>
      </c>
      <c r="P987">
        <v>4622384144.3802423</v>
      </c>
      <c r="Q987">
        <v>10101010</v>
      </c>
      <c r="R987">
        <v>1010</v>
      </c>
      <c r="S987">
        <v>1.99337505426016</v>
      </c>
      <c r="U987" t="s">
        <v>1039</v>
      </c>
      <c r="V987" t="s">
        <v>1045</v>
      </c>
      <c r="W987">
        <v>0</v>
      </c>
      <c r="X987">
        <v>0</v>
      </c>
      <c r="Y987" t="s">
        <v>1045</v>
      </c>
      <c r="Z987" t="s">
        <v>1045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>
        <v>0</v>
      </c>
      <c r="AG987">
        <v>0</v>
      </c>
      <c r="AH987">
        <v>0</v>
      </c>
      <c r="AJ987">
        <v>0</v>
      </c>
      <c r="AK987" t="s">
        <v>1047</v>
      </c>
      <c r="AM987" t="s">
        <v>1047</v>
      </c>
      <c r="AN987" t="s">
        <v>1047</v>
      </c>
      <c r="AO987" t="s">
        <v>1047</v>
      </c>
      <c r="AQ987">
        <v>0</v>
      </c>
      <c r="AR987">
        <v>0</v>
      </c>
      <c r="AS987">
        <v>0</v>
      </c>
      <c r="AT987">
        <v>0</v>
      </c>
      <c r="AU987">
        <v>1.7190000000000001</v>
      </c>
      <c r="AV987">
        <v>1.6659999999999999</v>
      </c>
      <c r="AW987">
        <v>95.381129363403645</v>
      </c>
      <c r="AX987">
        <v>1.5</v>
      </c>
      <c r="AY987" t="s">
        <v>1050</v>
      </c>
      <c r="AZ987">
        <v>0</v>
      </c>
      <c r="BA987">
        <v>0</v>
      </c>
      <c r="BB987" t="s">
        <v>1071</v>
      </c>
      <c r="BC987">
        <v>0</v>
      </c>
      <c r="BD987">
        <v>0</v>
      </c>
      <c r="BE987">
        <v>0</v>
      </c>
      <c r="CI987">
        <v>1.6924999999999999</v>
      </c>
      <c r="CJ987" t="s">
        <v>87</v>
      </c>
      <c r="CK987" t="s">
        <v>4707</v>
      </c>
      <c r="CL987" t="s">
        <v>87</v>
      </c>
      <c r="CM987">
        <v>1.99337505426016</v>
      </c>
      <c r="CN987">
        <v>3.1</v>
      </c>
      <c r="CO987">
        <v>2.54668752713008</v>
      </c>
      <c r="CP987">
        <v>-0.18</v>
      </c>
      <c r="CQ987">
        <v>2.3666875271300798</v>
      </c>
      <c r="CR987">
        <v>33.989273066163918</v>
      </c>
    </row>
    <row r="988" spans="1:96" hidden="1" x14ac:dyDescent="0.25">
      <c r="A988">
        <v>986</v>
      </c>
      <c r="B988" t="s">
        <v>1876</v>
      </c>
      <c r="C988" t="s">
        <v>3075</v>
      </c>
      <c r="D988" t="s">
        <v>4274</v>
      </c>
      <c r="E988" t="s">
        <v>1011</v>
      </c>
      <c r="F988">
        <v>552024700</v>
      </c>
      <c r="G988">
        <v>46.007739999999998</v>
      </c>
      <c r="H988" t="s">
        <v>1027</v>
      </c>
      <c r="I988">
        <v>25397408871.178001</v>
      </c>
      <c r="J988" t="s">
        <v>1036</v>
      </c>
      <c r="K988">
        <v>57150307.660118803</v>
      </c>
      <c r="L988">
        <v>0.9</v>
      </c>
      <c r="M988">
        <v>22857667984.0602</v>
      </c>
      <c r="N988">
        <v>6803</v>
      </c>
      <c r="O988">
        <v>6.1397300000000004E-3</v>
      </c>
      <c r="P988">
        <v>20751560644.39632</v>
      </c>
      <c r="Q988">
        <v>20103015</v>
      </c>
      <c r="R988">
        <v>2010</v>
      </c>
      <c r="S988">
        <v>2.7919771738312602</v>
      </c>
      <c r="T988">
        <v>2.7</v>
      </c>
      <c r="U988" t="s">
        <v>1038</v>
      </c>
      <c r="V988" t="s">
        <v>1045</v>
      </c>
      <c r="W988">
        <v>0</v>
      </c>
      <c r="X988">
        <v>0</v>
      </c>
      <c r="Y988" t="s">
        <v>1045</v>
      </c>
      <c r="Z988" t="s">
        <v>1045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>
        <v>0</v>
      </c>
      <c r="AG988">
        <v>0</v>
      </c>
      <c r="AH988">
        <v>0</v>
      </c>
      <c r="AJ988">
        <v>0</v>
      </c>
      <c r="AK988" t="s">
        <v>1047</v>
      </c>
      <c r="AM988" t="s">
        <v>1047</v>
      </c>
      <c r="AN988" t="s">
        <v>1047</v>
      </c>
      <c r="AO988" t="s">
        <v>1047</v>
      </c>
      <c r="AQ988">
        <v>0</v>
      </c>
      <c r="AR988">
        <v>0</v>
      </c>
      <c r="AS988">
        <v>0</v>
      </c>
      <c r="AT988">
        <v>0</v>
      </c>
      <c r="AU988">
        <v>2.238</v>
      </c>
      <c r="AV988">
        <v>2.246</v>
      </c>
      <c r="AW988">
        <v>75.614284129750715</v>
      </c>
      <c r="AX988">
        <v>1.5</v>
      </c>
      <c r="AY988" t="s">
        <v>1041</v>
      </c>
      <c r="AZ988">
        <v>1</v>
      </c>
      <c r="BA988">
        <v>0</v>
      </c>
      <c r="BB988" t="s">
        <v>1071</v>
      </c>
      <c r="BC988">
        <v>0</v>
      </c>
      <c r="BD988">
        <v>0</v>
      </c>
      <c r="BE988">
        <v>0</v>
      </c>
      <c r="CI988">
        <v>2.242</v>
      </c>
      <c r="CK988" t="s">
        <v>1084</v>
      </c>
      <c r="CM988">
        <v>2.7919771738312602</v>
      </c>
      <c r="CN988">
        <v>2.7</v>
      </c>
      <c r="CO988">
        <v>2.74598858691563</v>
      </c>
      <c r="CP988">
        <v>-0.3</v>
      </c>
      <c r="CQ988">
        <v>2.445988586915631</v>
      </c>
      <c r="CR988">
        <v>52.456210550267677</v>
      </c>
    </row>
    <row r="989" spans="1:96" hidden="1" x14ac:dyDescent="0.25">
      <c r="A989">
        <v>987</v>
      </c>
      <c r="B989" t="s">
        <v>381</v>
      </c>
      <c r="C989" t="s">
        <v>681</v>
      </c>
      <c r="D989" t="s">
        <v>981</v>
      </c>
      <c r="E989" t="s">
        <v>1013</v>
      </c>
      <c r="F989">
        <v>524802600</v>
      </c>
      <c r="G989">
        <v>99.913920000000005</v>
      </c>
      <c r="H989" t="s">
        <v>1028</v>
      </c>
      <c r="I989">
        <v>52435084992.192001</v>
      </c>
      <c r="J989" t="s">
        <v>1037</v>
      </c>
      <c r="K989">
        <v>232920296.79346499</v>
      </c>
      <c r="L989">
        <v>1</v>
      </c>
      <c r="M989">
        <v>52435084992.192001</v>
      </c>
      <c r="N989">
        <v>89.55</v>
      </c>
      <c r="O989">
        <v>0.87970090000000001</v>
      </c>
      <c r="P989">
        <v>41342487565.016548</v>
      </c>
      <c r="Q989">
        <v>50206015</v>
      </c>
      <c r="R989">
        <v>5020</v>
      </c>
      <c r="S989">
        <v>1.9993778011683701</v>
      </c>
      <c r="T989">
        <v>2.7</v>
      </c>
      <c r="U989" t="s">
        <v>1040</v>
      </c>
      <c r="V989" t="s">
        <v>1045</v>
      </c>
      <c r="W989">
        <v>0</v>
      </c>
      <c r="X989">
        <v>0</v>
      </c>
      <c r="Y989" t="s">
        <v>1045</v>
      </c>
      <c r="Z989" t="s">
        <v>1045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>
        <v>0</v>
      </c>
      <c r="AG989">
        <v>0</v>
      </c>
      <c r="AH989">
        <v>0</v>
      </c>
      <c r="AJ989">
        <v>0</v>
      </c>
      <c r="AK989" t="s">
        <v>1047</v>
      </c>
      <c r="AM989" t="s">
        <v>1047</v>
      </c>
      <c r="AN989" t="s">
        <v>1047</v>
      </c>
      <c r="AO989" t="s">
        <v>1047</v>
      </c>
      <c r="AQ989">
        <v>0</v>
      </c>
      <c r="AR989">
        <v>0</v>
      </c>
      <c r="AS989">
        <v>0</v>
      </c>
      <c r="AT989">
        <v>0</v>
      </c>
      <c r="AU989">
        <v>1.742</v>
      </c>
      <c r="AV989">
        <v>2.86</v>
      </c>
      <c r="AW989">
        <v>2070.20619368384</v>
      </c>
      <c r="AX989">
        <v>1.5</v>
      </c>
      <c r="AY989" t="s">
        <v>1041</v>
      </c>
      <c r="AZ989">
        <v>1</v>
      </c>
      <c r="BA989">
        <v>0</v>
      </c>
      <c r="BB989" t="s">
        <v>1072</v>
      </c>
      <c r="BC989">
        <v>0</v>
      </c>
      <c r="BD989">
        <v>0</v>
      </c>
      <c r="BE989">
        <v>0</v>
      </c>
      <c r="CI989">
        <v>2.3010000000000002</v>
      </c>
      <c r="CK989" t="s">
        <v>1084</v>
      </c>
      <c r="CM989">
        <v>1.9993778011683701</v>
      </c>
      <c r="CN989">
        <v>2.7</v>
      </c>
      <c r="CO989">
        <v>2.349688900584185</v>
      </c>
      <c r="CP989">
        <v>-0.24</v>
      </c>
      <c r="CQ989">
        <v>2.1096889005841848</v>
      </c>
      <c r="CR989">
        <v>360.4956701882013</v>
      </c>
    </row>
    <row r="990" spans="1:96" hidden="1" x14ac:dyDescent="0.25">
      <c r="A990">
        <v>988</v>
      </c>
      <c r="B990" t="s">
        <v>1877</v>
      </c>
      <c r="C990" t="s">
        <v>3076</v>
      </c>
      <c r="D990" t="s">
        <v>4275</v>
      </c>
      <c r="E990" t="s">
        <v>1012</v>
      </c>
      <c r="F990">
        <v>89804940</v>
      </c>
      <c r="G990">
        <v>198.87139999999999</v>
      </c>
      <c r="H990" t="s">
        <v>1028</v>
      </c>
      <c r="I990">
        <v>17859634144.716</v>
      </c>
      <c r="J990" t="s">
        <v>1037</v>
      </c>
      <c r="K990">
        <v>184596652.098793</v>
      </c>
      <c r="L990">
        <v>1</v>
      </c>
      <c r="M990">
        <v>17859634144.716</v>
      </c>
      <c r="N990">
        <v>190.65</v>
      </c>
      <c r="O990">
        <v>0.87970090000000001</v>
      </c>
      <c r="P990">
        <v>15061633409.317329</v>
      </c>
      <c r="Q990">
        <v>50203030</v>
      </c>
      <c r="R990">
        <v>5020</v>
      </c>
      <c r="S990">
        <v>2.4029320143080799</v>
      </c>
      <c r="T990">
        <v>3.1</v>
      </c>
      <c r="U990" t="s">
        <v>1041</v>
      </c>
      <c r="V990" t="s">
        <v>1045</v>
      </c>
      <c r="W990">
        <v>0</v>
      </c>
      <c r="X990">
        <v>0</v>
      </c>
      <c r="Y990" t="s">
        <v>1045</v>
      </c>
      <c r="Z990" t="s">
        <v>1045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>
        <v>0</v>
      </c>
      <c r="AG990">
        <v>0</v>
      </c>
      <c r="AH990">
        <v>0</v>
      </c>
      <c r="AJ990">
        <v>0</v>
      </c>
      <c r="AK990" t="s">
        <v>1047</v>
      </c>
      <c r="AM990" t="s">
        <v>1047</v>
      </c>
      <c r="AN990" t="s">
        <v>1047</v>
      </c>
      <c r="AO990" t="s">
        <v>1047</v>
      </c>
      <c r="AQ990">
        <v>0</v>
      </c>
      <c r="AR990">
        <v>0</v>
      </c>
      <c r="AS990">
        <v>0</v>
      </c>
      <c r="AT990">
        <v>0</v>
      </c>
      <c r="AU990">
        <v>2.3439999999999999</v>
      </c>
      <c r="AV990">
        <v>2.9119999999999999</v>
      </c>
      <c r="AW990">
        <v>345.45113411921898</v>
      </c>
      <c r="AX990">
        <v>4.5999999999999996</v>
      </c>
      <c r="AY990" t="s">
        <v>1041</v>
      </c>
      <c r="AZ990">
        <v>1</v>
      </c>
      <c r="BA990">
        <v>0</v>
      </c>
      <c r="BB990" t="s">
        <v>1072</v>
      </c>
      <c r="BC990">
        <v>0</v>
      </c>
      <c r="BD990">
        <v>0</v>
      </c>
      <c r="BE990">
        <v>0</v>
      </c>
      <c r="CI990">
        <v>2.6280000000000001</v>
      </c>
      <c r="CK990" t="s">
        <v>1084</v>
      </c>
      <c r="CM990">
        <v>2.4029320143080799</v>
      </c>
      <c r="CN990">
        <v>3.1</v>
      </c>
      <c r="CO990">
        <v>2.7514660071540402</v>
      </c>
      <c r="CP990">
        <v>0</v>
      </c>
      <c r="CQ990">
        <v>2.7514660071540402</v>
      </c>
      <c r="CR990">
        <v>360.4956701882013</v>
      </c>
    </row>
    <row r="991" spans="1:96" hidden="1" x14ac:dyDescent="0.25">
      <c r="A991">
        <v>989</v>
      </c>
      <c r="B991" t="s">
        <v>1878</v>
      </c>
      <c r="C991" t="s">
        <v>3077</v>
      </c>
      <c r="D991" t="s">
        <v>4276</v>
      </c>
      <c r="E991" t="s">
        <v>1013</v>
      </c>
      <c r="F991">
        <v>2248951000</v>
      </c>
      <c r="G991">
        <v>96.939260000000004</v>
      </c>
      <c r="H991" t="s">
        <v>1028</v>
      </c>
      <c r="I991">
        <v>218011645716.26001</v>
      </c>
      <c r="J991" t="s">
        <v>1037</v>
      </c>
      <c r="K991">
        <v>7279255776.0225096</v>
      </c>
      <c r="L991">
        <v>1</v>
      </c>
      <c r="M991">
        <v>218011645716.26001</v>
      </c>
      <c r="N991">
        <v>92.62</v>
      </c>
      <c r="O991">
        <v>0.87970090000000001</v>
      </c>
      <c r="P991">
        <v>183239798741.17139</v>
      </c>
      <c r="Q991">
        <v>10101015</v>
      </c>
      <c r="R991">
        <v>1010</v>
      </c>
      <c r="U991" t="s">
        <v>1041</v>
      </c>
      <c r="V991" t="s">
        <v>1045</v>
      </c>
      <c r="W991">
        <v>0</v>
      </c>
      <c r="X991">
        <v>0</v>
      </c>
      <c r="Y991" t="s">
        <v>1045</v>
      </c>
      <c r="Z991" t="s">
        <v>1045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>
        <v>0</v>
      </c>
      <c r="AG991">
        <v>0</v>
      </c>
      <c r="AH991">
        <v>0</v>
      </c>
      <c r="AJ991">
        <v>0</v>
      </c>
      <c r="AK991" t="s">
        <v>1047</v>
      </c>
      <c r="AM991" t="s">
        <v>1047</v>
      </c>
      <c r="AN991" t="s">
        <v>1047</v>
      </c>
      <c r="AO991" t="s">
        <v>1047</v>
      </c>
      <c r="AQ991">
        <v>0</v>
      </c>
      <c r="AR991">
        <v>0</v>
      </c>
      <c r="AS991">
        <v>0</v>
      </c>
      <c r="AT991">
        <v>0</v>
      </c>
      <c r="AU991">
        <v>2.2370000000000001</v>
      </c>
      <c r="AV991">
        <v>3.0680000000000001</v>
      </c>
      <c r="AW991">
        <v>0.6287056922432438</v>
      </c>
      <c r="AX991">
        <v>1.5</v>
      </c>
      <c r="AY991" t="s">
        <v>1050</v>
      </c>
      <c r="AZ991">
        <v>0</v>
      </c>
      <c r="BA991">
        <v>0</v>
      </c>
      <c r="BB991" t="s">
        <v>1072</v>
      </c>
      <c r="BC991">
        <v>0</v>
      </c>
      <c r="BD991">
        <v>0</v>
      </c>
      <c r="BE991">
        <v>0</v>
      </c>
      <c r="CI991">
        <v>2.6524999999999999</v>
      </c>
      <c r="CK991" t="s">
        <v>1084</v>
      </c>
      <c r="CM991">
        <v>3.45927081730993</v>
      </c>
      <c r="CN991">
        <v>3.1</v>
      </c>
      <c r="CO991">
        <v>3.2796354086549648</v>
      </c>
      <c r="CP991">
        <v>0</v>
      </c>
      <c r="CQ991">
        <v>3.2796354086549648</v>
      </c>
      <c r="CR991">
        <v>33.989273066163918</v>
      </c>
    </row>
    <row r="992" spans="1:96" hidden="1" x14ac:dyDescent="0.25">
      <c r="A992">
        <v>990</v>
      </c>
      <c r="B992" t="s">
        <v>146</v>
      </c>
      <c r="C992" t="s">
        <v>446</v>
      </c>
      <c r="D992" t="s">
        <v>746</v>
      </c>
      <c r="E992" t="s">
        <v>1013</v>
      </c>
      <c r="F992">
        <v>662100000</v>
      </c>
      <c r="G992">
        <v>182.71639999999999</v>
      </c>
      <c r="H992" t="s">
        <v>1028</v>
      </c>
      <c r="I992">
        <v>120976528440</v>
      </c>
      <c r="J992" t="s">
        <v>1037</v>
      </c>
      <c r="K992">
        <v>1060203572.1414599</v>
      </c>
      <c r="L992">
        <v>1</v>
      </c>
      <c r="M992">
        <v>120976528440</v>
      </c>
      <c r="N992">
        <v>169.98</v>
      </c>
      <c r="O992">
        <v>0.87970090000000001</v>
      </c>
      <c r="P992">
        <v>99004845201.982208</v>
      </c>
      <c r="Q992">
        <v>10101015</v>
      </c>
      <c r="R992">
        <v>1010</v>
      </c>
      <c r="S992">
        <v>1.7475101415976</v>
      </c>
      <c r="U992" t="s">
        <v>1039</v>
      </c>
      <c r="V992" t="s">
        <v>1045</v>
      </c>
      <c r="W992">
        <v>0</v>
      </c>
      <c r="X992">
        <v>0</v>
      </c>
      <c r="Y992" t="s">
        <v>1045</v>
      </c>
      <c r="Z992" t="s">
        <v>1045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>
        <v>0</v>
      </c>
      <c r="AG992">
        <v>0</v>
      </c>
      <c r="AH992">
        <v>0</v>
      </c>
      <c r="AJ992">
        <v>0</v>
      </c>
      <c r="AK992" t="s">
        <v>1047</v>
      </c>
      <c r="AM992" t="s">
        <v>1047</v>
      </c>
      <c r="AN992" t="s">
        <v>1047</v>
      </c>
      <c r="AO992" t="s">
        <v>1047</v>
      </c>
      <c r="AQ992">
        <v>0</v>
      </c>
      <c r="AR992">
        <v>0</v>
      </c>
      <c r="AS992">
        <v>0</v>
      </c>
      <c r="AT992">
        <v>0</v>
      </c>
      <c r="AU992">
        <v>2.452</v>
      </c>
      <c r="AV992">
        <v>3.0179999999999998</v>
      </c>
      <c r="AW992">
        <v>10.682148544339681</v>
      </c>
      <c r="AX992">
        <v>1.5</v>
      </c>
      <c r="AY992" t="s">
        <v>1050</v>
      </c>
      <c r="AZ992">
        <v>0</v>
      </c>
      <c r="BA992">
        <v>0</v>
      </c>
      <c r="BB992" t="s">
        <v>1072</v>
      </c>
      <c r="BC992">
        <v>0</v>
      </c>
      <c r="BD992">
        <v>0</v>
      </c>
      <c r="BE992">
        <v>0</v>
      </c>
      <c r="CI992">
        <v>2.7349999999999999</v>
      </c>
      <c r="CK992" t="s">
        <v>1084</v>
      </c>
      <c r="CM992">
        <v>1.7475101415976</v>
      </c>
      <c r="CN992">
        <v>3.1</v>
      </c>
      <c r="CO992">
        <v>2.4237550707988</v>
      </c>
      <c r="CP992">
        <v>-0.18</v>
      </c>
      <c r="CQ992">
        <v>2.2437550707987999</v>
      </c>
      <c r="CR992">
        <v>33.989273066163918</v>
      </c>
    </row>
    <row r="993" spans="1:96" hidden="1" x14ac:dyDescent="0.25">
      <c r="A993">
        <v>991</v>
      </c>
      <c r="B993" t="s">
        <v>1879</v>
      </c>
      <c r="C993" t="s">
        <v>3078</v>
      </c>
      <c r="D993" t="s">
        <v>4277</v>
      </c>
      <c r="E993" t="s">
        <v>1011</v>
      </c>
      <c r="F993">
        <v>635148130</v>
      </c>
      <c r="G993">
        <v>25.932919999999999</v>
      </c>
      <c r="H993" t="s">
        <v>1027</v>
      </c>
      <c r="I993">
        <v>16471245643.4396</v>
      </c>
      <c r="J993" t="s">
        <v>1036</v>
      </c>
      <c r="K993">
        <v>41273411.716268703</v>
      </c>
      <c r="L993">
        <v>0.6</v>
      </c>
      <c r="M993">
        <v>9882747386.0637589</v>
      </c>
      <c r="N993">
        <v>4315</v>
      </c>
      <c r="O993">
        <v>6.1397300000000004E-3</v>
      </c>
      <c r="P993">
        <v>10096162855.02249</v>
      </c>
      <c r="Q993">
        <v>40401010</v>
      </c>
      <c r="R993">
        <v>4040</v>
      </c>
      <c r="S993">
        <v>3.3072859925136702</v>
      </c>
      <c r="U993" t="s">
        <v>1041</v>
      </c>
      <c r="V993" t="s">
        <v>1045</v>
      </c>
      <c r="W993">
        <v>0</v>
      </c>
      <c r="X993">
        <v>0.01</v>
      </c>
      <c r="Y993" t="s">
        <v>1045</v>
      </c>
      <c r="Z993" t="s">
        <v>1045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>
        <v>0</v>
      </c>
      <c r="AG993">
        <v>0</v>
      </c>
      <c r="AH993">
        <v>0</v>
      </c>
      <c r="AJ993">
        <v>0</v>
      </c>
      <c r="AK993" t="s">
        <v>1047</v>
      </c>
      <c r="AM993" t="s">
        <v>1047</v>
      </c>
      <c r="AN993" t="s">
        <v>1047</v>
      </c>
      <c r="AO993" t="s">
        <v>1047</v>
      </c>
      <c r="AQ993">
        <v>0</v>
      </c>
      <c r="AR993">
        <v>0</v>
      </c>
      <c r="AS993">
        <v>0</v>
      </c>
      <c r="AT993">
        <v>0</v>
      </c>
      <c r="AU993">
        <v>1.746</v>
      </c>
      <c r="AV993">
        <v>1.9590000000000001</v>
      </c>
      <c r="AW993">
        <v>422.74308973353288</v>
      </c>
      <c r="AX993">
        <v>6</v>
      </c>
      <c r="AY993" t="s">
        <v>1055</v>
      </c>
      <c r="AZ993">
        <v>1</v>
      </c>
      <c r="BA993">
        <v>0</v>
      </c>
      <c r="BB993" t="s">
        <v>1071</v>
      </c>
      <c r="BC993">
        <v>0</v>
      </c>
      <c r="BD993">
        <v>0</v>
      </c>
      <c r="BE993">
        <v>0</v>
      </c>
      <c r="CI993">
        <v>1.8525</v>
      </c>
      <c r="CJ993" t="s">
        <v>87</v>
      </c>
      <c r="CK993" t="s">
        <v>4707</v>
      </c>
      <c r="CL993" t="s">
        <v>87</v>
      </c>
      <c r="CM993">
        <v>3.3072859925136702</v>
      </c>
      <c r="CN993">
        <v>3.1</v>
      </c>
      <c r="CO993">
        <v>3.2036429962568351</v>
      </c>
      <c r="CP993">
        <v>0</v>
      </c>
      <c r="CQ993">
        <v>3.2036429962568351</v>
      </c>
      <c r="CR993">
        <v>205.31106631147961</v>
      </c>
    </row>
    <row r="994" spans="1:96" hidden="1" x14ac:dyDescent="0.25">
      <c r="A994">
        <v>992</v>
      </c>
      <c r="B994" t="s">
        <v>288</v>
      </c>
      <c r="C994" t="s">
        <v>588</v>
      </c>
      <c r="D994" t="s">
        <v>888</v>
      </c>
      <c r="E994" t="s">
        <v>1011</v>
      </c>
      <c r="F994">
        <v>2454446500</v>
      </c>
      <c r="G994">
        <v>11.722569999999999</v>
      </c>
      <c r="H994" t="s">
        <v>1027</v>
      </c>
      <c r="I994">
        <v>28772420907.505001</v>
      </c>
      <c r="J994" t="s">
        <v>1036</v>
      </c>
      <c r="K994">
        <v>90087579.646860093</v>
      </c>
      <c r="L994">
        <v>1</v>
      </c>
      <c r="M994">
        <v>28772420907.505001</v>
      </c>
      <c r="N994">
        <v>1501.5</v>
      </c>
      <c r="O994">
        <v>6.1397300000000004E-3</v>
      </c>
      <c r="P994">
        <v>22627062672.381672</v>
      </c>
      <c r="Q994">
        <v>40203010</v>
      </c>
      <c r="R994">
        <v>4020</v>
      </c>
      <c r="S994">
        <v>1.7462369808621401</v>
      </c>
      <c r="T994">
        <v>1.5</v>
      </c>
      <c r="U994" t="s">
        <v>1038</v>
      </c>
      <c r="V994" t="s">
        <v>1045</v>
      </c>
      <c r="W994">
        <v>0</v>
      </c>
      <c r="X994">
        <v>0</v>
      </c>
      <c r="Y994" t="s">
        <v>1045</v>
      </c>
      <c r="Z994" t="s">
        <v>1045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>
        <v>0</v>
      </c>
      <c r="AG994">
        <v>0</v>
      </c>
      <c r="AH994">
        <v>0</v>
      </c>
      <c r="AJ994">
        <v>0</v>
      </c>
      <c r="AK994" t="s">
        <v>1047</v>
      </c>
      <c r="AM994" t="s">
        <v>1047</v>
      </c>
      <c r="AN994" t="s">
        <v>1047</v>
      </c>
      <c r="AO994" t="s">
        <v>1047</v>
      </c>
      <c r="AQ994">
        <v>0</v>
      </c>
      <c r="AR994">
        <v>0</v>
      </c>
      <c r="AS994">
        <v>0</v>
      </c>
      <c r="AT994">
        <v>0</v>
      </c>
      <c r="AU994">
        <v>2.31</v>
      </c>
      <c r="AV994">
        <v>2.8279999999999998</v>
      </c>
      <c r="AW994">
        <v>4168.8273386007586</v>
      </c>
      <c r="AX994">
        <v>1.5</v>
      </c>
      <c r="AY994" t="s">
        <v>1041</v>
      </c>
      <c r="AZ994">
        <v>1</v>
      </c>
      <c r="BA994">
        <v>0</v>
      </c>
      <c r="BB994" t="s">
        <v>1071</v>
      </c>
      <c r="BC994">
        <v>0</v>
      </c>
      <c r="BD994">
        <v>0</v>
      </c>
      <c r="BE994">
        <v>0</v>
      </c>
      <c r="CI994">
        <v>2.569</v>
      </c>
      <c r="CK994" t="s">
        <v>1084</v>
      </c>
      <c r="CM994">
        <v>1.7462369808621401</v>
      </c>
      <c r="CN994">
        <v>1.5</v>
      </c>
      <c r="CO994">
        <v>1.62311849043107</v>
      </c>
      <c r="CP994">
        <v>-0.3</v>
      </c>
      <c r="CQ994">
        <v>1.32311849043107</v>
      </c>
      <c r="CR994">
        <v>89.792933203973661</v>
      </c>
    </row>
    <row r="995" spans="1:96" hidden="1" x14ac:dyDescent="0.25">
      <c r="A995">
        <v>993</v>
      </c>
      <c r="B995" t="s">
        <v>1880</v>
      </c>
      <c r="C995" t="s">
        <v>3079</v>
      </c>
      <c r="D995" t="s">
        <v>4278</v>
      </c>
      <c r="E995" t="s">
        <v>1007</v>
      </c>
      <c r="F995">
        <v>82000000</v>
      </c>
      <c r="G995">
        <v>171.24170000000001</v>
      </c>
      <c r="H995" t="s">
        <v>1025</v>
      </c>
      <c r="I995">
        <v>14041819400</v>
      </c>
      <c r="J995" t="s">
        <v>1035</v>
      </c>
      <c r="K995">
        <v>33854319.101091303</v>
      </c>
      <c r="L995">
        <v>0.95</v>
      </c>
      <c r="M995">
        <v>13339728430</v>
      </c>
      <c r="N995">
        <v>949.2</v>
      </c>
      <c r="O995">
        <v>0.13393335000000001</v>
      </c>
      <c r="P995">
        <v>9903390840.3780003</v>
      </c>
      <c r="Q995">
        <v>40204030</v>
      </c>
      <c r="R995">
        <v>4020</v>
      </c>
      <c r="S995">
        <v>1.72895150351199</v>
      </c>
      <c r="U995" t="s">
        <v>1040</v>
      </c>
      <c r="V995" t="s">
        <v>1045</v>
      </c>
      <c r="W995">
        <v>0</v>
      </c>
      <c r="X995">
        <v>0</v>
      </c>
      <c r="Y995" t="s">
        <v>1045</v>
      </c>
      <c r="Z995" t="s">
        <v>1045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>
        <v>0</v>
      </c>
      <c r="AG995">
        <v>0</v>
      </c>
      <c r="AH995">
        <v>0</v>
      </c>
      <c r="AJ995">
        <v>0</v>
      </c>
      <c r="AK995" t="s">
        <v>1047</v>
      </c>
      <c r="AM995" t="s">
        <v>1047</v>
      </c>
      <c r="AN995" t="s">
        <v>1047</v>
      </c>
      <c r="AO995" t="s">
        <v>1047</v>
      </c>
      <c r="AQ995">
        <v>0</v>
      </c>
      <c r="AR995">
        <v>0</v>
      </c>
      <c r="AS995">
        <v>0</v>
      </c>
      <c r="AT995">
        <v>0</v>
      </c>
      <c r="AU995">
        <v>2.1589999999999998</v>
      </c>
      <c r="AV995">
        <v>3.0190000000000001</v>
      </c>
      <c r="AW995">
        <v>21.553325315990278</v>
      </c>
      <c r="AX995">
        <v>1.5</v>
      </c>
      <c r="AY995" t="s">
        <v>1055</v>
      </c>
      <c r="AZ995">
        <v>1</v>
      </c>
      <c r="BA995">
        <v>0</v>
      </c>
      <c r="BB995" t="s">
        <v>1067</v>
      </c>
      <c r="BC995">
        <v>0</v>
      </c>
      <c r="BD995">
        <v>0</v>
      </c>
      <c r="BE995">
        <v>0</v>
      </c>
      <c r="CI995">
        <v>2.589</v>
      </c>
      <c r="CK995" t="s">
        <v>1084</v>
      </c>
      <c r="CM995">
        <v>1.72895150351199</v>
      </c>
      <c r="CN995">
        <v>3.1</v>
      </c>
      <c r="CO995">
        <v>2.4144757517559952</v>
      </c>
      <c r="CP995">
        <v>-0.24</v>
      </c>
      <c r="CQ995">
        <v>2.1744757517559949</v>
      </c>
      <c r="CR995">
        <v>89.792933203973661</v>
      </c>
    </row>
    <row r="996" spans="1:96" hidden="1" x14ac:dyDescent="0.25">
      <c r="A996">
        <v>994</v>
      </c>
      <c r="B996" t="s">
        <v>1881</v>
      </c>
      <c r="C996" t="s">
        <v>3080</v>
      </c>
      <c r="D996" t="s">
        <v>4279</v>
      </c>
      <c r="E996" t="s">
        <v>1012</v>
      </c>
      <c r="F996">
        <v>128764850</v>
      </c>
      <c r="G996">
        <v>637.94349999999997</v>
      </c>
      <c r="H996" t="s">
        <v>1028</v>
      </c>
      <c r="I996">
        <v>82144699085.974991</v>
      </c>
      <c r="J996" t="s">
        <v>1037</v>
      </c>
      <c r="K996">
        <v>400040804.43898201</v>
      </c>
      <c r="L996">
        <v>1</v>
      </c>
      <c r="M996">
        <v>82144699085.974991</v>
      </c>
      <c r="N996">
        <v>569.61</v>
      </c>
      <c r="O996">
        <v>0.87970090000000001</v>
      </c>
      <c r="P996">
        <v>64522318950.78904</v>
      </c>
      <c r="Q996">
        <v>50203000</v>
      </c>
      <c r="R996">
        <v>5020</v>
      </c>
      <c r="S996">
        <v>3.13618140659587</v>
      </c>
      <c r="T996">
        <v>2.7</v>
      </c>
      <c r="U996" t="s">
        <v>1039</v>
      </c>
      <c r="V996" t="s">
        <v>1045</v>
      </c>
      <c r="W996">
        <v>0</v>
      </c>
      <c r="X996">
        <v>0</v>
      </c>
      <c r="Y996" t="s">
        <v>1045</v>
      </c>
      <c r="Z996" t="s">
        <v>1045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>
        <v>0</v>
      </c>
      <c r="AG996">
        <v>0.05</v>
      </c>
      <c r="AH996">
        <v>0</v>
      </c>
      <c r="AJ996">
        <v>0</v>
      </c>
      <c r="AK996" t="s">
        <v>1047</v>
      </c>
      <c r="AM996" t="s">
        <v>1047</v>
      </c>
      <c r="AN996" t="s">
        <v>1047</v>
      </c>
      <c r="AO996" t="s">
        <v>1047</v>
      </c>
      <c r="AP996" t="s">
        <v>4686</v>
      </c>
      <c r="AQ996">
        <v>0.01</v>
      </c>
      <c r="AR996">
        <v>0</v>
      </c>
      <c r="AS996">
        <v>0</v>
      </c>
      <c r="AT996">
        <v>0</v>
      </c>
      <c r="AU996">
        <v>1.9079999999999999</v>
      </c>
      <c r="AV996">
        <v>3.145</v>
      </c>
      <c r="AW996">
        <v>100.4750679026514</v>
      </c>
      <c r="AX996">
        <v>1.5</v>
      </c>
      <c r="AY996" t="s">
        <v>1041</v>
      </c>
      <c r="AZ996">
        <v>1</v>
      </c>
      <c r="BA996">
        <v>0</v>
      </c>
      <c r="BB996" t="s">
        <v>1072</v>
      </c>
      <c r="BC996">
        <v>0</v>
      </c>
      <c r="BD996">
        <v>0</v>
      </c>
      <c r="BE996">
        <v>0</v>
      </c>
      <c r="BU996" t="s">
        <v>72</v>
      </c>
      <c r="CD996" t="s">
        <v>81</v>
      </c>
      <c r="CI996">
        <v>2.5265</v>
      </c>
      <c r="CK996" t="s">
        <v>4707</v>
      </c>
      <c r="CL996" t="s">
        <v>4710</v>
      </c>
      <c r="CM996">
        <v>3.13618140659587</v>
      </c>
      <c r="CN996">
        <v>2.7</v>
      </c>
      <c r="CO996">
        <v>2.9180907032979349</v>
      </c>
      <c r="CP996">
        <v>-0.18</v>
      </c>
      <c r="CQ996">
        <v>2.7380907032979351</v>
      </c>
      <c r="CR996">
        <v>360.4956701882013</v>
      </c>
    </row>
    <row r="997" spans="1:96" hidden="1" x14ac:dyDescent="0.25">
      <c r="A997">
        <v>995</v>
      </c>
      <c r="B997" t="s">
        <v>1882</v>
      </c>
      <c r="C997" t="s">
        <v>3081</v>
      </c>
      <c r="D997" t="s">
        <v>4280</v>
      </c>
      <c r="E997" t="s">
        <v>1015</v>
      </c>
      <c r="F997">
        <v>26700000</v>
      </c>
      <c r="G997">
        <v>1486.4760000000001</v>
      </c>
      <c r="H997" t="s">
        <v>1030</v>
      </c>
      <c r="I997">
        <v>39688909200</v>
      </c>
      <c r="J997" t="s">
        <v>1035</v>
      </c>
      <c r="K997">
        <v>72362865.0623236</v>
      </c>
      <c r="L997">
        <v>0.85</v>
      </c>
      <c r="M997">
        <v>33735572820</v>
      </c>
      <c r="N997">
        <v>1055.5</v>
      </c>
      <c r="O997">
        <v>1.0763104100000001</v>
      </c>
      <c r="P997">
        <v>25782555748.849731</v>
      </c>
      <c r="Q997">
        <v>30202010</v>
      </c>
      <c r="R997">
        <v>3020</v>
      </c>
      <c r="S997">
        <v>3.0199999999999898</v>
      </c>
      <c r="U997" t="s">
        <v>1041</v>
      </c>
      <c r="V997" t="s">
        <v>1045</v>
      </c>
      <c r="W997">
        <v>0</v>
      </c>
      <c r="X997">
        <v>0</v>
      </c>
      <c r="Y997" t="s">
        <v>1045</v>
      </c>
      <c r="Z997" t="s">
        <v>1045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>
        <v>0</v>
      </c>
      <c r="AG997">
        <v>0</v>
      </c>
      <c r="AH997">
        <v>0</v>
      </c>
      <c r="AJ997">
        <v>0</v>
      </c>
      <c r="AK997" t="s">
        <v>1047</v>
      </c>
      <c r="AM997" t="s">
        <v>1047</v>
      </c>
      <c r="AN997" t="s">
        <v>1047</v>
      </c>
      <c r="AO997" t="s">
        <v>1047</v>
      </c>
      <c r="AQ997">
        <v>0</v>
      </c>
      <c r="AR997">
        <v>0</v>
      </c>
      <c r="AS997">
        <v>0</v>
      </c>
      <c r="AT997">
        <v>0</v>
      </c>
      <c r="AU997">
        <v>1.768</v>
      </c>
      <c r="AV997">
        <v>2.4319999999999999</v>
      </c>
      <c r="AW997">
        <v>112.5618107124766</v>
      </c>
      <c r="AX997">
        <v>1.5</v>
      </c>
      <c r="AY997" t="s">
        <v>1057</v>
      </c>
      <c r="AZ997">
        <v>0</v>
      </c>
      <c r="BA997">
        <v>0</v>
      </c>
      <c r="BB997" t="s">
        <v>1075</v>
      </c>
      <c r="BC997">
        <v>0</v>
      </c>
      <c r="BD997">
        <v>0</v>
      </c>
      <c r="BE997">
        <v>0</v>
      </c>
      <c r="CI997">
        <v>2.1</v>
      </c>
      <c r="CK997" t="s">
        <v>1084</v>
      </c>
      <c r="CM997">
        <v>3.0199999999999898</v>
      </c>
      <c r="CN997">
        <v>3.1</v>
      </c>
      <c r="CO997">
        <v>3.0599999999999952</v>
      </c>
      <c r="CP997">
        <v>0</v>
      </c>
      <c r="CQ997">
        <v>3.0599999999999952</v>
      </c>
      <c r="CR997">
        <v>52.334818801261648</v>
      </c>
    </row>
    <row r="998" spans="1:96" hidden="1" x14ac:dyDescent="0.25">
      <c r="A998">
        <v>996</v>
      </c>
      <c r="B998" t="s">
        <v>1883</v>
      </c>
      <c r="C998" t="s">
        <v>3082</v>
      </c>
      <c r="D998" t="s">
        <v>4281</v>
      </c>
      <c r="E998" t="s">
        <v>1013</v>
      </c>
      <c r="F998">
        <v>360063080</v>
      </c>
      <c r="G998">
        <v>142.04689999999999</v>
      </c>
      <c r="H998" t="s">
        <v>1028</v>
      </c>
      <c r="I998">
        <v>51145844318.452003</v>
      </c>
      <c r="J998" t="s">
        <v>1037</v>
      </c>
      <c r="K998">
        <v>257013245.78992701</v>
      </c>
      <c r="L998">
        <v>0.9</v>
      </c>
      <c r="M998">
        <v>46031259886.606796</v>
      </c>
      <c r="N998">
        <v>149.07</v>
      </c>
      <c r="O998">
        <v>0.87970090000000001</v>
      </c>
      <c r="P998">
        <v>42495837175.323288</v>
      </c>
      <c r="Q998">
        <v>50205020</v>
      </c>
      <c r="R998">
        <v>5020</v>
      </c>
      <c r="S998">
        <v>2.89333333333333</v>
      </c>
      <c r="U998" t="s">
        <v>4683</v>
      </c>
      <c r="V998" t="s">
        <v>1045</v>
      </c>
      <c r="W998">
        <v>0</v>
      </c>
      <c r="X998">
        <v>0</v>
      </c>
      <c r="Y998" t="s">
        <v>1045</v>
      </c>
      <c r="Z998" t="s">
        <v>1045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>
        <v>0</v>
      </c>
      <c r="AG998">
        <v>0</v>
      </c>
      <c r="AH998">
        <v>0</v>
      </c>
      <c r="AJ998">
        <v>0</v>
      </c>
      <c r="AK998" t="s">
        <v>1047</v>
      </c>
      <c r="AM998" t="s">
        <v>1047</v>
      </c>
      <c r="AN998" t="s">
        <v>1047</v>
      </c>
      <c r="AO998" t="s">
        <v>1047</v>
      </c>
      <c r="AQ998">
        <v>0</v>
      </c>
      <c r="AR998">
        <v>0</v>
      </c>
      <c r="AS998">
        <v>0</v>
      </c>
      <c r="AT998">
        <v>0</v>
      </c>
      <c r="AU998">
        <v>2.2370000000000001</v>
      </c>
      <c r="AV998">
        <v>3.2250000000000001</v>
      </c>
      <c r="AW998">
        <v>13.92799969618992</v>
      </c>
      <c r="AX998">
        <v>1.5</v>
      </c>
      <c r="AY998" t="s">
        <v>1053</v>
      </c>
      <c r="AZ998">
        <v>0</v>
      </c>
      <c r="BA998">
        <v>0</v>
      </c>
      <c r="BB998" t="s">
        <v>1072</v>
      </c>
      <c r="BC998">
        <v>0</v>
      </c>
      <c r="BD998">
        <v>0</v>
      </c>
      <c r="BE998">
        <v>0</v>
      </c>
      <c r="CI998">
        <v>2.7309999999999999</v>
      </c>
      <c r="CK998" t="s">
        <v>1084</v>
      </c>
      <c r="CM998">
        <v>2.89333333333333</v>
      </c>
      <c r="CN998">
        <v>3.1</v>
      </c>
      <c r="CO998">
        <v>2.9966666666666648</v>
      </c>
      <c r="CP998">
        <v>-0.12</v>
      </c>
      <c r="CQ998">
        <v>2.8766666666666652</v>
      </c>
      <c r="CR998">
        <v>360.4956701882013</v>
      </c>
    </row>
    <row r="999" spans="1:96" hidden="1" x14ac:dyDescent="0.25">
      <c r="A999">
        <v>997</v>
      </c>
      <c r="B999" t="s">
        <v>1884</v>
      </c>
      <c r="C999" t="s">
        <v>3083</v>
      </c>
      <c r="D999" t="s">
        <v>4282</v>
      </c>
      <c r="E999" t="s">
        <v>1013</v>
      </c>
      <c r="F999">
        <v>989242430</v>
      </c>
      <c r="G999">
        <v>71.688190000000006</v>
      </c>
      <c r="H999" t="s">
        <v>1028</v>
      </c>
      <c r="I999">
        <v>70916999277.901703</v>
      </c>
      <c r="J999" t="s">
        <v>1037</v>
      </c>
      <c r="K999">
        <v>812106768.74906504</v>
      </c>
      <c r="L999">
        <v>1</v>
      </c>
      <c r="M999">
        <v>70916999277.901703</v>
      </c>
      <c r="N999">
        <v>62.27</v>
      </c>
      <c r="O999">
        <v>0.87970090000000001</v>
      </c>
      <c r="P999">
        <v>54189686384.446678</v>
      </c>
      <c r="Q999">
        <v>50205015</v>
      </c>
      <c r="R999">
        <v>5020</v>
      </c>
      <c r="S999">
        <v>1.99223139405313</v>
      </c>
      <c r="U999" t="s">
        <v>1039</v>
      </c>
      <c r="V999" t="s">
        <v>1045</v>
      </c>
      <c r="W999">
        <v>0</v>
      </c>
      <c r="X999">
        <v>0</v>
      </c>
      <c r="Y999" t="s">
        <v>1045</v>
      </c>
      <c r="Z999" t="s">
        <v>1045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>
        <v>0</v>
      </c>
      <c r="AG999">
        <v>0</v>
      </c>
      <c r="AH999">
        <v>0</v>
      </c>
      <c r="AJ999">
        <v>0</v>
      </c>
      <c r="AK999" t="s">
        <v>1047</v>
      </c>
      <c r="AM999" t="s">
        <v>1047</v>
      </c>
      <c r="AN999" t="s">
        <v>1047</v>
      </c>
      <c r="AO999" t="s">
        <v>1047</v>
      </c>
      <c r="AQ999">
        <v>0</v>
      </c>
      <c r="AR999">
        <v>0</v>
      </c>
      <c r="AS999">
        <v>0</v>
      </c>
      <c r="AT999">
        <v>0</v>
      </c>
      <c r="AU999">
        <v>1.859</v>
      </c>
      <c r="AV999">
        <v>3.2029999999999998</v>
      </c>
      <c r="AW999">
        <v>62.777104345811154</v>
      </c>
      <c r="AX999">
        <v>1.5</v>
      </c>
      <c r="AY999" t="s">
        <v>1057</v>
      </c>
      <c r="AZ999">
        <v>0</v>
      </c>
      <c r="BA999">
        <v>0</v>
      </c>
      <c r="BB999" t="s">
        <v>1072</v>
      </c>
      <c r="BC999">
        <v>0</v>
      </c>
      <c r="BD999">
        <v>0</v>
      </c>
      <c r="BE999">
        <v>0</v>
      </c>
      <c r="CI999">
        <v>2.5310000000000001</v>
      </c>
      <c r="CK999" t="s">
        <v>1084</v>
      </c>
      <c r="CM999">
        <v>1.99223139405313</v>
      </c>
      <c r="CN999">
        <v>3.1</v>
      </c>
      <c r="CO999">
        <v>2.5461156970265648</v>
      </c>
      <c r="CP999">
        <v>-0.18</v>
      </c>
      <c r="CQ999">
        <v>2.3661156970265651</v>
      </c>
      <c r="CR999">
        <v>360.4956701882013</v>
      </c>
    </row>
    <row r="1000" spans="1:96" hidden="1" x14ac:dyDescent="0.25">
      <c r="A1000">
        <v>998</v>
      </c>
      <c r="B1000" t="s">
        <v>1885</v>
      </c>
      <c r="C1000" t="s">
        <v>3084</v>
      </c>
      <c r="D1000" t="s">
        <v>4283</v>
      </c>
      <c r="E1000" t="s">
        <v>1014</v>
      </c>
      <c r="F1000">
        <v>7741063500</v>
      </c>
      <c r="G1000">
        <v>0.60080100000000003</v>
      </c>
      <c r="H1000" t="s">
        <v>1029</v>
      </c>
      <c r="I1000">
        <v>4650838691.8635006</v>
      </c>
      <c r="J1000" t="s">
        <v>1036</v>
      </c>
      <c r="K1000">
        <v>4524938.0423589796</v>
      </c>
      <c r="L1000">
        <v>0.5</v>
      </c>
      <c r="M1000">
        <v>2325419345.9317498</v>
      </c>
      <c r="N1000">
        <v>4.87</v>
      </c>
      <c r="O1000">
        <v>0.11342884</v>
      </c>
      <c r="P1000">
        <v>2138075742.472213</v>
      </c>
      <c r="Q1000">
        <v>15102015</v>
      </c>
      <c r="R1000">
        <v>1510</v>
      </c>
      <c r="S1000">
        <v>3.4</v>
      </c>
      <c r="U1000" t="s">
        <v>1047</v>
      </c>
      <c r="V1000" t="s">
        <v>1045</v>
      </c>
      <c r="W1000">
        <v>0</v>
      </c>
      <c r="X1000">
        <v>0.01</v>
      </c>
      <c r="Y1000" t="s">
        <v>1045</v>
      </c>
      <c r="Z1000" t="s">
        <v>1045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>
        <v>0</v>
      </c>
      <c r="AG1000">
        <v>0</v>
      </c>
      <c r="AH1000">
        <v>0</v>
      </c>
      <c r="AJ1000">
        <v>0</v>
      </c>
      <c r="AK1000" t="s">
        <v>1047</v>
      </c>
      <c r="AM1000" t="s">
        <v>1047</v>
      </c>
      <c r="AN1000" t="s">
        <v>1047</v>
      </c>
      <c r="AO1000" t="s">
        <v>1047</v>
      </c>
      <c r="AQ1000">
        <v>0</v>
      </c>
      <c r="AR1000">
        <v>0</v>
      </c>
      <c r="AS1000">
        <v>0</v>
      </c>
      <c r="AT1000">
        <v>0</v>
      </c>
      <c r="AU1000">
        <v>1.966</v>
      </c>
      <c r="AV1000">
        <v>1.9359999999999999</v>
      </c>
      <c r="AW1000">
        <v>59.024543296033123</v>
      </c>
      <c r="AX1000">
        <v>1.5</v>
      </c>
      <c r="AY1000" t="s">
        <v>1050</v>
      </c>
      <c r="AZ1000">
        <v>0</v>
      </c>
      <c r="BA1000">
        <v>0</v>
      </c>
      <c r="BB1000" t="s">
        <v>1074</v>
      </c>
      <c r="BC1000">
        <v>0</v>
      </c>
      <c r="BD1000">
        <v>0</v>
      </c>
      <c r="BE1000">
        <v>0</v>
      </c>
      <c r="CI1000">
        <v>1.9510000000000001</v>
      </c>
      <c r="CK1000" t="s">
        <v>1084</v>
      </c>
      <c r="CM1000">
        <v>3.4</v>
      </c>
      <c r="CN1000">
        <v>3.1</v>
      </c>
      <c r="CO1000">
        <v>3.25</v>
      </c>
      <c r="CP1000">
        <v>0.3</v>
      </c>
      <c r="CQ1000">
        <v>3.55</v>
      </c>
      <c r="CR1000">
        <v>57.961717871286183</v>
      </c>
    </row>
    <row r="1001" spans="1:96" hidden="1" x14ac:dyDescent="0.25">
      <c r="A1001">
        <v>999</v>
      </c>
      <c r="B1001" t="s">
        <v>1886</v>
      </c>
      <c r="C1001" t="s">
        <v>3085</v>
      </c>
      <c r="D1001" t="s">
        <v>4284</v>
      </c>
      <c r="E1001" t="s">
        <v>1008</v>
      </c>
      <c r="F1001">
        <v>666554440</v>
      </c>
      <c r="G1001">
        <v>16.417449999999999</v>
      </c>
      <c r="H1001" t="s">
        <v>1026</v>
      </c>
      <c r="I1001">
        <v>10943124190.978001</v>
      </c>
      <c r="J1001" t="s">
        <v>1035</v>
      </c>
      <c r="K1001">
        <v>16007521.430969199</v>
      </c>
      <c r="L1001">
        <v>0.8</v>
      </c>
      <c r="M1001">
        <v>8754499352.7824001</v>
      </c>
      <c r="N1001">
        <v>1176</v>
      </c>
      <c r="O1001">
        <v>1.1600259999999999E-2</v>
      </c>
      <c r="P1001">
        <v>7274458283.5116587</v>
      </c>
      <c r="Q1001">
        <v>40301030</v>
      </c>
      <c r="R1001">
        <v>4030</v>
      </c>
      <c r="S1001">
        <v>1.74567696372393</v>
      </c>
      <c r="U1001" t="s">
        <v>1040</v>
      </c>
      <c r="V1001" t="s">
        <v>1045</v>
      </c>
      <c r="W1001">
        <v>0</v>
      </c>
      <c r="X1001">
        <v>0</v>
      </c>
      <c r="Y1001" t="s">
        <v>1045</v>
      </c>
      <c r="Z1001" t="s">
        <v>1045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>
        <v>0</v>
      </c>
      <c r="AG1001">
        <v>0</v>
      </c>
      <c r="AH1001">
        <v>0</v>
      </c>
      <c r="AJ1001">
        <v>0</v>
      </c>
      <c r="AK1001" t="s">
        <v>1047</v>
      </c>
      <c r="AM1001" t="s">
        <v>1047</v>
      </c>
      <c r="AN1001" t="s">
        <v>1047</v>
      </c>
      <c r="AO1001" t="s">
        <v>1047</v>
      </c>
      <c r="AQ1001">
        <v>0</v>
      </c>
      <c r="AR1001">
        <v>0</v>
      </c>
      <c r="AS1001">
        <v>0</v>
      </c>
      <c r="AT1001">
        <v>0</v>
      </c>
      <c r="AU1001">
        <v>2.8010000000000002</v>
      </c>
      <c r="AV1001">
        <v>3.226</v>
      </c>
      <c r="AW1001">
        <v>32.905461572319773</v>
      </c>
      <c r="AX1001">
        <v>1.5</v>
      </c>
      <c r="AY1001" t="s">
        <v>1050</v>
      </c>
      <c r="AZ1001">
        <v>0</v>
      </c>
      <c r="BA1001">
        <v>0</v>
      </c>
      <c r="BB1001" t="s">
        <v>1068</v>
      </c>
      <c r="BC1001">
        <v>0</v>
      </c>
      <c r="BD1001">
        <v>0</v>
      </c>
      <c r="BE1001">
        <v>0</v>
      </c>
      <c r="CI1001">
        <v>3.0135000000000001</v>
      </c>
      <c r="CK1001" t="s">
        <v>1084</v>
      </c>
      <c r="CM1001">
        <v>1.74567696372393</v>
      </c>
      <c r="CN1001">
        <v>3.1</v>
      </c>
      <c r="CO1001">
        <v>2.422838481861965</v>
      </c>
      <c r="CP1001">
        <v>-0.24</v>
      </c>
      <c r="CQ1001">
        <v>2.1828384818619648</v>
      </c>
      <c r="CR1001">
        <v>64.495465369280737</v>
      </c>
    </row>
    <row r="1002" spans="1:96" hidden="1" x14ac:dyDescent="0.25">
      <c r="A1002">
        <v>1000</v>
      </c>
      <c r="B1002" t="s">
        <v>1887</v>
      </c>
      <c r="C1002" t="s">
        <v>3086</v>
      </c>
      <c r="D1002" t="s">
        <v>4285</v>
      </c>
      <c r="E1002" t="s">
        <v>1018</v>
      </c>
      <c r="F1002">
        <v>580531000</v>
      </c>
      <c r="G1002">
        <v>34.660499999999999</v>
      </c>
      <c r="H1002" t="s">
        <v>1033</v>
      </c>
      <c r="I1002">
        <v>20121494725.5</v>
      </c>
      <c r="J1002" t="s">
        <v>1037</v>
      </c>
      <c r="K1002">
        <v>104097384.20516901</v>
      </c>
      <c r="L1002">
        <v>1</v>
      </c>
      <c r="M1002">
        <v>20121494725.5</v>
      </c>
      <c r="N1002">
        <v>51.22</v>
      </c>
      <c r="O1002">
        <v>0.63445737999999996</v>
      </c>
      <c r="P1002">
        <v>18865461919.706909</v>
      </c>
      <c r="Q1002">
        <v>60101035</v>
      </c>
      <c r="R1002">
        <v>6010</v>
      </c>
      <c r="S1002">
        <v>3.4</v>
      </c>
      <c r="T1002">
        <v>3.1</v>
      </c>
      <c r="U1002" t="s">
        <v>1043</v>
      </c>
      <c r="V1002" t="s">
        <v>1045</v>
      </c>
      <c r="W1002">
        <v>0</v>
      </c>
      <c r="X1002">
        <v>0</v>
      </c>
      <c r="Y1002" t="s">
        <v>1045</v>
      </c>
      <c r="Z1002" t="s">
        <v>1045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>
        <v>0</v>
      </c>
      <c r="AG1002">
        <v>1</v>
      </c>
      <c r="AH1002">
        <v>0.01</v>
      </c>
      <c r="AJ1002">
        <v>0</v>
      </c>
      <c r="AK1002" t="s">
        <v>1047</v>
      </c>
      <c r="AM1002" t="s">
        <v>1047</v>
      </c>
      <c r="AN1002" t="s">
        <v>1047</v>
      </c>
      <c r="AO1002" t="s">
        <v>4688</v>
      </c>
      <c r="AQ1002">
        <v>0</v>
      </c>
      <c r="AR1002">
        <v>0</v>
      </c>
      <c r="AS1002">
        <v>0</v>
      </c>
      <c r="AT1002">
        <v>0</v>
      </c>
      <c r="AU1002">
        <v>2.34</v>
      </c>
      <c r="AV1002">
        <v>3.298</v>
      </c>
      <c r="AW1002">
        <v>1161.0323751779831</v>
      </c>
      <c r="AX1002">
        <v>6</v>
      </c>
      <c r="AY1002" t="s">
        <v>1051</v>
      </c>
      <c r="AZ1002">
        <v>1</v>
      </c>
      <c r="BA1002">
        <v>0</v>
      </c>
      <c r="BB1002" t="s">
        <v>1078</v>
      </c>
      <c r="BC1002">
        <v>0</v>
      </c>
      <c r="BD1002">
        <v>0</v>
      </c>
      <c r="BE1002">
        <v>0</v>
      </c>
      <c r="BU1002" t="s">
        <v>72</v>
      </c>
      <c r="BV1002" t="s">
        <v>73</v>
      </c>
      <c r="CC1002" t="s">
        <v>80</v>
      </c>
      <c r="CI1002">
        <v>2.819</v>
      </c>
      <c r="CK1002" t="s">
        <v>4707</v>
      </c>
      <c r="CL1002" t="s">
        <v>4725</v>
      </c>
      <c r="CM1002">
        <v>3.4</v>
      </c>
      <c r="CN1002">
        <v>3.1</v>
      </c>
      <c r="CO1002">
        <v>3.25</v>
      </c>
      <c r="CP1002">
        <v>0.3</v>
      </c>
      <c r="CQ1002">
        <v>3.55</v>
      </c>
      <c r="CR1002">
        <v>2017.115386101857</v>
      </c>
    </row>
    <row r="1003" spans="1:96" hidden="1" x14ac:dyDescent="0.25">
      <c r="A1003">
        <v>1001</v>
      </c>
      <c r="B1003" t="s">
        <v>334</v>
      </c>
      <c r="C1003" t="s">
        <v>634</v>
      </c>
      <c r="D1003" t="s">
        <v>934</v>
      </c>
      <c r="E1003" t="s">
        <v>1013</v>
      </c>
      <c r="F1003">
        <v>1371499900</v>
      </c>
      <c r="G1003">
        <v>146.81970000000001</v>
      </c>
      <c r="H1003" t="s">
        <v>1028</v>
      </c>
      <c r="I1003">
        <v>201363203868.03</v>
      </c>
      <c r="J1003" t="s">
        <v>1037</v>
      </c>
      <c r="K1003">
        <v>981187594.70724201</v>
      </c>
      <c r="L1003">
        <v>1</v>
      </c>
      <c r="M1003">
        <v>201363203868.03</v>
      </c>
      <c r="N1003">
        <v>146.75</v>
      </c>
      <c r="O1003">
        <v>0.87970090000000001</v>
      </c>
      <c r="P1003">
        <v>177055297943.7518</v>
      </c>
      <c r="Q1003">
        <v>45101020</v>
      </c>
      <c r="R1003">
        <v>4510</v>
      </c>
      <c r="S1003">
        <v>1.9655455476108401</v>
      </c>
      <c r="T1003">
        <v>1.5</v>
      </c>
      <c r="U1003" t="s">
        <v>1040</v>
      </c>
      <c r="V1003" t="s">
        <v>1045</v>
      </c>
      <c r="W1003">
        <v>0</v>
      </c>
      <c r="X1003">
        <v>0</v>
      </c>
      <c r="Y1003" t="s">
        <v>1045</v>
      </c>
      <c r="Z1003" t="s">
        <v>1045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>
        <v>0</v>
      </c>
      <c r="AG1003">
        <v>0</v>
      </c>
      <c r="AH1003">
        <v>0</v>
      </c>
      <c r="AJ1003">
        <v>0</v>
      </c>
      <c r="AK1003" t="s">
        <v>1047</v>
      </c>
      <c r="AM1003" t="s">
        <v>1047</v>
      </c>
      <c r="AN1003" t="s">
        <v>1047</v>
      </c>
      <c r="AO1003" t="s">
        <v>1047</v>
      </c>
      <c r="AQ1003">
        <v>0</v>
      </c>
      <c r="AR1003">
        <v>0</v>
      </c>
      <c r="AS1003">
        <v>0</v>
      </c>
      <c r="AT1003">
        <v>0</v>
      </c>
      <c r="AU1003">
        <v>2.3180000000000001</v>
      </c>
      <c r="AV1003">
        <v>3.1219999999999999</v>
      </c>
      <c r="AW1003">
        <v>227.82987136248059</v>
      </c>
      <c r="AX1003">
        <v>1.7</v>
      </c>
      <c r="AY1003" t="s">
        <v>1041</v>
      </c>
      <c r="AZ1003">
        <v>1</v>
      </c>
      <c r="BA1003">
        <v>0</v>
      </c>
      <c r="BB1003" t="s">
        <v>1072</v>
      </c>
      <c r="BC1003">
        <v>0</v>
      </c>
      <c r="BD1003">
        <v>0</v>
      </c>
      <c r="BE1003">
        <v>0</v>
      </c>
      <c r="CI1003">
        <v>2.72</v>
      </c>
      <c r="CK1003" t="s">
        <v>1084</v>
      </c>
      <c r="CM1003">
        <v>1.9655455476108401</v>
      </c>
      <c r="CN1003">
        <v>1.5</v>
      </c>
      <c r="CO1003">
        <v>1.7327727738054199</v>
      </c>
      <c r="CP1003">
        <v>-0.24</v>
      </c>
      <c r="CQ1003">
        <v>1.49277277380542</v>
      </c>
      <c r="CR1003">
        <v>285.1353918298197</v>
      </c>
    </row>
    <row r="1004" spans="1:96" hidden="1" x14ac:dyDescent="0.25">
      <c r="A1004">
        <v>1002</v>
      </c>
      <c r="B1004" t="s">
        <v>1888</v>
      </c>
      <c r="C1004" t="s">
        <v>3087</v>
      </c>
      <c r="D1004" t="s">
        <v>4286</v>
      </c>
      <c r="E1004" t="s">
        <v>999</v>
      </c>
      <c r="F1004">
        <v>252269195</v>
      </c>
      <c r="G1004">
        <v>99.2</v>
      </c>
      <c r="H1004" t="s">
        <v>1022</v>
      </c>
      <c r="I1004">
        <v>25025104144</v>
      </c>
      <c r="J1004" t="s">
        <v>1035</v>
      </c>
      <c r="K1004">
        <v>71433481.464603201</v>
      </c>
      <c r="L1004">
        <v>0.8</v>
      </c>
      <c r="M1004">
        <v>20020083315.200001</v>
      </c>
      <c r="N1004">
        <v>93.5</v>
      </c>
      <c r="O1004">
        <v>1</v>
      </c>
      <c r="P1004">
        <v>18869735786</v>
      </c>
      <c r="Q1004">
        <v>45101015</v>
      </c>
      <c r="R1004">
        <v>4510</v>
      </c>
      <c r="S1004">
        <v>1.7343801965574801</v>
      </c>
      <c r="T1004">
        <v>2.39</v>
      </c>
      <c r="U1004" t="s">
        <v>1038</v>
      </c>
      <c r="V1004" t="s">
        <v>1045</v>
      </c>
      <c r="W1004">
        <v>0</v>
      </c>
      <c r="X1004">
        <v>0</v>
      </c>
      <c r="Y1004" t="s">
        <v>1045</v>
      </c>
      <c r="Z1004" t="s">
        <v>1045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>
        <v>0</v>
      </c>
      <c r="AG1004">
        <v>0</v>
      </c>
      <c r="AH1004">
        <v>0</v>
      </c>
      <c r="AJ1004">
        <v>0</v>
      </c>
      <c r="AK1004" t="s">
        <v>1047</v>
      </c>
      <c r="AM1004" t="s">
        <v>1047</v>
      </c>
      <c r="AN1004" t="s">
        <v>1047</v>
      </c>
      <c r="AO1004" t="s">
        <v>1047</v>
      </c>
      <c r="AQ1004">
        <v>0</v>
      </c>
      <c r="AR1004">
        <v>0</v>
      </c>
      <c r="AS1004">
        <v>0</v>
      </c>
      <c r="AT1004">
        <v>0</v>
      </c>
      <c r="AU1004">
        <v>2.1019999999999999</v>
      </c>
      <c r="AV1004">
        <v>2.8759999999999999</v>
      </c>
      <c r="AW1004">
        <v>70.982188651098454</v>
      </c>
      <c r="AX1004">
        <v>1.5</v>
      </c>
      <c r="AY1004" t="s">
        <v>1041</v>
      </c>
      <c r="AZ1004">
        <v>1</v>
      </c>
      <c r="BA1004">
        <v>0</v>
      </c>
      <c r="BB1004" t="s">
        <v>1059</v>
      </c>
      <c r="BC1004">
        <v>0</v>
      </c>
      <c r="BD1004">
        <v>0</v>
      </c>
      <c r="BE1004">
        <v>0</v>
      </c>
      <c r="CI1004">
        <v>2.4889999999999999</v>
      </c>
      <c r="CK1004" t="s">
        <v>1084</v>
      </c>
      <c r="CM1004">
        <v>1.7343801965574801</v>
      </c>
      <c r="CN1004">
        <v>2.39</v>
      </c>
      <c r="CO1004">
        <v>2.06219009827874</v>
      </c>
      <c r="CP1004">
        <v>-0.3</v>
      </c>
      <c r="CQ1004">
        <v>1.76219009827874</v>
      </c>
      <c r="CR1004">
        <v>285.1353918298197</v>
      </c>
    </row>
    <row r="1005" spans="1:96" hidden="1" x14ac:dyDescent="0.25">
      <c r="A1005">
        <v>1003</v>
      </c>
      <c r="B1005" t="s">
        <v>1889</v>
      </c>
      <c r="C1005" t="s">
        <v>3088</v>
      </c>
      <c r="D1005" t="s">
        <v>4287</v>
      </c>
      <c r="E1005" t="s">
        <v>1017</v>
      </c>
      <c r="F1005">
        <v>1372184600</v>
      </c>
      <c r="G1005">
        <v>1.7682929999999999</v>
      </c>
      <c r="H1005" t="s">
        <v>1032</v>
      </c>
      <c r="I1005">
        <v>2426424422.8878002</v>
      </c>
      <c r="J1005" t="s">
        <v>1036</v>
      </c>
      <c r="K1005">
        <v>5875743.3436442204</v>
      </c>
      <c r="L1005">
        <v>1</v>
      </c>
      <c r="M1005">
        <v>2426424422.8878002</v>
      </c>
      <c r="N1005">
        <v>3.44</v>
      </c>
      <c r="O1005">
        <v>0.55671537999999998</v>
      </c>
      <c r="P1005">
        <v>2627871972.3058691</v>
      </c>
      <c r="Q1005">
        <v>55103025</v>
      </c>
      <c r="R1005">
        <v>5510</v>
      </c>
      <c r="U1005" t="s">
        <v>1042</v>
      </c>
      <c r="V1005" t="s">
        <v>1045</v>
      </c>
      <c r="W1005">
        <v>0</v>
      </c>
      <c r="X1005">
        <v>0</v>
      </c>
      <c r="Y1005" t="s">
        <v>1045</v>
      </c>
      <c r="Z1005" t="s">
        <v>1045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>
        <v>0</v>
      </c>
      <c r="AG1005">
        <v>0</v>
      </c>
      <c r="AH1005">
        <v>0</v>
      </c>
      <c r="AJ1005">
        <v>0</v>
      </c>
      <c r="AK1005" t="s">
        <v>1047</v>
      </c>
      <c r="AM1005" t="s">
        <v>1047</v>
      </c>
      <c r="AN1005" t="s">
        <v>1047</v>
      </c>
      <c r="AO1005" t="s">
        <v>1047</v>
      </c>
      <c r="AQ1005">
        <v>0</v>
      </c>
      <c r="AR1005">
        <v>0</v>
      </c>
      <c r="AS1005">
        <v>0</v>
      </c>
      <c r="AT1005">
        <v>0</v>
      </c>
      <c r="AU1005">
        <v>2.6459999999999999</v>
      </c>
      <c r="AV1005">
        <v>2.8879999999999999</v>
      </c>
      <c r="AW1005">
        <v>441.67128501088541</v>
      </c>
      <c r="AX1005">
        <v>6</v>
      </c>
      <c r="AY1005" t="s">
        <v>1039</v>
      </c>
      <c r="AZ1005">
        <v>1</v>
      </c>
      <c r="BA1005">
        <v>0</v>
      </c>
      <c r="BB1005" t="s">
        <v>1077</v>
      </c>
      <c r="BC1005">
        <v>0</v>
      </c>
      <c r="BD1005">
        <v>0</v>
      </c>
      <c r="BE1005">
        <v>0</v>
      </c>
      <c r="CI1005">
        <v>2.7669999999999999</v>
      </c>
      <c r="CK1005" t="s">
        <v>1084</v>
      </c>
      <c r="CM1005">
        <v>3.45927081730993</v>
      </c>
      <c r="CN1005">
        <v>3.1</v>
      </c>
      <c r="CO1005">
        <v>3.2796354086549648</v>
      </c>
      <c r="CP1005">
        <v>0.18</v>
      </c>
      <c r="CQ1005">
        <v>3.459635408654965</v>
      </c>
      <c r="CR1005">
        <v>1318.4572430324611</v>
      </c>
    </row>
    <row r="1006" spans="1:96" hidden="1" x14ac:dyDescent="0.25">
      <c r="A1006">
        <v>1004</v>
      </c>
      <c r="B1006" t="s">
        <v>295</v>
      </c>
      <c r="C1006" t="s">
        <v>595</v>
      </c>
      <c r="D1006" t="s">
        <v>895</v>
      </c>
      <c r="E1006" t="s">
        <v>1008</v>
      </c>
      <c r="F1006">
        <v>319915900</v>
      </c>
      <c r="G1006">
        <v>14.61008</v>
      </c>
      <c r="H1006" t="s">
        <v>1026</v>
      </c>
      <c r="I1006">
        <v>4673996892.2720003</v>
      </c>
      <c r="J1006" t="s">
        <v>1035</v>
      </c>
      <c r="K1006">
        <v>15670413.556200899</v>
      </c>
      <c r="L1006">
        <v>1</v>
      </c>
      <c r="M1006">
        <v>4673996892.2720003</v>
      </c>
      <c r="N1006">
        <v>1139.5</v>
      </c>
      <c r="O1006">
        <v>1.1600259999999999E-2</v>
      </c>
      <c r="P1006">
        <v>4228807130.8636932</v>
      </c>
      <c r="Q1006">
        <v>40202010</v>
      </c>
      <c r="R1006">
        <v>4020</v>
      </c>
      <c r="S1006">
        <v>1.9955323498800199</v>
      </c>
      <c r="T1006">
        <v>1.5</v>
      </c>
      <c r="U1006" t="s">
        <v>1040</v>
      </c>
      <c r="V1006" t="s">
        <v>1045</v>
      </c>
      <c r="W1006">
        <v>0</v>
      </c>
      <c r="X1006">
        <v>0</v>
      </c>
      <c r="Y1006" t="s">
        <v>1045</v>
      </c>
      <c r="Z1006" t="s">
        <v>1045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>
        <v>0</v>
      </c>
      <c r="AG1006">
        <v>0</v>
      </c>
      <c r="AH1006">
        <v>0</v>
      </c>
      <c r="AJ1006">
        <v>0</v>
      </c>
      <c r="AK1006" t="s">
        <v>1047</v>
      </c>
      <c r="AM1006" t="s">
        <v>1047</v>
      </c>
      <c r="AN1006" t="s">
        <v>1047</v>
      </c>
      <c r="AO1006" t="s">
        <v>1047</v>
      </c>
      <c r="AQ1006">
        <v>0</v>
      </c>
      <c r="AR1006">
        <v>0</v>
      </c>
      <c r="AS1006">
        <v>0</v>
      </c>
      <c r="AT1006">
        <v>0</v>
      </c>
      <c r="AU1006">
        <v>2.157</v>
      </c>
      <c r="AV1006">
        <v>2.8759999999999999</v>
      </c>
      <c r="AW1006">
        <v>326.22457823427931</v>
      </c>
      <c r="AX1006">
        <v>1.5</v>
      </c>
      <c r="AY1006" t="s">
        <v>1047</v>
      </c>
      <c r="AZ1006">
        <v>1</v>
      </c>
      <c r="BA1006">
        <v>0</v>
      </c>
      <c r="BB1006" t="s">
        <v>1068</v>
      </c>
      <c r="BC1006">
        <v>0</v>
      </c>
      <c r="BD1006">
        <v>0</v>
      </c>
      <c r="BE1006">
        <v>0</v>
      </c>
      <c r="CI1006">
        <v>2.5165000000000002</v>
      </c>
      <c r="CK1006" t="s">
        <v>1084</v>
      </c>
      <c r="CM1006">
        <v>1.9955323498800199</v>
      </c>
      <c r="CN1006">
        <v>1.5</v>
      </c>
      <c r="CO1006">
        <v>1.74776617494001</v>
      </c>
      <c r="CP1006">
        <v>-0.24</v>
      </c>
      <c r="CQ1006">
        <v>1.50776617494001</v>
      </c>
      <c r="CR1006">
        <v>89.792933203973661</v>
      </c>
    </row>
    <row r="1007" spans="1:96" hidden="1" x14ac:dyDescent="0.25">
      <c r="A1007">
        <v>1005</v>
      </c>
      <c r="B1007" t="s">
        <v>1890</v>
      </c>
      <c r="C1007" t="s">
        <v>3089</v>
      </c>
      <c r="D1007" t="s">
        <v>4288</v>
      </c>
      <c r="E1007" t="s">
        <v>1011</v>
      </c>
      <c r="F1007">
        <v>2278437700</v>
      </c>
      <c r="G1007">
        <v>1.49522</v>
      </c>
      <c r="H1007" t="s">
        <v>1027</v>
      </c>
      <c r="I1007">
        <v>3406765617.7940001</v>
      </c>
      <c r="J1007" t="s">
        <v>1036</v>
      </c>
      <c r="K1007">
        <v>9717617.3448128309</v>
      </c>
      <c r="L1007">
        <v>0.8</v>
      </c>
      <c r="M1007">
        <v>2725412494.2351999</v>
      </c>
      <c r="N1007">
        <v>238.6</v>
      </c>
      <c r="O1007">
        <v>6.1397300000000004E-3</v>
      </c>
      <c r="P1007">
        <v>2670218850.1898332</v>
      </c>
      <c r="Q1007">
        <v>50205025</v>
      </c>
      <c r="R1007">
        <v>5020</v>
      </c>
      <c r="S1007">
        <v>3.4</v>
      </c>
      <c r="U1007" t="s">
        <v>1039</v>
      </c>
      <c r="V1007" t="s">
        <v>1045</v>
      </c>
      <c r="W1007">
        <v>0</v>
      </c>
      <c r="X1007">
        <v>0</v>
      </c>
      <c r="Y1007" t="s">
        <v>1045</v>
      </c>
      <c r="Z1007" t="s">
        <v>1045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>
        <v>0</v>
      </c>
      <c r="AG1007">
        <v>0</v>
      </c>
      <c r="AH1007">
        <v>0</v>
      </c>
      <c r="AJ1007">
        <v>0</v>
      </c>
      <c r="AK1007" t="s">
        <v>1047</v>
      </c>
      <c r="AM1007" t="s">
        <v>1047</v>
      </c>
      <c r="AN1007" t="s">
        <v>1047</v>
      </c>
      <c r="AO1007" t="s">
        <v>1047</v>
      </c>
      <c r="AQ1007">
        <v>0</v>
      </c>
      <c r="AR1007">
        <v>0</v>
      </c>
      <c r="AS1007">
        <v>0</v>
      </c>
      <c r="AT1007">
        <v>0</v>
      </c>
      <c r="AU1007">
        <v>2.117</v>
      </c>
      <c r="AV1007">
        <v>2.2309999999999999</v>
      </c>
      <c r="AW1007">
        <v>32.412070544275728</v>
      </c>
      <c r="AX1007">
        <v>1.5</v>
      </c>
      <c r="AY1007" t="s">
        <v>1053</v>
      </c>
      <c r="AZ1007">
        <v>0</v>
      </c>
      <c r="BA1007">
        <v>0</v>
      </c>
      <c r="BB1007" t="s">
        <v>1071</v>
      </c>
      <c r="BC1007">
        <v>0</v>
      </c>
      <c r="BD1007">
        <v>0</v>
      </c>
      <c r="BE1007">
        <v>0</v>
      </c>
      <c r="CI1007">
        <v>2.1739999999999999</v>
      </c>
      <c r="CK1007" t="s">
        <v>1084</v>
      </c>
      <c r="CM1007">
        <v>3.4</v>
      </c>
      <c r="CN1007">
        <v>3.1</v>
      </c>
      <c r="CO1007">
        <v>3.25</v>
      </c>
      <c r="CP1007">
        <v>-0.18</v>
      </c>
      <c r="CQ1007">
        <v>3.07</v>
      </c>
      <c r="CR1007">
        <v>360.4956701882013</v>
      </c>
    </row>
    <row r="1008" spans="1:96" hidden="1" x14ac:dyDescent="0.25">
      <c r="A1008">
        <v>1006</v>
      </c>
      <c r="B1008" t="s">
        <v>180</v>
      </c>
      <c r="C1008" t="s">
        <v>480</v>
      </c>
      <c r="D1008" t="s">
        <v>780</v>
      </c>
      <c r="E1008" t="s">
        <v>1012</v>
      </c>
      <c r="F1008">
        <v>5666990000</v>
      </c>
      <c r="G1008">
        <v>25.155429999999999</v>
      </c>
      <c r="H1008" t="s">
        <v>1028</v>
      </c>
      <c r="I1008">
        <v>142555570255.70001</v>
      </c>
      <c r="J1008" t="s">
        <v>1037</v>
      </c>
      <c r="K1008">
        <v>1002945231.75082</v>
      </c>
      <c r="L1008">
        <v>1</v>
      </c>
      <c r="M1008">
        <v>142555570255.70001</v>
      </c>
      <c r="N1008">
        <v>22.12</v>
      </c>
      <c r="O1008">
        <v>0.87970090000000001</v>
      </c>
      <c r="P1008">
        <v>110273867216.79691</v>
      </c>
      <c r="Q1008">
        <v>20103015</v>
      </c>
      <c r="R1008">
        <v>2010</v>
      </c>
      <c r="S1008">
        <v>1.9481080663460599</v>
      </c>
      <c r="T1008">
        <v>1.77</v>
      </c>
      <c r="U1008" t="s">
        <v>1039</v>
      </c>
      <c r="V1008" t="s">
        <v>1045</v>
      </c>
      <c r="W1008">
        <v>0</v>
      </c>
      <c r="X1008">
        <v>0</v>
      </c>
      <c r="Y1008" t="s">
        <v>1045</v>
      </c>
      <c r="Z1008" t="s">
        <v>1045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>
        <v>0</v>
      </c>
      <c r="AG1008">
        <v>0</v>
      </c>
      <c r="AH1008">
        <v>0</v>
      </c>
      <c r="AJ1008">
        <v>0</v>
      </c>
      <c r="AK1008" t="s">
        <v>1047</v>
      </c>
      <c r="AM1008" t="s">
        <v>1047</v>
      </c>
      <c r="AN1008" t="s">
        <v>1047</v>
      </c>
      <c r="AO1008" t="s">
        <v>1047</v>
      </c>
      <c r="AQ1008">
        <v>0</v>
      </c>
      <c r="AR1008">
        <v>0</v>
      </c>
      <c r="AS1008">
        <v>0</v>
      </c>
      <c r="AT1008">
        <v>0</v>
      </c>
      <c r="AU1008">
        <v>2.899</v>
      </c>
      <c r="AV1008">
        <v>3.0680000000000001</v>
      </c>
      <c r="AW1008">
        <v>25.095486701879882</v>
      </c>
      <c r="AX1008">
        <v>1.5</v>
      </c>
      <c r="AY1008" t="s">
        <v>1041</v>
      </c>
      <c r="AZ1008">
        <v>1</v>
      </c>
      <c r="BA1008">
        <v>0</v>
      </c>
      <c r="BB1008" t="s">
        <v>1072</v>
      </c>
      <c r="BC1008">
        <v>0</v>
      </c>
      <c r="BD1008">
        <v>0</v>
      </c>
      <c r="BE1008">
        <v>0</v>
      </c>
      <c r="CI1008">
        <v>2.9834999999999998</v>
      </c>
      <c r="CK1008" t="s">
        <v>1084</v>
      </c>
      <c r="CM1008">
        <v>1.9481080663460599</v>
      </c>
      <c r="CN1008">
        <v>1.77</v>
      </c>
      <c r="CO1008">
        <v>1.8590540331730301</v>
      </c>
      <c r="CP1008">
        <v>-0.18</v>
      </c>
      <c r="CQ1008">
        <v>1.6790540331730299</v>
      </c>
      <c r="CR1008">
        <v>52.456210550267677</v>
      </c>
    </row>
    <row r="1009" spans="1:96" hidden="1" x14ac:dyDescent="0.25">
      <c r="A1009">
        <v>1007</v>
      </c>
      <c r="B1009" t="s">
        <v>1891</v>
      </c>
      <c r="C1009" t="s">
        <v>3090</v>
      </c>
      <c r="D1009" t="s">
        <v>4289</v>
      </c>
      <c r="E1009" t="s">
        <v>1012</v>
      </c>
      <c r="F1009">
        <v>2193577000</v>
      </c>
      <c r="G1009">
        <v>15.294119999999999</v>
      </c>
      <c r="H1009" t="s">
        <v>1028</v>
      </c>
      <c r="I1009">
        <v>33548829867.240002</v>
      </c>
      <c r="J1009" t="s">
        <v>1037</v>
      </c>
      <c r="K1009">
        <v>408677708.61248201</v>
      </c>
      <c r="L1009">
        <v>1</v>
      </c>
      <c r="M1009">
        <v>33548829867.240002</v>
      </c>
      <c r="N1009">
        <v>17.059999999999999</v>
      </c>
      <c r="O1009">
        <v>0.87970090000000001</v>
      </c>
      <c r="P1009">
        <v>32920539738.695259</v>
      </c>
      <c r="Q1009">
        <v>65101015</v>
      </c>
      <c r="R1009">
        <v>6510</v>
      </c>
      <c r="S1009">
        <v>2.1206251148404198</v>
      </c>
      <c r="T1009">
        <v>2.31</v>
      </c>
      <c r="U1009" t="s">
        <v>1039</v>
      </c>
      <c r="V1009" t="s">
        <v>1046</v>
      </c>
      <c r="W1009">
        <v>0</v>
      </c>
      <c r="X1009">
        <v>0</v>
      </c>
      <c r="Y1009" t="s">
        <v>1045</v>
      </c>
      <c r="Z1009" t="s">
        <v>1045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>
        <v>0</v>
      </c>
      <c r="AG1009">
        <v>0.42499999999999999</v>
      </c>
      <c r="AH1009">
        <v>0.13789999999999999</v>
      </c>
      <c r="AJ1009">
        <v>0</v>
      </c>
      <c r="AK1009" t="s">
        <v>1047</v>
      </c>
      <c r="AM1009" t="s">
        <v>1047</v>
      </c>
      <c r="AN1009" t="s">
        <v>1047</v>
      </c>
      <c r="AO1009" t="s">
        <v>1047</v>
      </c>
      <c r="AP1009" t="s">
        <v>4687</v>
      </c>
      <c r="AQ1009">
        <v>0.379</v>
      </c>
      <c r="AR1009">
        <v>0</v>
      </c>
      <c r="AS1009">
        <v>0</v>
      </c>
      <c r="AT1009">
        <v>0</v>
      </c>
      <c r="AU1009">
        <v>2.544</v>
      </c>
      <c r="AV1009">
        <v>3.0569999999999999</v>
      </c>
      <c r="AW1009">
        <v>534.51977240717542</v>
      </c>
      <c r="AX1009">
        <v>1.5</v>
      </c>
      <c r="AY1009" t="s">
        <v>1042</v>
      </c>
      <c r="AZ1009">
        <v>1</v>
      </c>
      <c r="BA1009">
        <v>0</v>
      </c>
      <c r="BB1009" t="s">
        <v>1072</v>
      </c>
      <c r="BC1009">
        <v>0</v>
      </c>
      <c r="BD1009">
        <v>0</v>
      </c>
      <c r="BE1009">
        <v>0</v>
      </c>
      <c r="BU1009" t="s">
        <v>72</v>
      </c>
      <c r="BV1009" t="s">
        <v>73</v>
      </c>
      <c r="CD1009" t="s">
        <v>81</v>
      </c>
      <c r="CE1009" t="s">
        <v>82</v>
      </c>
      <c r="CI1009">
        <v>2.8005</v>
      </c>
      <c r="CK1009" t="s">
        <v>4707</v>
      </c>
      <c r="CL1009" t="s">
        <v>4747</v>
      </c>
      <c r="CM1009">
        <v>2.1206251148404198</v>
      </c>
      <c r="CN1009">
        <v>2.31</v>
      </c>
      <c r="CO1009">
        <v>2.2153125574202099</v>
      </c>
      <c r="CP1009">
        <v>-0.18</v>
      </c>
      <c r="CQ1009">
        <v>2.0353125574202098</v>
      </c>
      <c r="CR1009">
        <v>1003.286492573621</v>
      </c>
    </row>
    <row r="1010" spans="1:96" hidden="1" x14ac:dyDescent="0.25">
      <c r="A1010">
        <v>1008</v>
      </c>
      <c r="B1010" t="s">
        <v>1892</v>
      </c>
      <c r="C1010" t="s">
        <v>3091</v>
      </c>
      <c r="D1010" t="s">
        <v>4290</v>
      </c>
      <c r="E1010" t="s">
        <v>1012</v>
      </c>
      <c r="F1010">
        <v>1554857200</v>
      </c>
      <c r="G1010">
        <v>147.68049999999999</v>
      </c>
      <c r="H1010" t="s">
        <v>1028</v>
      </c>
      <c r="I1010">
        <v>229622088724.60001</v>
      </c>
      <c r="J1010" t="s">
        <v>1037</v>
      </c>
      <c r="K1010">
        <v>664037265.66273904</v>
      </c>
      <c r="L1010">
        <v>1</v>
      </c>
      <c r="M1010">
        <v>229622088724.60001</v>
      </c>
      <c r="N1010">
        <v>157.59</v>
      </c>
      <c r="O1010">
        <v>0.87970090000000001</v>
      </c>
      <c r="P1010">
        <v>215553064153.34711</v>
      </c>
      <c r="Q1010">
        <v>45103010</v>
      </c>
      <c r="R1010">
        <v>4510</v>
      </c>
      <c r="S1010">
        <v>1.7315065683320101</v>
      </c>
      <c r="T1010">
        <v>1.5</v>
      </c>
      <c r="U1010" t="s">
        <v>1038</v>
      </c>
      <c r="V1010" t="s">
        <v>1046</v>
      </c>
      <c r="W1010">
        <v>0.95</v>
      </c>
      <c r="X1010">
        <v>0</v>
      </c>
      <c r="Y1010" t="s">
        <v>1045</v>
      </c>
      <c r="Z1010" t="s">
        <v>1045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>
        <v>0</v>
      </c>
      <c r="AG1010">
        <v>0</v>
      </c>
      <c r="AH1010">
        <v>0</v>
      </c>
      <c r="AJ1010">
        <v>0</v>
      </c>
      <c r="AK1010" t="s">
        <v>1047</v>
      </c>
      <c r="AM1010" t="s">
        <v>1047</v>
      </c>
      <c r="AN1010" t="s">
        <v>1047</v>
      </c>
      <c r="AO1010" t="s">
        <v>1047</v>
      </c>
      <c r="AQ1010">
        <v>0</v>
      </c>
      <c r="AR1010">
        <v>0</v>
      </c>
      <c r="AS1010">
        <v>0</v>
      </c>
      <c r="AT1010">
        <v>0</v>
      </c>
      <c r="AU1010">
        <v>1.9350000000000001</v>
      </c>
      <c r="AV1010">
        <v>3.2149999999999999</v>
      </c>
      <c r="AW1010">
        <v>26.4294480820686</v>
      </c>
      <c r="AX1010">
        <v>1.5</v>
      </c>
      <c r="AY1010" t="s">
        <v>1041</v>
      </c>
      <c r="AZ1010">
        <v>1</v>
      </c>
      <c r="BA1010">
        <v>0</v>
      </c>
      <c r="BB1010" t="s">
        <v>1072</v>
      </c>
      <c r="BC1010">
        <v>0</v>
      </c>
      <c r="BD1010">
        <v>0</v>
      </c>
      <c r="BE1010">
        <v>0</v>
      </c>
      <c r="BI1010" t="s">
        <v>4701</v>
      </c>
      <c r="BK1010" t="s">
        <v>4705</v>
      </c>
      <c r="CI1010">
        <v>2.5750000000000002</v>
      </c>
      <c r="CK1010" t="s">
        <v>4707</v>
      </c>
      <c r="CL1010" t="s">
        <v>4721</v>
      </c>
      <c r="CM1010">
        <v>1.7315065683320101</v>
      </c>
      <c r="CN1010">
        <v>1.5</v>
      </c>
      <c r="CO1010">
        <v>1.6157532841660049</v>
      </c>
      <c r="CP1010">
        <v>-0.3</v>
      </c>
      <c r="CQ1010">
        <v>1.3157532841660049</v>
      </c>
      <c r="CR1010">
        <v>285.1353918298197</v>
      </c>
    </row>
    <row r="1011" spans="1:96" hidden="1" x14ac:dyDescent="0.25">
      <c r="A1011">
        <v>1009</v>
      </c>
      <c r="B1011" t="s">
        <v>1893</v>
      </c>
      <c r="C1011" t="s">
        <v>3092</v>
      </c>
      <c r="D1011" t="s">
        <v>4291</v>
      </c>
      <c r="E1011" t="s">
        <v>1001</v>
      </c>
      <c r="F1011">
        <v>939939384</v>
      </c>
      <c r="G1011">
        <v>24.31</v>
      </c>
      <c r="H1011" t="s">
        <v>1022</v>
      </c>
      <c r="I1011">
        <v>22849926425.040001</v>
      </c>
      <c r="J1011" t="s">
        <v>1035</v>
      </c>
      <c r="K1011">
        <v>40946012.608492099</v>
      </c>
      <c r="L1011">
        <v>0.85000000000000009</v>
      </c>
      <c r="M1011">
        <v>19422437461.284</v>
      </c>
      <c r="N1011">
        <v>21.03</v>
      </c>
      <c r="O1011">
        <v>1</v>
      </c>
      <c r="P1011">
        <v>16801886458.691999</v>
      </c>
      <c r="Q1011">
        <v>20102010</v>
      </c>
      <c r="R1011">
        <v>2010</v>
      </c>
      <c r="S1011">
        <v>1.9980843917530799</v>
      </c>
      <c r="U1011" t="s">
        <v>1038</v>
      </c>
      <c r="V1011" t="s">
        <v>1046</v>
      </c>
      <c r="W1011">
        <v>0</v>
      </c>
      <c r="X1011">
        <v>0</v>
      </c>
      <c r="Y1011" t="s">
        <v>1045</v>
      </c>
      <c r="Z1011" t="s">
        <v>1045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>
        <v>0</v>
      </c>
      <c r="AG1011">
        <v>0</v>
      </c>
      <c r="AH1011">
        <v>0</v>
      </c>
      <c r="AJ1011">
        <v>0</v>
      </c>
      <c r="AK1011" t="s">
        <v>1047</v>
      </c>
      <c r="AM1011" t="s">
        <v>1047</v>
      </c>
      <c r="AN1011" t="s">
        <v>1047</v>
      </c>
      <c r="AO1011" t="s">
        <v>1047</v>
      </c>
      <c r="AQ1011">
        <v>0</v>
      </c>
      <c r="AR1011">
        <v>0</v>
      </c>
      <c r="AS1011">
        <v>0</v>
      </c>
      <c r="AT1011">
        <v>0</v>
      </c>
      <c r="AU1011">
        <v>2.5950000000000002</v>
      </c>
      <c r="AV1011">
        <v>3.242</v>
      </c>
      <c r="AW1011">
        <v>218.40314010169669</v>
      </c>
      <c r="AX1011">
        <v>1.5</v>
      </c>
      <c r="AY1011" t="s">
        <v>1041</v>
      </c>
      <c r="AZ1011">
        <v>1</v>
      </c>
      <c r="BA1011">
        <v>0</v>
      </c>
      <c r="BB1011" t="s">
        <v>1073</v>
      </c>
      <c r="BC1011">
        <v>0</v>
      </c>
      <c r="BD1011">
        <v>0</v>
      </c>
      <c r="BE1011">
        <v>0</v>
      </c>
      <c r="CI1011">
        <v>2.9184999999999999</v>
      </c>
      <c r="CK1011" t="s">
        <v>1084</v>
      </c>
      <c r="CM1011">
        <v>1.9980843917530799</v>
      </c>
      <c r="CN1011">
        <v>3.1</v>
      </c>
      <c r="CO1011">
        <v>2.5490421958765399</v>
      </c>
      <c r="CP1011">
        <v>-0.3</v>
      </c>
      <c r="CQ1011">
        <v>2.2490421958765401</v>
      </c>
      <c r="CR1011">
        <v>52.456210550267677</v>
      </c>
    </row>
    <row r="1012" spans="1:96" hidden="1" x14ac:dyDescent="0.25">
      <c r="A1012">
        <v>1010</v>
      </c>
      <c r="B1012" t="s">
        <v>1894</v>
      </c>
      <c r="C1012" t="s">
        <v>3093</v>
      </c>
      <c r="D1012" t="s">
        <v>4292</v>
      </c>
      <c r="E1012" t="s">
        <v>1012</v>
      </c>
      <c r="F1012">
        <v>407698330</v>
      </c>
      <c r="G1012">
        <v>123.1755</v>
      </c>
      <c r="H1012" t="s">
        <v>1028</v>
      </c>
      <c r="I1012">
        <v>50218445646.915001</v>
      </c>
      <c r="J1012" t="s">
        <v>1037</v>
      </c>
      <c r="K1012">
        <v>391643894.45977998</v>
      </c>
      <c r="L1012">
        <v>1</v>
      </c>
      <c r="M1012">
        <v>50218445646.915001</v>
      </c>
      <c r="N1012">
        <v>97.82</v>
      </c>
      <c r="O1012">
        <v>0.87970090000000001</v>
      </c>
      <c r="P1012">
        <v>35083396141.481392</v>
      </c>
      <c r="Q1012">
        <v>60101020</v>
      </c>
      <c r="R1012">
        <v>6010</v>
      </c>
      <c r="S1012">
        <v>3.3326341541873501</v>
      </c>
      <c r="T1012">
        <v>1.77</v>
      </c>
      <c r="U1012" t="s">
        <v>1042</v>
      </c>
      <c r="V1012" t="s">
        <v>4685</v>
      </c>
      <c r="W1012">
        <v>0</v>
      </c>
      <c r="X1012">
        <v>0</v>
      </c>
      <c r="Y1012" t="s">
        <v>1045</v>
      </c>
      <c r="Z1012" t="s">
        <v>1045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>
        <v>0</v>
      </c>
      <c r="AG1012">
        <v>0.98199999999999998</v>
      </c>
      <c r="AH1012">
        <v>0.01</v>
      </c>
      <c r="AJ1012">
        <v>0</v>
      </c>
      <c r="AK1012" t="s">
        <v>1047</v>
      </c>
      <c r="AM1012" t="s">
        <v>1047</v>
      </c>
      <c r="AN1012" t="s">
        <v>1047</v>
      </c>
      <c r="AO1012" t="s">
        <v>4688</v>
      </c>
      <c r="AQ1012">
        <v>0</v>
      </c>
      <c r="AR1012">
        <v>0</v>
      </c>
      <c r="AS1012">
        <v>0</v>
      </c>
      <c r="AT1012">
        <v>0</v>
      </c>
      <c r="AU1012">
        <v>2.1429999999999998</v>
      </c>
      <c r="AV1012">
        <v>2.5920000000000001</v>
      </c>
      <c r="AW1012">
        <v>5365.5875301654241</v>
      </c>
      <c r="AX1012">
        <v>4.0999999999999996</v>
      </c>
      <c r="AY1012" t="s">
        <v>1055</v>
      </c>
      <c r="AZ1012">
        <v>1</v>
      </c>
      <c r="BA1012">
        <v>0</v>
      </c>
      <c r="BB1012" t="s">
        <v>1072</v>
      </c>
      <c r="BC1012">
        <v>0</v>
      </c>
      <c r="BD1012">
        <v>0</v>
      </c>
      <c r="BE1012">
        <v>0</v>
      </c>
      <c r="BJ1012" t="s">
        <v>4704</v>
      </c>
      <c r="BU1012" t="s">
        <v>72</v>
      </c>
      <c r="BV1012" t="s">
        <v>73</v>
      </c>
      <c r="CC1012" t="s">
        <v>80</v>
      </c>
      <c r="CI1012">
        <v>2.3675000000000002</v>
      </c>
      <c r="CK1012" t="s">
        <v>4707</v>
      </c>
      <c r="CL1012" t="s">
        <v>4758</v>
      </c>
      <c r="CM1012">
        <v>3.3326341541873501</v>
      </c>
      <c r="CN1012">
        <v>1.77</v>
      </c>
      <c r="CO1012">
        <v>2.5513170770936751</v>
      </c>
      <c r="CP1012">
        <v>0.18</v>
      </c>
      <c r="CQ1012">
        <v>2.7313170770936752</v>
      </c>
      <c r="CR1012">
        <v>2017.115386101857</v>
      </c>
    </row>
    <row r="1013" spans="1:96" hidden="1" x14ac:dyDescent="0.25">
      <c r="A1013">
        <v>1011</v>
      </c>
      <c r="B1013" t="s">
        <v>1895</v>
      </c>
      <c r="C1013" t="s">
        <v>3094</v>
      </c>
      <c r="D1013" t="s">
        <v>4293</v>
      </c>
      <c r="E1013" t="s">
        <v>1008</v>
      </c>
      <c r="F1013">
        <v>1003123170</v>
      </c>
      <c r="G1013">
        <v>6.1172519999999997</v>
      </c>
      <c r="H1013" t="s">
        <v>1026</v>
      </c>
      <c r="I1013">
        <v>6136357217.9288397</v>
      </c>
      <c r="J1013" t="s">
        <v>1035</v>
      </c>
      <c r="K1013">
        <v>10155347.8790746</v>
      </c>
      <c r="L1013">
        <v>0.85</v>
      </c>
      <c r="M1013">
        <v>5215903635.2395134</v>
      </c>
      <c r="N1013">
        <v>564</v>
      </c>
      <c r="O1013">
        <v>1.1600259999999999E-2</v>
      </c>
      <c r="P1013">
        <v>5578533106.5812016</v>
      </c>
      <c r="Q1013">
        <v>30301010</v>
      </c>
      <c r="R1013">
        <v>3030</v>
      </c>
      <c r="S1013">
        <v>3.2733333333333299</v>
      </c>
      <c r="U1013" t="s">
        <v>1040</v>
      </c>
      <c r="V1013" t="s">
        <v>1045</v>
      </c>
      <c r="W1013">
        <v>0</v>
      </c>
      <c r="X1013">
        <v>0</v>
      </c>
      <c r="Y1013" t="s">
        <v>1045</v>
      </c>
      <c r="Z1013" t="s">
        <v>1045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>
        <v>0</v>
      </c>
      <c r="AG1013">
        <v>0</v>
      </c>
      <c r="AH1013">
        <v>0</v>
      </c>
      <c r="AJ1013">
        <v>0</v>
      </c>
      <c r="AK1013" t="s">
        <v>1047</v>
      </c>
      <c r="AM1013" t="s">
        <v>1047</v>
      </c>
      <c r="AN1013" t="s">
        <v>1047</v>
      </c>
      <c r="AO1013" t="s">
        <v>1047</v>
      </c>
      <c r="AQ1013">
        <v>0</v>
      </c>
      <c r="AR1013">
        <v>0</v>
      </c>
      <c r="AS1013">
        <v>0</v>
      </c>
      <c r="AT1013">
        <v>0</v>
      </c>
      <c r="AU1013">
        <v>2.367</v>
      </c>
      <c r="AV1013">
        <v>3.11</v>
      </c>
      <c r="AW1013">
        <v>3120.9310316271071</v>
      </c>
      <c r="AX1013">
        <v>1.5</v>
      </c>
      <c r="AY1013" t="s">
        <v>1057</v>
      </c>
      <c r="AZ1013">
        <v>0</v>
      </c>
      <c r="BA1013">
        <v>0</v>
      </c>
      <c r="BB1013" t="s">
        <v>1068</v>
      </c>
      <c r="BC1013">
        <v>0</v>
      </c>
      <c r="BD1013">
        <v>0</v>
      </c>
      <c r="BE1013">
        <v>0</v>
      </c>
      <c r="CI1013">
        <v>2.7385000000000002</v>
      </c>
      <c r="CK1013" t="s">
        <v>1084</v>
      </c>
      <c r="CM1013">
        <v>3.2733333333333299</v>
      </c>
      <c r="CN1013">
        <v>3.1</v>
      </c>
      <c r="CO1013">
        <v>3.1866666666666652</v>
      </c>
      <c r="CP1013">
        <v>-0.24</v>
      </c>
      <c r="CQ1013">
        <v>2.946666666666665</v>
      </c>
      <c r="CR1013">
        <v>324.26126241447241</v>
      </c>
    </row>
    <row r="1014" spans="1:96" hidden="1" x14ac:dyDescent="0.25">
      <c r="A1014">
        <v>1012</v>
      </c>
      <c r="B1014" t="s">
        <v>1896</v>
      </c>
      <c r="C1014" t="s">
        <v>3095</v>
      </c>
      <c r="D1014" t="s">
        <v>4294</v>
      </c>
      <c r="E1014" t="s">
        <v>1017</v>
      </c>
      <c r="F1014">
        <v>3012409000</v>
      </c>
      <c r="G1014">
        <v>1.2682929999999999</v>
      </c>
      <c r="H1014" t="s">
        <v>1032</v>
      </c>
      <c r="I1014">
        <v>3820617247.8369999</v>
      </c>
      <c r="J1014" t="s">
        <v>1036</v>
      </c>
      <c r="K1014">
        <v>43638185.2085291</v>
      </c>
      <c r="L1014">
        <v>0.95</v>
      </c>
      <c r="M1014">
        <v>3629586385.4451499</v>
      </c>
      <c r="N1014">
        <v>1.415</v>
      </c>
      <c r="O1014">
        <v>0.55671537999999998</v>
      </c>
      <c r="P1014">
        <v>2254380405.6314521</v>
      </c>
      <c r="Q1014">
        <v>55102000</v>
      </c>
      <c r="R1014">
        <v>5510</v>
      </c>
      <c r="S1014">
        <v>3.4</v>
      </c>
      <c r="U1014" t="s">
        <v>1047</v>
      </c>
      <c r="V1014" t="s">
        <v>1045</v>
      </c>
      <c r="W1014">
        <v>0</v>
      </c>
      <c r="X1014">
        <v>0</v>
      </c>
      <c r="Y1014" t="s">
        <v>1045</v>
      </c>
      <c r="Z1014" t="s">
        <v>1045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>
        <v>0</v>
      </c>
      <c r="AG1014">
        <v>0</v>
      </c>
      <c r="AH1014">
        <v>0</v>
      </c>
      <c r="AJ1014">
        <v>0</v>
      </c>
      <c r="AK1014" t="s">
        <v>1047</v>
      </c>
      <c r="AM1014" t="s">
        <v>1047</v>
      </c>
      <c r="AN1014" t="s">
        <v>1047</v>
      </c>
      <c r="AO1014" t="s">
        <v>1047</v>
      </c>
      <c r="AQ1014">
        <v>0</v>
      </c>
      <c r="AR1014">
        <v>0</v>
      </c>
      <c r="AS1014">
        <v>0</v>
      </c>
      <c r="AT1014">
        <v>0</v>
      </c>
      <c r="AU1014">
        <v>2.3820000000000001</v>
      </c>
      <c r="AV1014">
        <v>3.0049999999999999</v>
      </c>
      <c r="AW1014">
        <v>285.05817890850761</v>
      </c>
      <c r="AX1014">
        <v>6</v>
      </c>
      <c r="AY1014" t="s">
        <v>1039</v>
      </c>
      <c r="AZ1014">
        <v>1</v>
      </c>
      <c r="BA1014">
        <v>0</v>
      </c>
      <c r="BB1014" t="s">
        <v>1077</v>
      </c>
      <c r="BC1014">
        <v>0</v>
      </c>
      <c r="BD1014">
        <v>0</v>
      </c>
      <c r="BE1014">
        <v>0</v>
      </c>
      <c r="CI1014">
        <v>2.6934999999999998</v>
      </c>
      <c r="CK1014" t="s">
        <v>1084</v>
      </c>
      <c r="CM1014">
        <v>3.4</v>
      </c>
      <c r="CN1014">
        <v>3.1</v>
      </c>
      <c r="CO1014">
        <v>3.25</v>
      </c>
      <c r="CP1014">
        <v>0.3</v>
      </c>
      <c r="CQ1014">
        <v>3.55</v>
      </c>
      <c r="CR1014">
        <v>1318.4572430324611</v>
      </c>
    </row>
    <row r="1015" spans="1:96" hidden="1" x14ac:dyDescent="0.25">
      <c r="A1015">
        <v>1013</v>
      </c>
      <c r="B1015" t="s">
        <v>1897</v>
      </c>
      <c r="C1015" t="s">
        <v>3096</v>
      </c>
      <c r="D1015" t="s">
        <v>4295</v>
      </c>
      <c r="E1015" t="s">
        <v>1017</v>
      </c>
      <c r="F1015">
        <v>226632170</v>
      </c>
      <c r="G1015">
        <v>14.77439</v>
      </c>
      <c r="H1015" t="s">
        <v>1032</v>
      </c>
      <c r="I1015">
        <v>3348352066.1262999</v>
      </c>
      <c r="J1015" t="s">
        <v>1036</v>
      </c>
      <c r="K1015">
        <v>9104911.7135368902</v>
      </c>
      <c r="L1015">
        <v>0.75</v>
      </c>
      <c r="M1015">
        <v>2511264049.5947251</v>
      </c>
      <c r="N1015">
        <v>16.850000000000001</v>
      </c>
      <c r="O1015">
        <v>0.55671537999999998</v>
      </c>
      <c r="P1015">
        <v>1594468505.0354271</v>
      </c>
      <c r="Q1015">
        <v>30202010</v>
      </c>
      <c r="R1015">
        <v>3020</v>
      </c>
      <c r="S1015">
        <v>3.4</v>
      </c>
      <c r="U1015" t="s">
        <v>1041</v>
      </c>
      <c r="V1015" t="s">
        <v>1045</v>
      </c>
      <c r="W1015">
        <v>0</v>
      </c>
      <c r="X1015">
        <v>0</v>
      </c>
      <c r="Y1015" t="s">
        <v>1045</v>
      </c>
      <c r="Z1015" t="s">
        <v>1045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>
        <v>0</v>
      </c>
      <c r="AG1015">
        <v>0</v>
      </c>
      <c r="AH1015">
        <v>0</v>
      </c>
      <c r="AJ1015">
        <v>0</v>
      </c>
      <c r="AK1015" t="s">
        <v>1047</v>
      </c>
      <c r="AM1015" t="s">
        <v>1047</v>
      </c>
      <c r="AN1015" t="s">
        <v>1047</v>
      </c>
      <c r="AO1015" t="s">
        <v>1047</v>
      </c>
      <c r="AQ1015">
        <v>0</v>
      </c>
      <c r="AR1015">
        <v>0</v>
      </c>
      <c r="AS1015">
        <v>0</v>
      </c>
      <c r="AT1015">
        <v>0</v>
      </c>
      <c r="AU1015">
        <v>1.764</v>
      </c>
      <c r="AV1015">
        <v>2.6989999999999998</v>
      </c>
      <c r="AW1015">
        <v>5.389898457212297</v>
      </c>
      <c r="AX1015">
        <v>0</v>
      </c>
      <c r="AY1015" t="s">
        <v>1057</v>
      </c>
      <c r="AZ1015">
        <v>0</v>
      </c>
      <c r="BA1015">
        <v>0</v>
      </c>
      <c r="BB1015" t="s">
        <v>1077</v>
      </c>
      <c r="BC1015">
        <v>0</v>
      </c>
      <c r="BD1015">
        <v>0</v>
      </c>
      <c r="BE1015">
        <v>0</v>
      </c>
      <c r="CI1015">
        <v>2.2315</v>
      </c>
      <c r="CK1015" t="s">
        <v>1084</v>
      </c>
      <c r="CM1015">
        <v>3.4</v>
      </c>
      <c r="CN1015">
        <v>3.1</v>
      </c>
      <c r="CO1015">
        <v>3.25</v>
      </c>
      <c r="CP1015">
        <v>0</v>
      </c>
      <c r="CQ1015">
        <v>3.25</v>
      </c>
      <c r="CR1015">
        <v>52.334818801261648</v>
      </c>
    </row>
    <row r="1016" spans="1:96" hidden="1" x14ac:dyDescent="0.25">
      <c r="A1016">
        <v>1014</v>
      </c>
      <c r="B1016" t="s">
        <v>1898</v>
      </c>
      <c r="C1016" t="s">
        <v>3097</v>
      </c>
      <c r="D1016" t="s">
        <v>4296</v>
      </c>
      <c r="E1016" t="s">
        <v>1012</v>
      </c>
      <c r="F1016">
        <v>595091060</v>
      </c>
      <c r="G1016">
        <v>36.087989999999998</v>
      </c>
      <c r="H1016" t="s">
        <v>1028</v>
      </c>
      <c r="I1016">
        <v>21475640222.3694</v>
      </c>
      <c r="J1016" t="s">
        <v>1037</v>
      </c>
      <c r="K1016">
        <v>356365142.08847398</v>
      </c>
      <c r="L1016">
        <v>1</v>
      </c>
      <c r="M1016">
        <v>21475640222.3694</v>
      </c>
      <c r="N1016">
        <v>25.85</v>
      </c>
      <c r="O1016">
        <v>0.87970090000000001</v>
      </c>
      <c r="P1016">
        <v>13532530346.50321</v>
      </c>
      <c r="Q1016">
        <v>10101020</v>
      </c>
      <c r="R1016">
        <v>1010</v>
      </c>
      <c r="U1016" t="s">
        <v>1043</v>
      </c>
      <c r="V1016" t="s">
        <v>1045</v>
      </c>
      <c r="W1016">
        <v>0</v>
      </c>
      <c r="X1016">
        <v>0</v>
      </c>
      <c r="Y1016" t="s">
        <v>1045</v>
      </c>
      <c r="Z1016" t="s">
        <v>1045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>
        <v>0</v>
      </c>
      <c r="AG1016">
        <v>0</v>
      </c>
      <c r="AH1016">
        <v>0</v>
      </c>
      <c r="AJ1016">
        <v>0</v>
      </c>
      <c r="AK1016" t="s">
        <v>1047</v>
      </c>
      <c r="AM1016" t="s">
        <v>1047</v>
      </c>
      <c r="AN1016" t="s">
        <v>1047</v>
      </c>
      <c r="AO1016" t="s">
        <v>1047</v>
      </c>
      <c r="AQ1016">
        <v>0</v>
      </c>
      <c r="AR1016">
        <v>0</v>
      </c>
      <c r="AS1016">
        <v>0</v>
      </c>
      <c r="AT1016">
        <v>0</v>
      </c>
      <c r="AU1016">
        <v>2.0910000000000002</v>
      </c>
      <c r="AV1016">
        <v>2.9929999999999999</v>
      </c>
      <c r="AW1016">
        <v>4.5386953509771928</v>
      </c>
      <c r="AX1016">
        <v>1.5</v>
      </c>
      <c r="AY1016" t="s">
        <v>1050</v>
      </c>
      <c r="AZ1016">
        <v>0</v>
      </c>
      <c r="BA1016">
        <v>0</v>
      </c>
      <c r="BB1016" t="s">
        <v>1072</v>
      </c>
      <c r="BC1016">
        <v>0</v>
      </c>
      <c r="BD1016">
        <v>0</v>
      </c>
      <c r="BE1016">
        <v>0</v>
      </c>
      <c r="CI1016">
        <v>2.5419999999999998</v>
      </c>
      <c r="CK1016" t="s">
        <v>1084</v>
      </c>
      <c r="CM1016">
        <v>3.45927081730993</v>
      </c>
      <c r="CN1016">
        <v>3.1</v>
      </c>
      <c r="CO1016">
        <v>3.2796354086549648</v>
      </c>
      <c r="CP1016">
        <v>0.3</v>
      </c>
      <c r="CQ1016">
        <v>3.5796354086549651</v>
      </c>
      <c r="CR1016">
        <v>33.989273066163918</v>
      </c>
    </row>
    <row r="1017" spans="1:96" hidden="1" x14ac:dyDescent="0.25">
      <c r="A1017">
        <v>1015</v>
      </c>
      <c r="B1017" t="s">
        <v>217</v>
      </c>
      <c r="C1017" t="s">
        <v>517</v>
      </c>
      <c r="D1017" t="s">
        <v>817</v>
      </c>
      <c r="E1017" t="s">
        <v>1012</v>
      </c>
      <c r="F1017">
        <v>395937000</v>
      </c>
      <c r="G1017">
        <v>179.86609999999999</v>
      </c>
      <c r="H1017" t="s">
        <v>1028</v>
      </c>
      <c r="I1017">
        <v>71215644035.699997</v>
      </c>
      <c r="J1017" t="s">
        <v>1037</v>
      </c>
      <c r="K1017">
        <v>381506668.01738799</v>
      </c>
      <c r="L1017">
        <v>1</v>
      </c>
      <c r="M1017">
        <v>71215644035.699997</v>
      </c>
      <c r="N1017">
        <v>155.32</v>
      </c>
      <c r="O1017">
        <v>0.87970090000000001</v>
      </c>
      <c r="P1017">
        <v>54098908925.989357</v>
      </c>
      <c r="Q1017">
        <v>30101010</v>
      </c>
      <c r="R1017">
        <v>3010</v>
      </c>
      <c r="S1017">
        <v>3.4</v>
      </c>
      <c r="T1017">
        <v>1.5</v>
      </c>
      <c r="U1017" t="s">
        <v>1043</v>
      </c>
      <c r="V1017" t="s">
        <v>1045</v>
      </c>
      <c r="W1017">
        <v>0</v>
      </c>
      <c r="X1017">
        <v>0</v>
      </c>
      <c r="Y1017" t="s">
        <v>1045</v>
      </c>
      <c r="Z1017" t="s">
        <v>1045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>
        <v>0</v>
      </c>
      <c r="AG1017">
        <v>0</v>
      </c>
      <c r="AH1017">
        <v>0</v>
      </c>
      <c r="AJ1017">
        <v>0</v>
      </c>
      <c r="AK1017" t="s">
        <v>1047</v>
      </c>
      <c r="AM1017" t="s">
        <v>1047</v>
      </c>
      <c r="AN1017" t="s">
        <v>1047</v>
      </c>
      <c r="AO1017" t="s">
        <v>1047</v>
      </c>
      <c r="AQ1017">
        <v>0</v>
      </c>
      <c r="AR1017">
        <v>0</v>
      </c>
      <c r="AS1017">
        <v>0</v>
      </c>
      <c r="AT1017">
        <v>0</v>
      </c>
      <c r="AU1017">
        <v>1.89</v>
      </c>
      <c r="AV1017">
        <v>3.3180000000000001</v>
      </c>
      <c r="AW1017">
        <v>232.51641630188729</v>
      </c>
      <c r="AX1017">
        <v>1.5</v>
      </c>
      <c r="AY1017" t="s">
        <v>1057</v>
      </c>
      <c r="AZ1017">
        <v>0</v>
      </c>
      <c r="BA1017">
        <v>0</v>
      </c>
      <c r="BB1017" t="s">
        <v>1072</v>
      </c>
      <c r="BC1017">
        <v>0</v>
      </c>
      <c r="BD1017">
        <v>0</v>
      </c>
      <c r="BE1017">
        <v>0</v>
      </c>
      <c r="CI1017">
        <v>2.6040000000000001</v>
      </c>
      <c r="CK1017" t="s">
        <v>1084</v>
      </c>
      <c r="CM1017">
        <v>3.4</v>
      </c>
      <c r="CN1017">
        <v>1.5</v>
      </c>
      <c r="CO1017">
        <v>2.4500000000000002</v>
      </c>
      <c r="CP1017">
        <v>0.3</v>
      </c>
      <c r="CQ1017">
        <v>2.75</v>
      </c>
      <c r="CR1017">
        <v>278.39582298614158</v>
      </c>
    </row>
    <row r="1018" spans="1:96" hidden="1" x14ac:dyDescent="0.25">
      <c r="A1018">
        <v>1016</v>
      </c>
      <c r="B1018" t="s">
        <v>1899</v>
      </c>
      <c r="C1018" t="s">
        <v>3098</v>
      </c>
      <c r="D1018" t="s">
        <v>4297</v>
      </c>
      <c r="E1018" t="s">
        <v>1003</v>
      </c>
      <c r="F1018">
        <v>455500000</v>
      </c>
      <c r="G1018">
        <v>57.72</v>
      </c>
      <c r="H1018" t="s">
        <v>1022</v>
      </c>
      <c r="I1018">
        <v>26291460000</v>
      </c>
      <c r="J1018" t="s">
        <v>1035</v>
      </c>
      <c r="K1018">
        <v>40298300.537049197</v>
      </c>
      <c r="L1018">
        <v>0.25</v>
      </c>
      <c r="M1018">
        <v>6572865000</v>
      </c>
      <c r="N1018">
        <v>44.22</v>
      </c>
      <c r="O1018">
        <v>1</v>
      </c>
      <c r="P1018">
        <v>5035552500</v>
      </c>
      <c r="Q1018">
        <v>40101020</v>
      </c>
      <c r="R1018">
        <v>4010</v>
      </c>
      <c r="S1018">
        <v>2.6728527693572599</v>
      </c>
      <c r="U1018" t="s">
        <v>1040</v>
      </c>
      <c r="V1018" t="s">
        <v>1046</v>
      </c>
      <c r="W1018">
        <v>0</v>
      </c>
      <c r="X1018">
        <v>0</v>
      </c>
      <c r="Y1018" t="s">
        <v>1045</v>
      </c>
      <c r="Z1018" t="s">
        <v>1045</v>
      </c>
      <c r="AA1018" t="s">
        <v>1045</v>
      </c>
      <c r="AB1018" t="s">
        <v>1045</v>
      </c>
      <c r="AC1018" t="s">
        <v>1045</v>
      </c>
      <c r="AD1018" t="s">
        <v>1045</v>
      </c>
      <c r="AE1018" t="s">
        <v>1045</v>
      </c>
      <c r="AF1018">
        <v>0</v>
      </c>
      <c r="AG1018">
        <v>0</v>
      </c>
      <c r="AH1018">
        <v>0</v>
      </c>
      <c r="AJ1018">
        <v>0</v>
      </c>
      <c r="AK1018" t="s">
        <v>1047</v>
      </c>
      <c r="AM1018" t="s">
        <v>1047</v>
      </c>
      <c r="AN1018" t="s">
        <v>1047</v>
      </c>
      <c r="AO1018" t="s">
        <v>1047</v>
      </c>
      <c r="AQ1018">
        <v>0</v>
      </c>
      <c r="AR1018">
        <v>0</v>
      </c>
      <c r="AS1018">
        <v>0</v>
      </c>
      <c r="AT1018">
        <v>0</v>
      </c>
      <c r="AU1018">
        <v>2.6230000000000002</v>
      </c>
      <c r="AV1018">
        <v>2.0830000000000002</v>
      </c>
      <c r="AW1018">
        <v>295.73909698980248</v>
      </c>
      <c r="AX1018">
        <v>1.5</v>
      </c>
      <c r="AY1018" t="s">
        <v>1041</v>
      </c>
      <c r="AZ1018">
        <v>1</v>
      </c>
      <c r="BA1018">
        <v>0</v>
      </c>
      <c r="BB1018" t="s">
        <v>1063</v>
      </c>
      <c r="BC1018">
        <v>0</v>
      </c>
      <c r="BD1018">
        <v>0</v>
      </c>
      <c r="BE1018">
        <v>0</v>
      </c>
      <c r="CI1018">
        <v>2.3530000000000002</v>
      </c>
      <c r="CK1018" t="s">
        <v>1084</v>
      </c>
      <c r="CM1018">
        <v>2.6728527693572599</v>
      </c>
      <c r="CN1018">
        <v>3.1</v>
      </c>
      <c r="CO1018">
        <v>2.88642638467863</v>
      </c>
      <c r="CP1018">
        <v>-0.24</v>
      </c>
      <c r="CQ1018">
        <v>2.6464263846786298</v>
      </c>
      <c r="CR1018">
        <v>1319.652187663035</v>
      </c>
    </row>
    <row r="1019" spans="1:96" hidden="1" x14ac:dyDescent="0.25">
      <c r="A1019">
        <v>1017</v>
      </c>
      <c r="B1019" t="s">
        <v>1900</v>
      </c>
      <c r="C1019" t="s">
        <v>3099</v>
      </c>
      <c r="D1019" t="s">
        <v>4298</v>
      </c>
      <c r="E1019" t="s">
        <v>1003</v>
      </c>
      <c r="F1019">
        <v>153124980</v>
      </c>
      <c r="G1019">
        <v>36.99</v>
      </c>
      <c r="H1019" t="s">
        <v>1022</v>
      </c>
      <c r="I1019">
        <v>5664093010.2000008</v>
      </c>
      <c r="J1019" t="s">
        <v>1035</v>
      </c>
      <c r="K1019">
        <v>25619368.098032799</v>
      </c>
      <c r="L1019">
        <v>1</v>
      </c>
      <c r="M1019">
        <v>5664093010.2000008</v>
      </c>
      <c r="N1019">
        <v>32.93</v>
      </c>
      <c r="O1019">
        <v>1</v>
      </c>
      <c r="P1019">
        <v>5042405591.3999996</v>
      </c>
      <c r="Q1019">
        <v>40101020</v>
      </c>
      <c r="R1019">
        <v>4010</v>
      </c>
      <c r="S1019">
        <v>3.4</v>
      </c>
      <c r="U1019" t="s">
        <v>1047</v>
      </c>
      <c r="V1019" t="s">
        <v>1045</v>
      </c>
      <c r="W1019">
        <v>0</v>
      </c>
      <c r="X1019">
        <v>0</v>
      </c>
      <c r="Y1019" t="s">
        <v>1045</v>
      </c>
      <c r="Z1019" t="s">
        <v>1045</v>
      </c>
      <c r="AA1019" t="s">
        <v>1045</v>
      </c>
      <c r="AB1019" t="s">
        <v>1046</v>
      </c>
      <c r="AC1019" t="s">
        <v>1045</v>
      </c>
      <c r="AD1019" t="s">
        <v>1045</v>
      </c>
      <c r="AE1019" t="s">
        <v>1045</v>
      </c>
      <c r="AF1019">
        <v>0</v>
      </c>
      <c r="AG1019">
        <v>0</v>
      </c>
      <c r="AH1019">
        <v>0</v>
      </c>
      <c r="AJ1019">
        <v>0</v>
      </c>
      <c r="AK1019" t="s">
        <v>1047</v>
      </c>
      <c r="AM1019" t="s">
        <v>1047</v>
      </c>
      <c r="AN1019" t="s">
        <v>1047</v>
      </c>
      <c r="AO1019" t="s">
        <v>1047</v>
      </c>
      <c r="AQ1019">
        <v>0</v>
      </c>
      <c r="AR1019">
        <v>0</v>
      </c>
      <c r="AS1019">
        <v>0</v>
      </c>
      <c r="AT1019">
        <v>0</v>
      </c>
      <c r="AU1019">
        <v>2.7759999999999998</v>
      </c>
      <c r="AV1019">
        <v>3.3559999999999999</v>
      </c>
      <c r="AW1019">
        <v>59.921788598407502</v>
      </c>
      <c r="AX1019">
        <v>6</v>
      </c>
      <c r="AY1019" t="s">
        <v>1041</v>
      </c>
      <c r="AZ1019">
        <v>1</v>
      </c>
      <c r="BA1019">
        <v>0</v>
      </c>
      <c r="BB1019" t="s">
        <v>1063</v>
      </c>
      <c r="BC1019">
        <v>0</v>
      </c>
      <c r="BD1019">
        <v>0</v>
      </c>
      <c r="BE1019">
        <v>0</v>
      </c>
      <c r="BO1019" t="s">
        <v>66</v>
      </c>
      <c r="CI1019">
        <v>3.0659999999999998</v>
      </c>
      <c r="CK1019" t="s">
        <v>4707</v>
      </c>
      <c r="CL1019" t="s">
        <v>66</v>
      </c>
      <c r="CM1019">
        <v>3.4</v>
      </c>
      <c r="CN1019">
        <v>3.1</v>
      </c>
      <c r="CO1019">
        <v>3.25</v>
      </c>
      <c r="CP1019">
        <v>0.3</v>
      </c>
      <c r="CQ1019">
        <v>3.55</v>
      </c>
      <c r="CR1019">
        <v>1319.652187663035</v>
      </c>
    </row>
    <row r="1020" spans="1:96" hidden="1" x14ac:dyDescent="0.25">
      <c r="A1020">
        <v>1018</v>
      </c>
      <c r="B1020" t="s">
        <v>1901</v>
      </c>
      <c r="C1020" t="s">
        <v>3100</v>
      </c>
      <c r="D1020" t="s">
        <v>4299</v>
      </c>
      <c r="E1020" t="s">
        <v>1009</v>
      </c>
      <c r="F1020">
        <v>1306110000</v>
      </c>
      <c r="G1020">
        <v>14.945</v>
      </c>
      <c r="H1020" t="s">
        <v>1022</v>
      </c>
      <c r="I1020">
        <v>19519813950</v>
      </c>
      <c r="J1020" t="s">
        <v>1035</v>
      </c>
      <c r="K1020">
        <v>24805157.2843033</v>
      </c>
      <c r="L1020">
        <v>0.35</v>
      </c>
      <c r="M1020">
        <v>6831934882.500001</v>
      </c>
      <c r="N1020">
        <v>16.305</v>
      </c>
      <c r="O1020">
        <v>1</v>
      </c>
      <c r="P1020">
        <v>7453643242.500001</v>
      </c>
      <c r="Q1020">
        <v>30202000</v>
      </c>
      <c r="R1020">
        <v>3020</v>
      </c>
      <c r="S1020">
        <v>3.01360162391952</v>
      </c>
      <c r="U1020" t="s">
        <v>1041</v>
      </c>
      <c r="V1020" t="s">
        <v>1045</v>
      </c>
      <c r="W1020">
        <v>0</v>
      </c>
      <c r="X1020">
        <v>0</v>
      </c>
      <c r="Y1020" t="s">
        <v>1045</v>
      </c>
      <c r="Z1020" t="s">
        <v>1045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>
        <v>0</v>
      </c>
      <c r="AG1020">
        <v>0</v>
      </c>
      <c r="AH1020">
        <v>0</v>
      </c>
      <c r="AJ1020">
        <v>0</v>
      </c>
      <c r="AK1020" t="s">
        <v>1047</v>
      </c>
      <c r="AM1020" t="s">
        <v>1047</v>
      </c>
      <c r="AN1020" t="s">
        <v>1047</v>
      </c>
      <c r="AO1020" t="s">
        <v>1047</v>
      </c>
      <c r="AQ1020">
        <v>0</v>
      </c>
      <c r="AR1020">
        <v>0</v>
      </c>
      <c r="AS1020">
        <v>0</v>
      </c>
      <c r="AT1020">
        <v>0</v>
      </c>
      <c r="AU1020">
        <v>2.262</v>
      </c>
      <c r="AV1020">
        <v>3.0430000000000001</v>
      </c>
      <c r="AW1020">
        <v>95.612770133471315</v>
      </c>
      <c r="AX1020">
        <v>2</v>
      </c>
      <c r="AY1020" t="s">
        <v>1051</v>
      </c>
      <c r="AZ1020">
        <v>1</v>
      </c>
      <c r="BA1020">
        <v>0</v>
      </c>
      <c r="BB1020" t="s">
        <v>1069</v>
      </c>
      <c r="BC1020">
        <v>0</v>
      </c>
      <c r="BD1020">
        <v>0</v>
      </c>
      <c r="BE1020">
        <v>0</v>
      </c>
      <c r="CI1020">
        <v>2.6524999999999999</v>
      </c>
      <c r="CK1020" t="s">
        <v>1084</v>
      </c>
      <c r="CM1020">
        <v>3.01360162391952</v>
      </c>
      <c r="CN1020">
        <v>3.1</v>
      </c>
      <c r="CO1020">
        <v>3.0568008119597598</v>
      </c>
      <c r="CP1020">
        <v>0</v>
      </c>
      <c r="CQ1020">
        <v>3.0568008119597598</v>
      </c>
      <c r="CR1020">
        <v>52.334818801261648</v>
      </c>
    </row>
    <row r="1021" spans="1:96" hidden="1" x14ac:dyDescent="0.25">
      <c r="A1021">
        <v>1019</v>
      </c>
      <c r="B1021" t="s">
        <v>1902</v>
      </c>
      <c r="C1021" t="s">
        <v>3101</v>
      </c>
      <c r="D1021" t="s">
        <v>4300</v>
      </c>
      <c r="E1021" t="s">
        <v>1014</v>
      </c>
      <c r="F1021">
        <v>2131105200</v>
      </c>
      <c r="G1021">
        <v>6.1988380000000003</v>
      </c>
      <c r="H1021" t="s">
        <v>1029</v>
      </c>
      <c r="I1021">
        <v>13210375895.757601</v>
      </c>
      <c r="J1021" t="s">
        <v>1036</v>
      </c>
      <c r="K1021">
        <v>17702579.7888643</v>
      </c>
      <c r="L1021">
        <v>0.65</v>
      </c>
      <c r="M1021">
        <v>8586744332.2424412</v>
      </c>
      <c r="N1021">
        <v>48</v>
      </c>
      <c r="O1021">
        <v>0.11342884</v>
      </c>
      <c r="P1021">
        <v>7541938271.5238018</v>
      </c>
      <c r="Q1021">
        <v>65101015</v>
      </c>
      <c r="R1021">
        <v>6510</v>
      </c>
      <c r="U1021" t="s">
        <v>1041</v>
      </c>
      <c r="V1021" t="s">
        <v>1045</v>
      </c>
      <c r="W1021">
        <v>0</v>
      </c>
      <c r="X1021">
        <v>0</v>
      </c>
      <c r="Y1021" t="s">
        <v>1045</v>
      </c>
      <c r="Z1021" t="s">
        <v>1045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>
        <v>0.23050000000000001</v>
      </c>
      <c r="AG1021">
        <v>0.753</v>
      </c>
      <c r="AH1021">
        <v>0.44650000000000001</v>
      </c>
      <c r="AJ1021">
        <v>0</v>
      </c>
      <c r="AK1021" t="s">
        <v>1047</v>
      </c>
      <c r="AM1021" t="s">
        <v>1047</v>
      </c>
      <c r="AN1021" t="s">
        <v>1047</v>
      </c>
      <c r="AO1021" t="s">
        <v>1047</v>
      </c>
      <c r="AQ1021">
        <v>0</v>
      </c>
      <c r="AR1021">
        <v>0</v>
      </c>
      <c r="AS1021">
        <v>0</v>
      </c>
      <c r="AT1021">
        <v>0</v>
      </c>
      <c r="AU1021">
        <v>2.1150000000000002</v>
      </c>
      <c r="AV1021">
        <v>2.706</v>
      </c>
      <c r="AW1021">
        <v>1636.556312041228</v>
      </c>
      <c r="AX1021">
        <v>6</v>
      </c>
      <c r="AY1021" t="s">
        <v>1042</v>
      </c>
      <c r="AZ1021">
        <v>1</v>
      </c>
      <c r="BA1021">
        <v>0</v>
      </c>
      <c r="BB1021" t="s">
        <v>1074</v>
      </c>
      <c r="BC1021">
        <v>0</v>
      </c>
      <c r="BD1021">
        <v>0</v>
      </c>
      <c r="BE1021">
        <v>0</v>
      </c>
      <c r="BT1021" t="s">
        <v>71</v>
      </c>
      <c r="BU1021" t="s">
        <v>72</v>
      </c>
      <c r="BV1021" t="s">
        <v>73</v>
      </c>
      <c r="CI1021">
        <v>2.4104999999999999</v>
      </c>
      <c r="CK1021" t="s">
        <v>4707</v>
      </c>
      <c r="CL1021" t="s">
        <v>4714</v>
      </c>
      <c r="CM1021">
        <v>3.45927081730993</v>
      </c>
      <c r="CN1021">
        <v>3.1</v>
      </c>
      <c r="CO1021">
        <v>3.2796354086549648</v>
      </c>
      <c r="CP1021">
        <v>0</v>
      </c>
      <c r="CQ1021">
        <v>3.2796354086549648</v>
      </c>
      <c r="CR1021">
        <v>1003.286492573621</v>
      </c>
    </row>
    <row r="1022" spans="1:96" hidden="1" x14ac:dyDescent="0.25">
      <c r="A1022">
        <v>1020</v>
      </c>
      <c r="B1022" t="s">
        <v>246</v>
      </c>
      <c r="C1022" t="s">
        <v>546</v>
      </c>
      <c r="D1022" t="s">
        <v>846</v>
      </c>
      <c r="E1022" t="s">
        <v>1018</v>
      </c>
      <c r="F1022">
        <v>588279600</v>
      </c>
      <c r="G1022">
        <v>32.202539999999999</v>
      </c>
      <c r="H1022" t="s">
        <v>1033</v>
      </c>
      <c r="I1022">
        <v>18944097350.183998</v>
      </c>
      <c r="J1022" t="s">
        <v>1037</v>
      </c>
      <c r="K1022">
        <v>74354935.597794995</v>
      </c>
      <c r="L1022">
        <v>0.9</v>
      </c>
      <c r="M1022">
        <v>17049687615.1656</v>
      </c>
      <c r="N1022">
        <v>48.46</v>
      </c>
      <c r="O1022">
        <v>0.63445737999999996</v>
      </c>
      <c r="P1022">
        <v>16278416687.01446</v>
      </c>
      <c r="Q1022">
        <v>30301010</v>
      </c>
      <c r="R1022">
        <v>3030</v>
      </c>
      <c r="S1022">
        <v>3.4</v>
      </c>
      <c r="T1022">
        <v>1.5</v>
      </c>
      <c r="U1022" t="s">
        <v>1040</v>
      </c>
      <c r="V1022" t="s">
        <v>1045</v>
      </c>
      <c r="W1022">
        <v>0</v>
      </c>
      <c r="X1022">
        <v>0</v>
      </c>
      <c r="Y1022" t="s">
        <v>1045</v>
      </c>
      <c r="Z1022" t="s">
        <v>1045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>
        <v>0</v>
      </c>
      <c r="AG1022">
        <v>0</v>
      </c>
      <c r="AH1022">
        <v>0</v>
      </c>
      <c r="AJ1022">
        <v>0</v>
      </c>
      <c r="AK1022" t="s">
        <v>1047</v>
      </c>
      <c r="AM1022" t="s">
        <v>1047</v>
      </c>
      <c r="AN1022" t="s">
        <v>1047</v>
      </c>
      <c r="AO1022" t="s">
        <v>1047</v>
      </c>
      <c r="AQ1022">
        <v>0</v>
      </c>
      <c r="AR1022">
        <v>0</v>
      </c>
      <c r="AS1022">
        <v>0</v>
      </c>
      <c r="AT1022">
        <v>0</v>
      </c>
      <c r="AU1022">
        <v>1.897</v>
      </c>
      <c r="AV1022">
        <v>2.6259999999999999</v>
      </c>
      <c r="AW1022">
        <v>403.91358224580438</v>
      </c>
      <c r="AX1022">
        <v>1.5</v>
      </c>
      <c r="AY1022" t="s">
        <v>1057</v>
      </c>
      <c r="AZ1022">
        <v>0</v>
      </c>
      <c r="BA1022">
        <v>0</v>
      </c>
      <c r="BB1022" t="s">
        <v>1078</v>
      </c>
      <c r="BC1022">
        <v>0</v>
      </c>
      <c r="BD1022">
        <v>0</v>
      </c>
      <c r="BE1022">
        <v>0</v>
      </c>
      <c r="CI1022">
        <v>2.2614999999999998</v>
      </c>
      <c r="CK1022" t="s">
        <v>1084</v>
      </c>
      <c r="CM1022">
        <v>3.4</v>
      </c>
      <c r="CN1022">
        <v>1.5</v>
      </c>
      <c r="CO1022">
        <v>2.4500000000000002</v>
      </c>
      <c r="CP1022">
        <v>-0.24</v>
      </c>
      <c r="CQ1022">
        <v>2.21</v>
      </c>
      <c r="CR1022">
        <v>324.26126241447241</v>
      </c>
    </row>
    <row r="1023" spans="1:96" hidden="1" x14ac:dyDescent="0.25">
      <c r="A1023">
        <v>1021</v>
      </c>
      <c r="B1023" t="s">
        <v>365</v>
      </c>
      <c r="C1023" t="s">
        <v>665</v>
      </c>
      <c r="D1023" t="s">
        <v>965</v>
      </c>
      <c r="E1023" t="s">
        <v>1012</v>
      </c>
      <c r="F1023">
        <v>226953550</v>
      </c>
      <c r="G1023">
        <v>109.8039</v>
      </c>
      <c r="H1023" t="s">
        <v>1028</v>
      </c>
      <c r="I1023">
        <v>24920384908.845001</v>
      </c>
      <c r="J1023" t="s">
        <v>1037</v>
      </c>
      <c r="K1023">
        <v>238081963.62769899</v>
      </c>
      <c r="L1023">
        <v>1</v>
      </c>
      <c r="M1023">
        <v>24920384908.845001</v>
      </c>
      <c r="N1023">
        <v>101.48</v>
      </c>
      <c r="O1023">
        <v>0.87970090000000001</v>
      </c>
      <c r="P1023">
        <v>20260608057.76543</v>
      </c>
      <c r="Q1023">
        <v>50203010</v>
      </c>
      <c r="R1023">
        <v>5020</v>
      </c>
      <c r="S1023">
        <v>1.9654068724377201</v>
      </c>
      <c r="T1023">
        <v>1.5</v>
      </c>
      <c r="U1023" t="s">
        <v>1041</v>
      </c>
      <c r="V1023" t="s">
        <v>1045</v>
      </c>
      <c r="W1023">
        <v>0</v>
      </c>
      <c r="X1023">
        <v>0</v>
      </c>
      <c r="Y1023" t="s">
        <v>1045</v>
      </c>
      <c r="Z1023" t="s">
        <v>1045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>
        <v>0</v>
      </c>
      <c r="AG1023">
        <v>0</v>
      </c>
      <c r="AH1023">
        <v>0</v>
      </c>
      <c r="AJ1023">
        <v>0</v>
      </c>
      <c r="AK1023" t="s">
        <v>1047</v>
      </c>
      <c r="AM1023" t="s">
        <v>1047</v>
      </c>
      <c r="AN1023" t="s">
        <v>1047</v>
      </c>
      <c r="AO1023" t="s">
        <v>1047</v>
      </c>
      <c r="AQ1023">
        <v>0</v>
      </c>
      <c r="AR1023">
        <v>0</v>
      </c>
      <c r="AS1023">
        <v>0</v>
      </c>
      <c r="AT1023">
        <v>0</v>
      </c>
      <c r="AU1023">
        <v>2.1509999999999998</v>
      </c>
      <c r="AV1023">
        <v>3.0979999999999999</v>
      </c>
      <c r="AW1023">
        <v>506.02750406495858</v>
      </c>
      <c r="AX1023">
        <v>1.5</v>
      </c>
      <c r="AY1023" t="s">
        <v>1041</v>
      </c>
      <c r="AZ1023">
        <v>1</v>
      </c>
      <c r="BA1023">
        <v>0</v>
      </c>
      <c r="BB1023" t="s">
        <v>1072</v>
      </c>
      <c r="BC1023">
        <v>0</v>
      </c>
      <c r="BD1023">
        <v>0</v>
      </c>
      <c r="BE1023">
        <v>0</v>
      </c>
      <c r="CI1023">
        <v>2.6244999999999998</v>
      </c>
      <c r="CK1023" t="s">
        <v>1084</v>
      </c>
      <c r="CM1023">
        <v>1.9654068724377201</v>
      </c>
      <c r="CN1023">
        <v>1.5</v>
      </c>
      <c r="CO1023">
        <v>1.73270343621886</v>
      </c>
      <c r="CP1023">
        <v>0</v>
      </c>
      <c r="CQ1023">
        <v>1.73270343621886</v>
      </c>
      <c r="CR1023">
        <v>360.4956701882013</v>
      </c>
    </row>
    <row r="1024" spans="1:96" hidden="1" x14ac:dyDescent="0.25">
      <c r="A1024">
        <v>1022</v>
      </c>
      <c r="B1024" t="s">
        <v>1903</v>
      </c>
      <c r="C1024" t="s">
        <v>3102</v>
      </c>
      <c r="D1024" t="s">
        <v>4301</v>
      </c>
      <c r="E1024" t="s">
        <v>1012</v>
      </c>
      <c r="F1024">
        <v>738294070</v>
      </c>
      <c r="G1024">
        <v>33.20899</v>
      </c>
      <c r="H1024" t="s">
        <v>1028</v>
      </c>
      <c r="I1024">
        <v>24518000387.689301</v>
      </c>
      <c r="J1024" t="s">
        <v>1037</v>
      </c>
      <c r="K1024">
        <v>140450520.10482299</v>
      </c>
      <c r="L1024">
        <v>1</v>
      </c>
      <c r="M1024">
        <v>24518000387.689301</v>
      </c>
      <c r="N1024">
        <v>35.450000000000003</v>
      </c>
      <c r="O1024">
        <v>0.87970090000000001</v>
      </c>
      <c r="P1024">
        <v>23023993605.557861</v>
      </c>
      <c r="Q1024">
        <v>65101015</v>
      </c>
      <c r="R1024">
        <v>6510</v>
      </c>
      <c r="S1024">
        <v>3.33602084512161</v>
      </c>
      <c r="T1024">
        <v>2.62</v>
      </c>
      <c r="U1024" t="s">
        <v>1043</v>
      </c>
      <c r="V1024" t="s">
        <v>1045</v>
      </c>
      <c r="W1024">
        <v>0</v>
      </c>
      <c r="X1024">
        <v>0</v>
      </c>
      <c r="Y1024" t="s">
        <v>1045</v>
      </c>
      <c r="Z1024" t="s">
        <v>1045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>
        <v>0.32729999999999998</v>
      </c>
      <c r="AG1024">
        <v>0.5</v>
      </c>
      <c r="AH1024">
        <v>0.40160000000000001</v>
      </c>
      <c r="AJ1024">
        <v>0</v>
      </c>
      <c r="AK1024" t="s">
        <v>1047</v>
      </c>
      <c r="AM1024" t="s">
        <v>1047</v>
      </c>
      <c r="AN1024" t="s">
        <v>1047</v>
      </c>
      <c r="AO1024" t="s">
        <v>1047</v>
      </c>
      <c r="AQ1024">
        <v>0</v>
      </c>
      <c r="AR1024">
        <v>0</v>
      </c>
      <c r="AS1024">
        <v>0</v>
      </c>
      <c r="AT1024">
        <v>0</v>
      </c>
      <c r="AU1024">
        <v>2.3450000000000002</v>
      </c>
      <c r="AV1024">
        <v>3.2789999999999999</v>
      </c>
      <c r="AW1024">
        <v>1074.581481714938</v>
      </c>
      <c r="AX1024">
        <v>6</v>
      </c>
      <c r="AY1024" t="s">
        <v>1042</v>
      </c>
      <c r="AZ1024">
        <v>1</v>
      </c>
      <c r="BA1024">
        <v>0</v>
      </c>
      <c r="BB1024" t="s">
        <v>1072</v>
      </c>
      <c r="BC1024">
        <v>0</v>
      </c>
      <c r="BD1024">
        <v>0</v>
      </c>
      <c r="BE1024">
        <v>0</v>
      </c>
      <c r="BT1024" t="s">
        <v>71</v>
      </c>
      <c r="BU1024" t="s">
        <v>72</v>
      </c>
      <c r="BV1024" t="s">
        <v>73</v>
      </c>
      <c r="CI1024">
        <v>2.8119999999999998</v>
      </c>
      <c r="CK1024" t="s">
        <v>4707</v>
      </c>
      <c r="CL1024" t="s">
        <v>4714</v>
      </c>
      <c r="CM1024">
        <v>3.33602084512161</v>
      </c>
      <c r="CN1024">
        <v>2.62</v>
      </c>
      <c r="CO1024">
        <v>2.9780104225608048</v>
      </c>
      <c r="CP1024">
        <v>0.3</v>
      </c>
      <c r="CQ1024">
        <v>3.2780104225608051</v>
      </c>
      <c r="CR1024">
        <v>1003.286492573621</v>
      </c>
    </row>
    <row r="1025" spans="1:96" hidden="1" x14ac:dyDescent="0.25">
      <c r="A1025">
        <v>1023</v>
      </c>
      <c r="B1025" t="s">
        <v>1904</v>
      </c>
      <c r="C1025" t="s">
        <v>3103</v>
      </c>
      <c r="D1025" t="s">
        <v>4302</v>
      </c>
      <c r="E1025" t="s">
        <v>1014</v>
      </c>
      <c r="F1025">
        <v>2558824000</v>
      </c>
      <c r="G1025">
        <v>8.3656609999999993</v>
      </c>
      <c r="H1025" t="s">
        <v>1029</v>
      </c>
      <c r="I1025">
        <v>21406254142.664001</v>
      </c>
      <c r="J1025" t="s">
        <v>1036</v>
      </c>
      <c r="K1025">
        <v>10597387.1407078</v>
      </c>
      <c r="L1025">
        <v>0.2</v>
      </c>
      <c r="M1025">
        <v>4281250828.5328002</v>
      </c>
      <c r="N1025">
        <v>49</v>
      </c>
      <c r="O1025">
        <v>0.11342884</v>
      </c>
      <c r="P1025">
        <v>2844395493.2247682</v>
      </c>
      <c r="Q1025">
        <v>40204020</v>
      </c>
      <c r="R1025">
        <v>4020</v>
      </c>
      <c r="S1025">
        <v>1.9814494087629799</v>
      </c>
      <c r="U1025" t="s">
        <v>1040</v>
      </c>
      <c r="V1025" t="s">
        <v>1045</v>
      </c>
      <c r="W1025">
        <v>0</v>
      </c>
      <c r="X1025">
        <v>0</v>
      </c>
      <c r="Y1025" t="s">
        <v>1045</v>
      </c>
      <c r="Z1025" t="s">
        <v>1045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>
        <v>0</v>
      </c>
      <c r="AG1025">
        <v>0</v>
      </c>
      <c r="AH1025">
        <v>0</v>
      </c>
      <c r="AJ1025">
        <v>0</v>
      </c>
      <c r="AK1025" t="s">
        <v>1047</v>
      </c>
      <c r="AM1025" t="s">
        <v>1047</v>
      </c>
      <c r="AN1025" t="s">
        <v>1047</v>
      </c>
      <c r="AO1025" t="s">
        <v>1047</v>
      </c>
      <c r="AQ1025">
        <v>0</v>
      </c>
      <c r="AR1025">
        <v>0</v>
      </c>
      <c r="AS1025">
        <v>0</v>
      </c>
      <c r="AT1025">
        <v>0</v>
      </c>
      <c r="AU1025">
        <v>2.1059999999999999</v>
      </c>
      <c r="AV1025">
        <v>3.1949999999999998</v>
      </c>
      <c r="AW1025">
        <v>19.321003911546448</v>
      </c>
      <c r="AX1025">
        <v>1.5</v>
      </c>
      <c r="AY1025" t="s">
        <v>1041</v>
      </c>
      <c r="AZ1025">
        <v>1</v>
      </c>
      <c r="BA1025">
        <v>0</v>
      </c>
      <c r="BB1025" t="s">
        <v>1069</v>
      </c>
      <c r="BC1025">
        <v>0</v>
      </c>
      <c r="BD1025">
        <v>0</v>
      </c>
      <c r="BE1025">
        <v>0</v>
      </c>
      <c r="CI1025">
        <v>2.6505000000000001</v>
      </c>
      <c r="CK1025" t="s">
        <v>1084</v>
      </c>
      <c r="CM1025">
        <v>1.9814494087629799</v>
      </c>
      <c r="CN1025">
        <v>3.1</v>
      </c>
      <c r="CO1025">
        <v>2.54072470438149</v>
      </c>
      <c r="CP1025">
        <v>-0.24</v>
      </c>
      <c r="CQ1025">
        <v>2.3007247043814898</v>
      </c>
      <c r="CR1025">
        <v>89.792933203973661</v>
      </c>
    </row>
    <row r="1026" spans="1:96" hidden="1" x14ac:dyDescent="0.25">
      <c r="A1026">
        <v>1024</v>
      </c>
      <c r="B1026" t="s">
        <v>237</v>
      </c>
      <c r="C1026" t="s">
        <v>537</v>
      </c>
      <c r="D1026" t="s">
        <v>837</v>
      </c>
      <c r="E1026" t="s">
        <v>1013</v>
      </c>
      <c r="F1026">
        <v>225571330</v>
      </c>
      <c r="G1026">
        <v>80.707790000000003</v>
      </c>
      <c r="H1026" t="s">
        <v>1028</v>
      </c>
      <c r="I1026">
        <v>18205363531.660702</v>
      </c>
      <c r="J1026" t="s">
        <v>1037</v>
      </c>
      <c r="K1026">
        <v>107919416.280347</v>
      </c>
      <c r="L1026">
        <v>1</v>
      </c>
      <c r="M1026">
        <v>18205363531.660702</v>
      </c>
      <c r="N1026">
        <v>73.430000000000007</v>
      </c>
      <c r="O1026">
        <v>0.87970090000000001</v>
      </c>
      <c r="P1026">
        <v>14571104226.97592</v>
      </c>
      <c r="Q1026">
        <v>30202000</v>
      </c>
      <c r="R1026">
        <v>3020</v>
      </c>
      <c r="S1026">
        <v>3.4</v>
      </c>
      <c r="T1026">
        <v>1.5</v>
      </c>
      <c r="U1026" t="s">
        <v>1041</v>
      </c>
      <c r="V1026" t="s">
        <v>1045</v>
      </c>
      <c r="W1026">
        <v>0</v>
      </c>
      <c r="X1026">
        <v>0</v>
      </c>
      <c r="Y1026" t="s">
        <v>1045</v>
      </c>
      <c r="Z1026" t="s">
        <v>1045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>
        <v>0</v>
      </c>
      <c r="AG1026">
        <v>0</v>
      </c>
      <c r="AH1026">
        <v>0</v>
      </c>
      <c r="AJ1026">
        <v>0</v>
      </c>
      <c r="AK1026" t="s">
        <v>1047</v>
      </c>
      <c r="AM1026" t="s">
        <v>1047</v>
      </c>
      <c r="AN1026" t="s">
        <v>1047</v>
      </c>
      <c r="AO1026" t="s">
        <v>1047</v>
      </c>
      <c r="AQ1026">
        <v>0</v>
      </c>
      <c r="AR1026">
        <v>0</v>
      </c>
      <c r="AS1026">
        <v>0</v>
      </c>
      <c r="AT1026">
        <v>0</v>
      </c>
      <c r="AU1026">
        <v>2.008</v>
      </c>
      <c r="AV1026">
        <v>3.2269999999999999</v>
      </c>
      <c r="AW1026">
        <v>338.75500777828398</v>
      </c>
      <c r="AX1026">
        <v>1.5</v>
      </c>
      <c r="AY1026" t="s">
        <v>1057</v>
      </c>
      <c r="AZ1026">
        <v>0</v>
      </c>
      <c r="BA1026">
        <v>0</v>
      </c>
      <c r="BB1026" t="s">
        <v>1072</v>
      </c>
      <c r="BC1026">
        <v>0</v>
      </c>
      <c r="BD1026">
        <v>0</v>
      </c>
      <c r="BE1026">
        <v>0</v>
      </c>
      <c r="CI1026">
        <v>2.6175000000000002</v>
      </c>
      <c r="CK1026" t="s">
        <v>1084</v>
      </c>
      <c r="CM1026">
        <v>3.4</v>
      </c>
      <c r="CN1026">
        <v>1.5</v>
      </c>
      <c r="CO1026">
        <v>2.4500000000000002</v>
      </c>
      <c r="CP1026">
        <v>0</v>
      </c>
      <c r="CQ1026">
        <v>2.4500000000000002</v>
      </c>
      <c r="CR1026">
        <v>52.334818801261648</v>
      </c>
    </row>
    <row r="1027" spans="1:96" hidden="1" x14ac:dyDescent="0.25">
      <c r="A1027">
        <v>1025</v>
      </c>
      <c r="B1027" t="s">
        <v>1905</v>
      </c>
      <c r="C1027" t="s">
        <v>3104</v>
      </c>
      <c r="D1027" t="s">
        <v>4303</v>
      </c>
      <c r="E1027" t="s">
        <v>1017</v>
      </c>
      <c r="F1027">
        <v>104498886</v>
      </c>
      <c r="G1027">
        <v>174.27440000000001</v>
      </c>
      <c r="H1027" t="s">
        <v>1032</v>
      </c>
      <c r="I1027">
        <v>18211480658.318401</v>
      </c>
      <c r="J1027" t="s">
        <v>1036</v>
      </c>
      <c r="K1027">
        <v>41873267.499149203</v>
      </c>
      <c r="L1027">
        <v>0.5</v>
      </c>
      <c r="M1027">
        <v>9105740329.1592007</v>
      </c>
      <c r="N1027">
        <v>212.92</v>
      </c>
      <c r="O1027">
        <v>0.55671537999999998</v>
      </c>
      <c r="P1027">
        <v>6193431548.1144381</v>
      </c>
      <c r="Q1027">
        <v>20101025</v>
      </c>
      <c r="R1027">
        <v>2010</v>
      </c>
      <c r="S1027">
        <v>3.4</v>
      </c>
      <c r="U1027" t="s">
        <v>1047</v>
      </c>
      <c r="V1027" t="s">
        <v>1045</v>
      </c>
      <c r="W1027">
        <v>0</v>
      </c>
      <c r="X1027">
        <v>0</v>
      </c>
      <c r="Y1027" t="s">
        <v>1045</v>
      </c>
      <c r="Z1027" t="s">
        <v>1045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>
        <v>0</v>
      </c>
      <c r="AG1027">
        <v>0</v>
      </c>
      <c r="AH1027">
        <v>0</v>
      </c>
      <c r="AJ1027">
        <v>0</v>
      </c>
      <c r="AK1027" t="s">
        <v>1047</v>
      </c>
      <c r="AM1027" t="s">
        <v>1047</v>
      </c>
      <c r="AN1027" t="s">
        <v>1047</v>
      </c>
      <c r="AO1027" t="s">
        <v>1047</v>
      </c>
      <c r="AQ1027">
        <v>0</v>
      </c>
      <c r="AR1027">
        <v>0</v>
      </c>
      <c r="AS1027">
        <v>0</v>
      </c>
      <c r="AT1027">
        <v>0</v>
      </c>
      <c r="AU1027">
        <v>2.0880000000000001</v>
      </c>
      <c r="AV1027">
        <v>2.1629999999999998</v>
      </c>
      <c r="AW1027">
        <v>3.917173087231173</v>
      </c>
      <c r="AX1027">
        <v>1.5</v>
      </c>
      <c r="AY1027" t="s">
        <v>1050</v>
      </c>
      <c r="AZ1027">
        <v>0</v>
      </c>
      <c r="BA1027">
        <v>0</v>
      </c>
      <c r="BB1027" t="s">
        <v>1077</v>
      </c>
      <c r="BC1027">
        <v>0</v>
      </c>
      <c r="BD1027">
        <v>0</v>
      </c>
      <c r="BE1027">
        <v>0</v>
      </c>
      <c r="CI1027">
        <v>2.1255000000000002</v>
      </c>
      <c r="CK1027" t="s">
        <v>1084</v>
      </c>
      <c r="CM1027">
        <v>3.4</v>
      </c>
      <c r="CN1027">
        <v>3.1</v>
      </c>
      <c r="CO1027">
        <v>3.25</v>
      </c>
      <c r="CP1027">
        <v>0.3</v>
      </c>
      <c r="CQ1027">
        <v>3.55</v>
      </c>
      <c r="CR1027">
        <v>52.456210550267677</v>
      </c>
    </row>
    <row r="1028" spans="1:96" hidden="1" x14ac:dyDescent="0.25">
      <c r="A1028">
        <v>1026</v>
      </c>
      <c r="B1028" t="s">
        <v>1906</v>
      </c>
      <c r="C1028" t="s">
        <v>3105</v>
      </c>
      <c r="D1028" t="s">
        <v>4304</v>
      </c>
      <c r="E1028" t="s">
        <v>1012</v>
      </c>
      <c r="F1028">
        <v>2344851800</v>
      </c>
      <c r="G1028">
        <v>162.82159999999999</v>
      </c>
      <c r="H1028" t="s">
        <v>1028</v>
      </c>
      <c r="I1028">
        <v>381792521838.88</v>
      </c>
      <c r="J1028" t="s">
        <v>1037</v>
      </c>
      <c r="K1028">
        <v>1152447696.8264</v>
      </c>
      <c r="L1028">
        <v>1</v>
      </c>
      <c r="M1028">
        <v>381792521838.88</v>
      </c>
      <c r="N1028">
        <v>169.13</v>
      </c>
      <c r="O1028">
        <v>0.87970090000000001</v>
      </c>
      <c r="P1028">
        <v>348875992232.74622</v>
      </c>
      <c r="Q1028">
        <v>45201020</v>
      </c>
      <c r="R1028">
        <v>4520</v>
      </c>
      <c r="S1028">
        <v>1.9938819612495999</v>
      </c>
      <c r="T1028">
        <v>1.5</v>
      </c>
      <c r="U1028" t="s">
        <v>1043</v>
      </c>
      <c r="V1028" t="s">
        <v>1045</v>
      </c>
      <c r="W1028">
        <v>0</v>
      </c>
      <c r="X1028">
        <v>0</v>
      </c>
      <c r="Y1028" t="s">
        <v>1045</v>
      </c>
      <c r="Z1028" t="s">
        <v>1045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>
        <v>0</v>
      </c>
      <c r="AG1028">
        <v>0</v>
      </c>
      <c r="AH1028">
        <v>0</v>
      </c>
      <c r="AJ1028">
        <v>0</v>
      </c>
      <c r="AK1028" t="s">
        <v>1047</v>
      </c>
      <c r="AM1028" t="s">
        <v>1047</v>
      </c>
      <c r="AN1028" t="s">
        <v>1047</v>
      </c>
      <c r="AO1028" t="s">
        <v>1047</v>
      </c>
      <c r="AQ1028">
        <v>0</v>
      </c>
      <c r="AR1028">
        <v>0</v>
      </c>
      <c r="AS1028">
        <v>0</v>
      </c>
      <c r="AT1028">
        <v>0</v>
      </c>
      <c r="AU1028">
        <v>2.4380000000000002</v>
      </c>
      <c r="AV1028">
        <v>3.3119999999999998</v>
      </c>
      <c r="AW1028">
        <v>446.79975628096088</v>
      </c>
      <c r="AX1028">
        <v>1.5</v>
      </c>
      <c r="AY1028" t="s">
        <v>1041</v>
      </c>
      <c r="AZ1028">
        <v>1</v>
      </c>
      <c r="BA1028">
        <v>0</v>
      </c>
      <c r="BB1028" t="s">
        <v>1072</v>
      </c>
      <c r="BC1028">
        <v>0</v>
      </c>
      <c r="BD1028">
        <v>0</v>
      </c>
      <c r="BE1028">
        <v>0</v>
      </c>
      <c r="CI1028">
        <v>2.875</v>
      </c>
      <c r="CK1028" t="s">
        <v>1084</v>
      </c>
      <c r="CM1028">
        <v>1.9938819612495999</v>
      </c>
      <c r="CN1028">
        <v>1.5</v>
      </c>
      <c r="CO1028">
        <v>1.7469409806248</v>
      </c>
      <c r="CP1028">
        <v>0.3</v>
      </c>
      <c r="CQ1028">
        <v>2.0469409806247998</v>
      </c>
      <c r="CR1028">
        <v>414.93168140034493</v>
      </c>
    </row>
    <row r="1029" spans="1:96" hidden="1" x14ac:dyDescent="0.25">
      <c r="A1029">
        <v>1027</v>
      </c>
      <c r="B1029" t="s">
        <v>1907</v>
      </c>
      <c r="C1029" t="s">
        <v>3106</v>
      </c>
      <c r="D1029" t="s">
        <v>4305</v>
      </c>
      <c r="E1029" t="s">
        <v>1012</v>
      </c>
      <c r="F1029">
        <v>585811500</v>
      </c>
      <c r="G1029">
        <v>254.60550000000001</v>
      </c>
      <c r="H1029" t="s">
        <v>1028</v>
      </c>
      <c r="I1029">
        <v>149150829863.25</v>
      </c>
      <c r="J1029" t="s">
        <v>1037</v>
      </c>
      <c r="K1029">
        <v>617621606.54872704</v>
      </c>
      <c r="L1029">
        <v>1</v>
      </c>
      <c r="M1029">
        <v>149150829863.25</v>
      </c>
      <c r="N1029">
        <v>278.56</v>
      </c>
      <c r="O1029">
        <v>0.87970090000000001</v>
      </c>
      <c r="P1029">
        <v>143552805037.05429</v>
      </c>
      <c r="Q1029">
        <v>30302025</v>
      </c>
      <c r="R1029">
        <v>3030</v>
      </c>
      <c r="S1029">
        <v>3.4</v>
      </c>
      <c r="U1029" t="s">
        <v>4684</v>
      </c>
      <c r="V1029" t="s">
        <v>1045</v>
      </c>
      <c r="W1029">
        <v>0</v>
      </c>
      <c r="X1029">
        <v>0</v>
      </c>
      <c r="Y1029" t="s">
        <v>1045</v>
      </c>
      <c r="Z1029" t="s">
        <v>1045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>
        <v>0</v>
      </c>
      <c r="AG1029">
        <v>0</v>
      </c>
      <c r="AH1029">
        <v>0</v>
      </c>
      <c r="AJ1029">
        <v>0</v>
      </c>
      <c r="AK1029" t="s">
        <v>1047</v>
      </c>
      <c r="AM1029" t="s">
        <v>1047</v>
      </c>
      <c r="AN1029" t="s">
        <v>1047</v>
      </c>
      <c r="AO1029" t="s">
        <v>1047</v>
      </c>
      <c r="AQ1029">
        <v>0</v>
      </c>
      <c r="AR1029">
        <v>0</v>
      </c>
      <c r="AS1029">
        <v>0</v>
      </c>
      <c r="AT1029">
        <v>0</v>
      </c>
      <c r="AU1029">
        <v>1.89</v>
      </c>
      <c r="AV1029">
        <v>3.319</v>
      </c>
      <c r="AW1029">
        <v>361.89235320610823</v>
      </c>
      <c r="AX1029">
        <v>1.5</v>
      </c>
      <c r="AY1029" t="s">
        <v>1057</v>
      </c>
      <c r="AZ1029">
        <v>0</v>
      </c>
      <c r="BA1029">
        <v>0</v>
      </c>
      <c r="BB1029" t="s">
        <v>1072</v>
      </c>
      <c r="BC1029">
        <v>0</v>
      </c>
      <c r="BD1029">
        <v>0</v>
      </c>
      <c r="BE1029">
        <v>0</v>
      </c>
      <c r="CI1029">
        <v>2.6044999999999998</v>
      </c>
      <c r="CK1029" t="s">
        <v>1084</v>
      </c>
      <c r="CM1029">
        <v>3.4</v>
      </c>
      <c r="CN1029">
        <v>3.1</v>
      </c>
      <c r="CO1029">
        <v>3.25</v>
      </c>
      <c r="CP1029">
        <v>0.12</v>
      </c>
      <c r="CQ1029">
        <v>3.37</v>
      </c>
      <c r="CR1029">
        <v>324.26126241447241</v>
      </c>
    </row>
    <row r="1030" spans="1:96" hidden="1" x14ac:dyDescent="0.25">
      <c r="A1030">
        <v>1028</v>
      </c>
      <c r="B1030" t="s">
        <v>272</v>
      </c>
      <c r="C1030" t="s">
        <v>572</v>
      </c>
      <c r="D1030" t="s">
        <v>872</v>
      </c>
      <c r="E1030" t="s">
        <v>1012</v>
      </c>
      <c r="F1030">
        <v>926860000</v>
      </c>
      <c r="G1030">
        <v>115.7054</v>
      </c>
      <c r="H1030" t="s">
        <v>1028</v>
      </c>
      <c r="I1030">
        <v>107242707044</v>
      </c>
      <c r="J1030" t="s">
        <v>1037</v>
      </c>
      <c r="K1030">
        <v>448451019.868397</v>
      </c>
      <c r="L1030">
        <v>1</v>
      </c>
      <c r="M1030">
        <v>107242707044</v>
      </c>
      <c r="N1030">
        <v>98.3</v>
      </c>
      <c r="O1030">
        <v>0.87970090000000001</v>
      </c>
      <c r="P1030">
        <v>80149846337.904205</v>
      </c>
      <c r="Q1030">
        <v>35102020</v>
      </c>
      <c r="R1030">
        <v>3510</v>
      </c>
      <c r="S1030">
        <v>1.7497168230559801</v>
      </c>
      <c r="U1030" t="s">
        <v>1040</v>
      </c>
      <c r="V1030" t="s">
        <v>1045</v>
      </c>
      <c r="W1030">
        <v>0</v>
      </c>
      <c r="X1030">
        <v>0</v>
      </c>
      <c r="Y1030" t="s">
        <v>1045</v>
      </c>
      <c r="Z1030" t="s">
        <v>1045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>
        <v>0</v>
      </c>
      <c r="AG1030">
        <v>0</v>
      </c>
      <c r="AH1030">
        <v>0</v>
      </c>
      <c r="AJ1030">
        <v>0</v>
      </c>
      <c r="AK1030" t="s">
        <v>1047</v>
      </c>
      <c r="AM1030" t="s">
        <v>1047</v>
      </c>
      <c r="AN1030" t="s">
        <v>1047</v>
      </c>
      <c r="AO1030" t="s">
        <v>1047</v>
      </c>
      <c r="AQ1030">
        <v>0</v>
      </c>
      <c r="AR1030">
        <v>0</v>
      </c>
      <c r="AS1030">
        <v>0</v>
      </c>
      <c r="AT1030">
        <v>0</v>
      </c>
      <c r="AU1030">
        <v>1.831</v>
      </c>
      <c r="AV1030">
        <v>3.2130000000000001</v>
      </c>
      <c r="AW1030">
        <v>25.61344493591432</v>
      </c>
      <c r="AX1030">
        <v>1.5</v>
      </c>
      <c r="AY1030" t="s">
        <v>1049</v>
      </c>
      <c r="AZ1030">
        <v>1</v>
      </c>
      <c r="BA1030">
        <v>0</v>
      </c>
      <c r="BB1030" t="s">
        <v>1072</v>
      </c>
      <c r="BC1030">
        <v>0</v>
      </c>
      <c r="BD1030">
        <v>0</v>
      </c>
      <c r="BE1030">
        <v>0</v>
      </c>
      <c r="CI1030">
        <v>2.5219999999999998</v>
      </c>
      <c r="CK1030" t="s">
        <v>1084</v>
      </c>
      <c r="CM1030">
        <v>1.7497168230559801</v>
      </c>
      <c r="CN1030">
        <v>3.1</v>
      </c>
      <c r="CO1030">
        <v>2.4248584115279899</v>
      </c>
      <c r="CP1030">
        <v>-0.24</v>
      </c>
      <c r="CQ1030">
        <v>2.1848584115279901</v>
      </c>
      <c r="CR1030">
        <v>23.753720937909321</v>
      </c>
    </row>
    <row r="1031" spans="1:96" hidden="1" x14ac:dyDescent="0.25">
      <c r="A1031">
        <v>1029</v>
      </c>
      <c r="B1031" t="s">
        <v>1908</v>
      </c>
      <c r="C1031" t="s">
        <v>3107</v>
      </c>
      <c r="D1031" t="s">
        <v>4306</v>
      </c>
      <c r="E1031" t="s">
        <v>1001</v>
      </c>
      <c r="F1031">
        <v>2487280090</v>
      </c>
      <c r="G1031">
        <v>45.975000000000001</v>
      </c>
      <c r="H1031" t="s">
        <v>1022</v>
      </c>
      <c r="I1031">
        <v>114352702137.75</v>
      </c>
      <c r="J1031" t="s">
        <v>1035</v>
      </c>
      <c r="K1031">
        <v>136864149.44412699</v>
      </c>
      <c r="L1031">
        <v>0.55000000000000004</v>
      </c>
      <c r="M1031">
        <v>62893986175.762497</v>
      </c>
      <c r="N1031">
        <v>37.42</v>
      </c>
      <c r="O1031">
        <v>1</v>
      </c>
      <c r="P1031">
        <v>51190711532.290009</v>
      </c>
      <c r="Q1031">
        <v>10101020</v>
      </c>
      <c r="R1031">
        <v>1010</v>
      </c>
      <c r="S1031">
        <v>3.2867842633911799</v>
      </c>
      <c r="U1031" t="s">
        <v>1041</v>
      </c>
      <c r="V1031" t="s">
        <v>1045</v>
      </c>
      <c r="W1031">
        <v>0</v>
      </c>
      <c r="X1031">
        <v>0</v>
      </c>
      <c r="Y1031" t="s">
        <v>1045</v>
      </c>
      <c r="Z1031" t="s">
        <v>1045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>
        <v>0</v>
      </c>
      <c r="AG1031">
        <v>0</v>
      </c>
      <c r="AH1031">
        <v>0</v>
      </c>
      <c r="AJ1031">
        <v>0</v>
      </c>
      <c r="AK1031" t="s">
        <v>1047</v>
      </c>
      <c r="AM1031" t="s">
        <v>1047</v>
      </c>
      <c r="AN1031" t="s">
        <v>1047</v>
      </c>
      <c r="AO1031" t="s">
        <v>1047</v>
      </c>
      <c r="AQ1031">
        <v>0</v>
      </c>
      <c r="AR1031">
        <v>0</v>
      </c>
      <c r="AS1031">
        <v>0</v>
      </c>
      <c r="AT1031">
        <v>0</v>
      </c>
      <c r="AU1031">
        <v>2.0459999999999998</v>
      </c>
      <c r="AV1031">
        <v>2.73</v>
      </c>
      <c r="AW1031">
        <v>7.4053664747712009</v>
      </c>
      <c r="AX1031">
        <v>1.5</v>
      </c>
      <c r="AY1031" t="s">
        <v>1050</v>
      </c>
      <c r="AZ1031">
        <v>0</v>
      </c>
      <c r="BA1031">
        <v>0</v>
      </c>
      <c r="BB1031" t="s">
        <v>1073</v>
      </c>
      <c r="BC1031">
        <v>0</v>
      </c>
      <c r="BD1031">
        <v>0</v>
      </c>
      <c r="BE1031">
        <v>0</v>
      </c>
      <c r="CI1031">
        <v>2.3879999999999999</v>
      </c>
      <c r="CK1031" t="s">
        <v>1084</v>
      </c>
      <c r="CM1031">
        <v>3.2867842633911799</v>
      </c>
      <c r="CN1031">
        <v>3.1</v>
      </c>
      <c r="CO1031">
        <v>3.1933921316955902</v>
      </c>
      <c r="CP1031">
        <v>0</v>
      </c>
      <c r="CQ1031">
        <v>3.1933921316955902</v>
      </c>
      <c r="CR1031">
        <v>33.989273066163918</v>
      </c>
    </row>
    <row r="1032" spans="1:96" hidden="1" x14ac:dyDescent="0.25">
      <c r="A1032">
        <v>1030</v>
      </c>
      <c r="B1032" t="s">
        <v>1909</v>
      </c>
      <c r="C1032" t="s">
        <v>3108</v>
      </c>
      <c r="D1032" t="s">
        <v>4307</v>
      </c>
      <c r="E1032" t="s">
        <v>1012</v>
      </c>
      <c r="F1032">
        <v>354000000</v>
      </c>
      <c r="G1032">
        <v>104.7346</v>
      </c>
      <c r="H1032" t="s">
        <v>1028</v>
      </c>
      <c r="I1032">
        <v>37076048400</v>
      </c>
      <c r="J1032" t="s">
        <v>1037</v>
      </c>
      <c r="K1032">
        <v>177417173.88069499</v>
      </c>
      <c r="L1032">
        <v>1</v>
      </c>
      <c r="M1032">
        <v>37076048400</v>
      </c>
      <c r="N1032">
        <v>101.43</v>
      </c>
      <c r="O1032">
        <v>0.87970090000000001</v>
      </c>
      <c r="P1032">
        <v>31586734049.598</v>
      </c>
      <c r="Q1032">
        <v>30301010</v>
      </c>
      <c r="R1032">
        <v>3030</v>
      </c>
      <c r="S1032">
        <v>3.4</v>
      </c>
      <c r="T1032">
        <v>2.39</v>
      </c>
      <c r="U1032" t="s">
        <v>1041</v>
      </c>
      <c r="V1032" t="s">
        <v>1045</v>
      </c>
      <c r="W1032">
        <v>0</v>
      </c>
      <c r="X1032">
        <v>0</v>
      </c>
      <c r="Y1032" t="s">
        <v>1045</v>
      </c>
      <c r="Z1032" t="s">
        <v>1045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>
        <v>0</v>
      </c>
      <c r="AG1032">
        <v>0</v>
      </c>
      <c r="AH1032">
        <v>0</v>
      </c>
      <c r="AJ1032">
        <v>0</v>
      </c>
      <c r="AK1032" t="s">
        <v>1047</v>
      </c>
      <c r="AM1032" t="s">
        <v>1047</v>
      </c>
      <c r="AN1032" t="s">
        <v>1047</v>
      </c>
      <c r="AO1032" t="s">
        <v>1047</v>
      </c>
      <c r="AQ1032">
        <v>0</v>
      </c>
      <c r="AR1032">
        <v>0</v>
      </c>
      <c r="AS1032">
        <v>0</v>
      </c>
      <c r="AT1032">
        <v>0</v>
      </c>
      <c r="AU1032">
        <v>1.9279999999999999</v>
      </c>
      <c r="AV1032">
        <v>3.2080000000000002</v>
      </c>
      <c r="AW1032">
        <v>475.10537961572612</v>
      </c>
      <c r="AX1032">
        <v>1.5</v>
      </c>
      <c r="AY1032" t="s">
        <v>1057</v>
      </c>
      <c r="AZ1032">
        <v>0</v>
      </c>
      <c r="BA1032">
        <v>0</v>
      </c>
      <c r="BB1032" t="s">
        <v>1072</v>
      </c>
      <c r="BC1032">
        <v>0</v>
      </c>
      <c r="BD1032">
        <v>0</v>
      </c>
      <c r="BE1032">
        <v>0</v>
      </c>
      <c r="CI1032">
        <v>2.5680000000000001</v>
      </c>
      <c r="CK1032" t="s">
        <v>1084</v>
      </c>
      <c r="CM1032">
        <v>3.4</v>
      </c>
      <c r="CN1032">
        <v>2.39</v>
      </c>
      <c r="CO1032">
        <v>2.895</v>
      </c>
      <c r="CP1032">
        <v>0</v>
      </c>
      <c r="CQ1032">
        <v>2.895</v>
      </c>
      <c r="CR1032">
        <v>324.26126241447241</v>
      </c>
    </row>
    <row r="1033" spans="1:96" hidden="1" x14ac:dyDescent="0.25">
      <c r="A1033">
        <v>1031</v>
      </c>
      <c r="B1033" t="s">
        <v>257</v>
      </c>
      <c r="C1033" t="s">
        <v>557</v>
      </c>
      <c r="D1033" t="s">
        <v>857</v>
      </c>
      <c r="E1033" t="s">
        <v>1008</v>
      </c>
      <c r="F1033">
        <v>2635357200</v>
      </c>
      <c r="G1033">
        <v>8.6487789999999993</v>
      </c>
      <c r="H1033" t="s">
        <v>1026</v>
      </c>
      <c r="I1033">
        <v>22792622008.858799</v>
      </c>
      <c r="J1033" t="s">
        <v>1035</v>
      </c>
      <c r="K1033">
        <v>39917806.110014297</v>
      </c>
      <c r="L1033">
        <v>0.95</v>
      </c>
      <c r="M1033">
        <v>21652990908.415859</v>
      </c>
      <c r="N1033">
        <v>757.2</v>
      </c>
      <c r="O1033">
        <v>1.1600259999999999E-2</v>
      </c>
      <c r="P1033">
        <v>21990819926.317341</v>
      </c>
      <c r="Q1033">
        <v>30301010</v>
      </c>
      <c r="R1033">
        <v>3030</v>
      </c>
      <c r="S1033">
        <v>3.4</v>
      </c>
      <c r="T1033">
        <v>1.5</v>
      </c>
      <c r="U1033" t="s">
        <v>1041</v>
      </c>
      <c r="V1033" t="s">
        <v>1045</v>
      </c>
      <c r="W1033">
        <v>0</v>
      </c>
      <c r="X1033">
        <v>0</v>
      </c>
      <c r="Y1033" t="s">
        <v>1045</v>
      </c>
      <c r="Z1033" t="s">
        <v>1045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>
        <v>0</v>
      </c>
      <c r="AG1033">
        <v>0</v>
      </c>
      <c r="AH1033">
        <v>0</v>
      </c>
      <c r="AJ1033">
        <v>0</v>
      </c>
      <c r="AK1033" t="s">
        <v>1047</v>
      </c>
      <c r="AM1033" t="s">
        <v>1047</v>
      </c>
      <c r="AN1033" t="s">
        <v>1047</v>
      </c>
      <c r="AO1033" t="s">
        <v>1047</v>
      </c>
      <c r="AQ1033">
        <v>0</v>
      </c>
      <c r="AR1033">
        <v>0</v>
      </c>
      <c r="AS1033">
        <v>0</v>
      </c>
      <c r="AT1033">
        <v>0</v>
      </c>
      <c r="AU1033">
        <v>2.137</v>
      </c>
      <c r="AV1033">
        <v>3.0670000000000002</v>
      </c>
      <c r="AW1033">
        <v>109.3475618876968</v>
      </c>
      <c r="AX1033">
        <v>1.5</v>
      </c>
      <c r="AY1033" t="s">
        <v>1057</v>
      </c>
      <c r="AZ1033">
        <v>0</v>
      </c>
      <c r="BA1033">
        <v>0</v>
      </c>
      <c r="BB1033" t="s">
        <v>1068</v>
      </c>
      <c r="BC1033">
        <v>0</v>
      </c>
      <c r="BD1033">
        <v>0</v>
      </c>
      <c r="BE1033">
        <v>0</v>
      </c>
      <c r="CI1033">
        <v>2.6019999999999999</v>
      </c>
      <c r="CK1033" t="s">
        <v>1084</v>
      </c>
      <c r="CM1033">
        <v>3.4</v>
      </c>
      <c r="CN1033">
        <v>1.5</v>
      </c>
      <c r="CO1033">
        <v>2.4500000000000002</v>
      </c>
      <c r="CP1033">
        <v>0</v>
      </c>
      <c r="CQ1033">
        <v>2.4500000000000002</v>
      </c>
      <c r="CR1033">
        <v>324.26126241447241</v>
      </c>
    </row>
    <row r="1034" spans="1:96" hidden="1" x14ac:dyDescent="0.25">
      <c r="A1034">
        <v>1032</v>
      </c>
      <c r="B1034" t="s">
        <v>1910</v>
      </c>
      <c r="C1034" t="s">
        <v>3109</v>
      </c>
      <c r="D1034" t="s">
        <v>4308</v>
      </c>
      <c r="E1034" t="s">
        <v>1009</v>
      </c>
      <c r="F1034">
        <v>295785483</v>
      </c>
      <c r="G1034">
        <v>68.7</v>
      </c>
      <c r="H1034" t="s">
        <v>1022</v>
      </c>
      <c r="I1034">
        <v>20320462682.099998</v>
      </c>
      <c r="J1034" t="s">
        <v>1035</v>
      </c>
      <c r="K1034">
        <v>62309329.926557302</v>
      </c>
      <c r="L1034">
        <v>1</v>
      </c>
      <c r="M1034">
        <v>20320462682.099998</v>
      </c>
      <c r="N1034">
        <v>44.75</v>
      </c>
      <c r="O1034">
        <v>1</v>
      </c>
      <c r="P1034">
        <v>13236400364.25</v>
      </c>
      <c r="Q1034">
        <v>50202010</v>
      </c>
      <c r="R1034">
        <v>5020</v>
      </c>
      <c r="S1034">
        <v>1.7493849793641301</v>
      </c>
      <c r="T1034">
        <v>3.1</v>
      </c>
      <c r="U1034" t="s">
        <v>1040</v>
      </c>
      <c r="V1034" t="s">
        <v>1045</v>
      </c>
      <c r="W1034">
        <v>0</v>
      </c>
      <c r="X1034">
        <v>0</v>
      </c>
      <c r="Y1034" t="s">
        <v>1045</v>
      </c>
      <c r="Z1034" t="s">
        <v>1045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>
        <v>0.01</v>
      </c>
      <c r="AG1034">
        <v>0.05</v>
      </c>
      <c r="AH1034">
        <v>0</v>
      </c>
      <c r="AJ1034">
        <v>0</v>
      </c>
      <c r="AK1034" t="s">
        <v>1047</v>
      </c>
      <c r="AM1034" t="s">
        <v>1047</v>
      </c>
      <c r="AN1034" t="s">
        <v>1047</v>
      </c>
      <c r="AO1034" t="s">
        <v>1047</v>
      </c>
      <c r="AP1034" t="s">
        <v>4686</v>
      </c>
      <c r="AQ1034">
        <v>0.01</v>
      </c>
      <c r="AR1034">
        <v>0</v>
      </c>
      <c r="AS1034">
        <v>0</v>
      </c>
      <c r="AT1034">
        <v>0</v>
      </c>
      <c r="AU1034">
        <v>2.464</v>
      </c>
      <c r="AV1034">
        <v>3.1360000000000001</v>
      </c>
      <c r="AW1034">
        <v>17538.572111203659</v>
      </c>
      <c r="AX1034">
        <v>1.5</v>
      </c>
      <c r="AY1034" t="s">
        <v>1041</v>
      </c>
      <c r="AZ1034">
        <v>1</v>
      </c>
      <c r="BA1034">
        <v>0</v>
      </c>
      <c r="BB1034" t="s">
        <v>1069</v>
      </c>
      <c r="BC1034">
        <v>0</v>
      </c>
      <c r="BD1034">
        <v>0</v>
      </c>
      <c r="BE1034">
        <v>0</v>
      </c>
      <c r="BT1034" t="s">
        <v>71</v>
      </c>
      <c r="BU1034" t="s">
        <v>72</v>
      </c>
      <c r="CD1034" t="s">
        <v>81</v>
      </c>
      <c r="CI1034">
        <v>2.8</v>
      </c>
      <c r="CK1034" t="s">
        <v>4707</v>
      </c>
      <c r="CL1034" t="s">
        <v>4718</v>
      </c>
      <c r="CM1034">
        <v>1.7493849793641301</v>
      </c>
      <c r="CN1034">
        <v>3.1</v>
      </c>
      <c r="CO1034">
        <v>2.424692489682065</v>
      </c>
      <c r="CP1034">
        <v>-0.24</v>
      </c>
      <c r="CQ1034">
        <v>2.1846924896820652</v>
      </c>
      <c r="CR1034">
        <v>360.4956701882013</v>
      </c>
    </row>
    <row r="1035" spans="1:96" hidden="1" x14ac:dyDescent="0.25">
      <c r="A1035">
        <v>1033</v>
      </c>
      <c r="B1035" t="s">
        <v>276</v>
      </c>
      <c r="C1035" t="s">
        <v>576</v>
      </c>
      <c r="D1035" t="s">
        <v>876</v>
      </c>
      <c r="E1035" t="s">
        <v>1015</v>
      </c>
      <c r="F1035">
        <v>45867893</v>
      </c>
      <c r="G1035">
        <v>144.6071</v>
      </c>
      <c r="H1035" t="s">
        <v>1030</v>
      </c>
      <c r="I1035">
        <v>6632822989.8403006</v>
      </c>
      <c r="J1035" t="s">
        <v>1035</v>
      </c>
      <c r="K1035">
        <v>10742643.329066999</v>
      </c>
      <c r="L1035">
        <v>1</v>
      </c>
      <c r="M1035">
        <v>6632822989.8403006</v>
      </c>
      <c r="N1035">
        <v>138.80000000000001</v>
      </c>
      <c r="O1035">
        <v>1.0763104100000001</v>
      </c>
      <c r="P1035">
        <v>6852290992.0284595</v>
      </c>
      <c r="Q1035">
        <v>35101010</v>
      </c>
      <c r="R1035">
        <v>3510</v>
      </c>
      <c r="S1035">
        <v>3.4</v>
      </c>
      <c r="T1035">
        <v>1.5</v>
      </c>
      <c r="U1035" t="s">
        <v>1040</v>
      </c>
      <c r="V1035" t="s">
        <v>1045</v>
      </c>
      <c r="W1035">
        <v>0</v>
      </c>
      <c r="X1035">
        <v>0</v>
      </c>
      <c r="Y1035" t="s">
        <v>1045</v>
      </c>
      <c r="Z1035" t="s">
        <v>1045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>
        <v>0</v>
      </c>
      <c r="AG1035">
        <v>0</v>
      </c>
      <c r="AH1035">
        <v>0</v>
      </c>
      <c r="AJ1035">
        <v>0</v>
      </c>
      <c r="AK1035" t="s">
        <v>1047</v>
      </c>
      <c r="AM1035" t="s">
        <v>1047</v>
      </c>
      <c r="AN1035" t="s">
        <v>1047</v>
      </c>
      <c r="AO1035" t="s">
        <v>1047</v>
      </c>
      <c r="AQ1035">
        <v>0</v>
      </c>
      <c r="AR1035">
        <v>0</v>
      </c>
      <c r="AS1035">
        <v>0</v>
      </c>
      <c r="AT1035">
        <v>0</v>
      </c>
      <c r="AU1035">
        <v>1.9350000000000001</v>
      </c>
      <c r="AV1035">
        <v>2.0009999999999999</v>
      </c>
      <c r="AW1035">
        <v>9.8711469830838663</v>
      </c>
      <c r="AX1035">
        <v>1.7</v>
      </c>
      <c r="AY1035" t="s">
        <v>1049</v>
      </c>
      <c r="AZ1035">
        <v>1</v>
      </c>
      <c r="BA1035">
        <v>0</v>
      </c>
      <c r="BB1035" t="s">
        <v>1075</v>
      </c>
      <c r="BC1035">
        <v>0</v>
      </c>
      <c r="BD1035">
        <v>0</v>
      </c>
      <c r="BE1035">
        <v>0</v>
      </c>
      <c r="CI1035">
        <v>1.968</v>
      </c>
      <c r="CK1035" t="s">
        <v>1084</v>
      </c>
      <c r="CM1035">
        <v>3.4</v>
      </c>
      <c r="CN1035">
        <v>1.5</v>
      </c>
      <c r="CO1035">
        <v>2.4500000000000002</v>
      </c>
      <c r="CP1035">
        <v>-0.24</v>
      </c>
      <c r="CQ1035">
        <v>2.21</v>
      </c>
      <c r="CR1035">
        <v>23.753720937909321</v>
      </c>
    </row>
    <row r="1036" spans="1:96" hidden="1" x14ac:dyDescent="0.25">
      <c r="A1036">
        <v>1034</v>
      </c>
      <c r="B1036" t="s">
        <v>1911</v>
      </c>
      <c r="C1036" t="s">
        <v>3110</v>
      </c>
      <c r="D1036" t="s">
        <v>4309</v>
      </c>
      <c r="E1036" t="s">
        <v>1013</v>
      </c>
      <c r="F1036">
        <v>120323540</v>
      </c>
      <c r="G1036">
        <v>154.61500000000001</v>
      </c>
      <c r="H1036" t="s">
        <v>1028</v>
      </c>
      <c r="I1036">
        <v>18603824137.099998</v>
      </c>
      <c r="J1036" t="s">
        <v>1037</v>
      </c>
      <c r="K1036">
        <v>167666659.93052301</v>
      </c>
      <c r="L1036">
        <v>1</v>
      </c>
      <c r="M1036">
        <v>18603824137.099998</v>
      </c>
      <c r="N1036">
        <v>146.54</v>
      </c>
      <c r="O1036">
        <v>0.87970090000000001</v>
      </c>
      <c r="P1036">
        <v>15511072370.932911</v>
      </c>
      <c r="Q1036">
        <v>10101015</v>
      </c>
      <c r="R1036">
        <v>1010</v>
      </c>
      <c r="S1036">
        <v>1.6891505666217299</v>
      </c>
      <c r="U1036" t="s">
        <v>1041</v>
      </c>
      <c r="V1036" t="s">
        <v>1045</v>
      </c>
      <c r="W1036">
        <v>0</v>
      </c>
      <c r="X1036">
        <v>0</v>
      </c>
      <c r="Y1036" t="s">
        <v>1045</v>
      </c>
      <c r="Z1036" t="s">
        <v>1045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>
        <v>0</v>
      </c>
      <c r="AG1036">
        <v>0</v>
      </c>
      <c r="AH1036">
        <v>0</v>
      </c>
      <c r="AJ1036">
        <v>0</v>
      </c>
      <c r="AK1036" t="s">
        <v>1047</v>
      </c>
      <c r="AM1036" t="s">
        <v>1047</v>
      </c>
      <c r="AN1036" t="s">
        <v>1047</v>
      </c>
      <c r="AO1036" t="s">
        <v>1047</v>
      </c>
      <c r="AQ1036">
        <v>0</v>
      </c>
      <c r="AR1036">
        <v>0</v>
      </c>
      <c r="AS1036">
        <v>0</v>
      </c>
      <c r="AT1036">
        <v>0</v>
      </c>
      <c r="AU1036">
        <v>2.1789999999999998</v>
      </c>
      <c r="AV1036">
        <v>2.5870000000000002</v>
      </c>
      <c r="AW1036">
        <v>20.183885873892361</v>
      </c>
      <c r="AX1036">
        <v>1.5</v>
      </c>
      <c r="AY1036" t="s">
        <v>1050</v>
      </c>
      <c r="AZ1036">
        <v>0</v>
      </c>
      <c r="BA1036">
        <v>0</v>
      </c>
      <c r="BB1036" t="s">
        <v>1072</v>
      </c>
      <c r="BC1036">
        <v>0</v>
      </c>
      <c r="BD1036">
        <v>0</v>
      </c>
      <c r="BE1036">
        <v>0</v>
      </c>
      <c r="CI1036">
        <v>2.383</v>
      </c>
      <c r="CK1036" t="s">
        <v>1084</v>
      </c>
      <c r="CM1036">
        <v>1.6891505666217299</v>
      </c>
      <c r="CN1036">
        <v>3.1</v>
      </c>
      <c r="CO1036">
        <v>2.3945752833108651</v>
      </c>
      <c r="CP1036">
        <v>0</v>
      </c>
      <c r="CQ1036">
        <v>2.3945752833108651</v>
      </c>
      <c r="CR1036">
        <v>33.989273066163918</v>
      </c>
    </row>
    <row r="1037" spans="1:96" hidden="1" x14ac:dyDescent="0.25">
      <c r="A1037">
        <v>1035</v>
      </c>
      <c r="B1037" t="s">
        <v>1912</v>
      </c>
      <c r="C1037" t="s">
        <v>3111</v>
      </c>
      <c r="D1037" t="s">
        <v>4310</v>
      </c>
      <c r="E1037" t="s">
        <v>1012</v>
      </c>
      <c r="F1037">
        <v>498225430</v>
      </c>
      <c r="G1037">
        <v>80.306070000000005</v>
      </c>
      <c r="H1037" t="s">
        <v>1028</v>
      </c>
      <c r="I1037">
        <v>40010526257.3601</v>
      </c>
      <c r="J1037" t="s">
        <v>1037</v>
      </c>
      <c r="K1037">
        <v>189718928.77169001</v>
      </c>
      <c r="L1037">
        <v>1</v>
      </c>
      <c r="M1037">
        <v>40010526257.3601</v>
      </c>
      <c r="N1037">
        <v>83.67</v>
      </c>
      <c r="O1037">
        <v>0.87970090000000001</v>
      </c>
      <c r="P1037">
        <v>36671670682.079117</v>
      </c>
      <c r="Q1037">
        <v>65101015</v>
      </c>
      <c r="R1037">
        <v>6510</v>
      </c>
      <c r="S1037">
        <v>3.4</v>
      </c>
      <c r="T1037">
        <v>2</v>
      </c>
      <c r="U1037" t="s">
        <v>1043</v>
      </c>
      <c r="V1037" t="s">
        <v>1045</v>
      </c>
      <c r="W1037">
        <v>0</v>
      </c>
      <c r="X1037">
        <v>0</v>
      </c>
      <c r="Y1037" t="s">
        <v>1045</v>
      </c>
      <c r="Z1037" t="s">
        <v>1045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>
        <v>0</v>
      </c>
      <c r="AG1037">
        <v>0.25800000000000001</v>
      </c>
      <c r="AH1037">
        <v>0</v>
      </c>
      <c r="AJ1037">
        <v>0</v>
      </c>
      <c r="AK1037" t="s">
        <v>1047</v>
      </c>
      <c r="AM1037" t="s">
        <v>1047</v>
      </c>
      <c r="AN1037" t="s">
        <v>1047</v>
      </c>
      <c r="AO1037" t="s">
        <v>1047</v>
      </c>
      <c r="AP1037" t="s">
        <v>4687</v>
      </c>
      <c r="AQ1037">
        <v>0.20399999999999999</v>
      </c>
      <c r="AR1037">
        <v>0</v>
      </c>
      <c r="AS1037">
        <v>0</v>
      </c>
      <c r="AT1037">
        <v>0</v>
      </c>
      <c r="AU1037">
        <v>2.3719999999999999</v>
      </c>
      <c r="AV1037">
        <v>3.0859999999999999</v>
      </c>
      <c r="AW1037">
        <v>1562.6257306054699</v>
      </c>
      <c r="AX1037">
        <v>1.5</v>
      </c>
      <c r="AY1037" t="s">
        <v>1042</v>
      </c>
      <c r="AZ1037">
        <v>1</v>
      </c>
      <c r="BA1037">
        <v>0</v>
      </c>
      <c r="BB1037" t="s">
        <v>1072</v>
      </c>
      <c r="BC1037">
        <v>0</v>
      </c>
      <c r="BD1037">
        <v>0</v>
      </c>
      <c r="BE1037">
        <v>0</v>
      </c>
      <c r="BU1037" t="s">
        <v>72</v>
      </c>
      <c r="CD1037" t="s">
        <v>81</v>
      </c>
      <c r="CE1037" t="s">
        <v>82</v>
      </c>
      <c r="CI1037">
        <v>2.7290000000000001</v>
      </c>
      <c r="CK1037" t="s">
        <v>4707</v>
      </c>
      <c r="CL1037" t="s">
        <v>4736</v>
      </c>
      <c r="CM1037">
        <v>3.4</v>
      </c>
      <c r="CN1037">
        <v>2</v>
      </c>
      <c r="CO1037">
        <v>2.7</v>
      </c>
      <c r="CP1037">
        <v>0.3</v>
      </c>
      <c r="CQ1037">
        <v>3</v>
      </c>
      <c r="CR1037">
        <v>1003.286492573621</v>
      </c>
    </row>
    <row r="1038" spans="1:96" hidden="1" x14ac:dyDescent="0.25">
      <c r="A1038">
        <v>1036</v>
      </c>
      <c r="B1038" t="s">
        <v>1913</v>
      </c>
      <c r="C1038" t="s">
        <v>3112</v>
      </c>
      <c r="D1038" t="s">
        <v>4311</v>
      </c>
      <c r="E1038" t="s">
        <v>1012</v>
      </c>
      <c r="F1038">
        <v>175182790</v>
      </c>
      <c r="G1038">
        <v>290.95170000000002</v>
      </c>
      <c r="H1038" t="s">
        <v>1028</v>
      </c>
      <c r="I1038">
        <v>50969730561.242996</v>
      </c>
      <c r="J1038" t="s">
        <v>1037</v>
      </c>
      <c r="K1038">
        <v>202840419.663441</v>
      </c>
      <c r="L1038">
        <v>0.9</v>
      </c>
      <c r="M1038">
        <v>45872757505.118713</v>
      </c>
      <c r="N1038">
        <v>288.73</v>
      </c>
      <c r="O1038">
        <v>0.87970090000000001</v>
      </c>
      <c r="P1038">
        <v>40046161577.65493</v>
      </c>
      <c r="Q1038">
        <v>35102050</v>
      </c>
      <c r="R1038">
        <v>3510</v>
      </c>
      <c r="S1038">
        <v>3.4</v>
      </c>
      <c r="U1038" t="s">
        <v>1039</v>
      </c>
      <c r="V1038" t="s">
        <v>1045</v>
      </c>
      <c r="W1038">
        <v>0</v>
      </c>
      <c r="X1038">
        <v>0</v>
      </c>
      <c r="Y1038" t="s">
        <v>1045</v>
      </c>
      <c r="Z1038" t="s">
        <v>1045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>
        <v>0</v>
      </c>
      <c r="AG1038">
        <v>0</v>
      </c>
      <c r="AH1038">
        <v>0</v>
      </c>
      <c r="AJ1038">
        <v>0</v>
      </c>
      <c r="AK1038" t="s">
        <v>1047</v>
      </c>
      <c r="AM1038" t="s">
        <v>1047</v>
      </c>
      <c r="AN1038" t="s">
        <v>1047</v>
      </c>
      <c r="AO1038" t="s">
        <v>1047</v>
      </c>
      <c r="AQ1038">
        <v>0</v>
      </c>
      <c r="AR1038">
        <v>0</v>
      </c>
      <c r="AS1038">
        <v>0</v>
      </c>
      <c r="AT1038">
        <v>0</v>
      </c>
      <c r="AU1038">
        <v>1.9279999999999999</v>
      </c>
      <c r="AV1038">
        <v>3.0209999999999999</v>
      </c>
      <c r="AW1038">
        <v>15.65788545097567</v>
      </c>
      <c r="AX1038">
        <v>1.5</v>
      </c>
      <c r="AY1038" t="s">
        <v>1049</v>
      </c>
      <c r="AZ1038">
        <v>1</v>
      </c>
      <c r="BA1038">
        <v>0</v>
      </c>
      <c r="BB1038" t="s">
        <v>1072</v>
      </c>
      <c r="BC1038">
        <v>0</v>
      </c>
      <c r="BD1038">
        <v>0</v>
      </c>
      <c r="BE1038">
        <v>0</v>
      </c>
      <c r="CI1038">
        <v>2.4744999999999999</v>
      </c>
      <c r="CK1038" t="s">
        <v>1084</v>
      </c>
      <c r="CM1038">
        <v>3.4</v>
      </c>
      <c r="CN1038">
        <v>3.1</v>
      </c>
      <c r="CO1038">
        <v>3.25</v>
      </c>
      <c r="CP1038">
        <v>-0.18</v>
      </c>
      <c r="CQ1038">
        <v>3.07</v>
      </c>
      <c r="CR1038">
        <v>23.753720937909321</v>
      </c>
    </row>
    <row r="1039" spans="1:96" hidden="1" x14ac:dyDescent="0.25">
      <c r="A1039">
        <v>1037</v>
      </c>
      <c r="B1039" t="s">
        <v>305</v>
      </c>
      <c r="C1039" t="s">
        <v>605</v>
      </c>
      <c r="D1039" t="s">
        <v>905</v>
      </c>
      <c r="E1039" t="s">
        <v>999</v>
      </c>
      <c r="F1039">
        <v>254311860</v>
      </c>
      <c r="G1039">
        <v>102.7</v>
      </c>
      <c r="H1039" t="s">
        <v>1022</v>
      </c>
      <c r="I1039">
        <v>26117828022</v>
      </c>
      <c r="J1039" t="s">
        <v>1035</v>
      </c>
      <c r="K1039">
        <v>46495372.159761898</v>
      </c>
      <c r="L1039">
        <v>0.9</v>
      </c>
      <c r="M1039">
        <v>23506045219.799999</v>
      </c>
      <c r="N1039">
        <v>84.02</v>
      </c>
      <c r="O1039">
        <v>1</v>
      </c>
      <c r="P1039">
        <v>19230554229.48</v>
      </c>
      <c r="Q1039">
        <v>40301020</v>
      </c>
      <c r="R1039">
        <v>4030</v>
      </c>
      <c r="S1039">
        <v>1.7185118858069499</v>
      </c>
      <c r="T1039">
        <v>1.5</v>
      </c>
      <c r="U1039" t="s">
        <v>1041</v>
      </c>
      <c r="V1039" t="s">
        <v>1045</v>
      </c>
      <c r="W1039">
        <v>0</v>
      </c>
      <c r="X1039">
        <v>0</v>
      </c>
      <c r="Y1039" t="s">
        <v>1045</v>
      </c>
      <c r="Z1039" t="s">
        <v>1045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>
        <v>0</v>
      </c>
      <c r="AG1039">
        <v>0</v>
      </c>
      <c r="AH1039">
        <v>0</v>
      </c>
      <c r="AJ1039">
        <v>0</v>
      </c>
      <c r="AK1039" t="s">
        <v>1047</v>
      </c>
      <c r="AM1039" t="s">
        <v>1047</v>
      </c>
      <c r="AN1039" t="s">
        <v>1047</v>
      </c>
      <c r="AO1039" t="s">
        <v>1047</v>
      </c>
      <c r="AQ1039">
        <v>0</v>
      </c>
      <c r="AR1039">
        <v>0</v>
      </c>
      <c r="AS1039">
        <v>0</v>
      </c>
      <c r="AT1039">
        <v>0</v>
      </c>
      <c r="AU1039">
        <v>2.7160000000000002</v>
      </c>
      <c r="AV1039">
        <v>3.1230000000000002</v>
      </c>
      <c r="AW1039">
        <v>8.2941736400597392</v>
      </c>
      <c r="AX1039">
        <v>1.5</v>
      </c>
      <c r="AY1039" t="s">
        <v>1053</v>
      </c>
      <c r="AZ1039">
        <v>0</v>
      </c>
      <c r="BA1039">
        <v>0</v>
      </c>
      <c r="BB1039" t="s">
        <v>1059</v>
      </c>
      <c r="BC1039">
        <v>0</v>
      </c>
      <c r="BD1039">
        <v>0</v>
      </c>
      <c r="BE1039">
        <v>0</v>
      </c>
      <c r="CI1039">
        <v>2.9195000000000002</v>
      </c>
      <c r="CK1039" t="s">
        <v>1084</v>
      </c>
      <c r="CM1039">
        <v>1.7185118858069499</v>
      </c>
      <c r="CN1039">
        <v>1.5</v>
      </c>
      <c r="CO1039">
        <v>1.609255942903475</v>
      </c>
      <c r="CP1039">
        <v>0</v>
      </c>
      <c r="CQ1039">
        <v>1.609255942903475</v>
      </c>
      <c r="CR1039">
        <v>64.495465369280737</v>
      </c>
    </row>
    <row r="1040" spans="1:96" hidden="1" x14ac:dyDescent="0.25">
      <c r="A1040">
        <v>1038</v>
      </c>
      <c r="B1040" t="s">
        <v>1914</v>
      </c>
      <c r="C1040" t="s">
        <v>3113</v>
      </c>
      <c r="D1040" t="s">
        <v>4312</v>
      </c>
      <c r="E1040" t="s">
        <v>1012</v>
      </c>
      <c r="F1040">
        <v>202457950</v>
      </c>
      <c r="G1040">
        <v>98.622669999999999</v>
      </c>
      <c r="H1040" t="s">
        <v>1028</v>
      </c>
      <c r="I1040">
        <v>19966943591.726501</v>
      </c>
      <c r="J1040" t="s">
        <v>1037</v>
      </c>
      <c r="K1040">
        <v>230551941.534266</v>
      </c>
      <c r="L1040">
        <v>1</v>
      </c>
      <c r="M1040">
        <v>19966943591.726501</v>
      </c>
      <c r="N1040">
        <v>95.44</v>
      </c>
      <c r="O1040">
        <v>0.87970090000000001</v>
      </c>
      <c r="P1040">
        <v>16998096952.543671</v>
      </c>
      <c r="Q1040">
        <v>40202010</v>
      </c>
      <c r="R1040">
        <v>4020</v>
      </c>
      <c r="S1040">
        <v>3.4</v>
      </c>
      <c r="U1040" t="s">
        <v>1041</v>
      </c>
      <c r="V1040" t="s">
        <v>1045</v>
      </c>
      <c r="W1040">
        <v>0</v>
      </c>
      <c r="X1040">
        <v>0</v>
      </c>
      <c r="Y1040" t="s">
        <v>1045</v>
      </c>
      <c r="Z1040" t="s">
        <v>1045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>
        <v>0</v>
      </c>
      <c r="AG1040">
        <v>0</v>
      </c>
      <c r="AH1040">
        <v>0</v>
      </c>
      <c r="AJ1040">
        <v>0</v>
      </c>
      <c r="AK1040" t="s">
        <v>1047</v>
      </c>
      <c r="AM1040" t="s">
        <v>1047</v>
      </c>
      <c r="AN1040" t="s">
        <v>1047</v>
      </c>
      <c r="AO1040" t="s">
        <v>1047</v>
      </c>
      <c r="AQ1040">
        <v>0</v>
      </c>
      <c r="AR1040">
        <v>0</v>
      </c>
      <c r="AS1040">
        <v>0</v>
      </c>
      <c r="AT1040">
        <v>0</v>
      </c>
      <c r="AU1040">
        <v>1.766</v>
      </c>
      <c r="AV1040">
        <v>3.085</v>
      </c>
      <c r="AW1040">
        <v>255.81256643779551</v>
      </c>
      <c r="AX1040">
        <v>1.5</v>
      </c>
      <c r="AY1040" t="s">
        <v>1047</v>
      </c>
      <c r="AZ1040">
        <v>1</v>
      </c>
      <c r="BA1040">
        <v>0</v>
      </c>
      <c r="BB1040" t="s">
        <v>1072</v>
      </c>
      <c r="BC1040">
        <v>0</v>
      </c>
      <c r="BD1040">
        <v>0</v>
      </c>
      <c r="BE1040">
        <v>0</v>
      </c>
      <c r="CI1040">
        <v>2.4255</v>
      </c>
      <c r="CK1040" t="s">
        <v>1084</v>
      </c>
      <c r="CM1040">
        <v>3.4</v>
      </c>
      <c r="CN1040">
        <v>3.1</v>
      </c>
      <c r="CO1040">
        <v>3.25</v>
      </c>
      <c r="CP1040">
        <v>0</v>
      </c>
      <c r="CQ1040">
        <v>3.25</v>
      </c>
      <c r="CR1040">
        <v>89.792933203973661</v>
      </c>
    </row>
    <row r="1041" spans="1:98" hidden="1" x14ac:dyDescent="0.25">
      <c r="A1041">
        <v>1039</v>
      </c>
      <c r="B1041" t="s">
        <v>1915</v>
      </c>
      <c r="C1041" t="s">
        <v>3114</v>
      </c>
      <c r="D1041" t="s">
        <v>4313</v>
      </c>
      <c r="E1041" t="s">
        <v>1003</v>
      </c>
      <c r="F1041">
        <v>149698200</v>
      </c>
      <c r="G1041">
        <v>28.51</v>
      </c>
      <c r="H1041" t="s">
        <v>1022</v>
      </c>
      <c r="I1041">
        <v>4267895682</v>
      </c>
      <c r="J1041" t="s">
        <v>1035</v>
      </c>
      <c r="K1041">
        <v>28451691.4966393</v>
      </c>
      <c r="L1041">
        <v>0.7</v>
      </c>
      <c r="M1041">
        <v>2987526977.4000001</v>
      </c>
      <c r="N1041">
        <v>19.579999999999998</v>
      </c>
      <c r="O1041">
        <v>1</v>
      </c>
      <c r="P1041">
        <v>2051763529.2</v>
      </c>
      <c r="Q1041">
        <v>40204025</v>
      </c>
      <c r="R1041">
        <v>4020</v>
      </c>
      <c r="S1041">
        <v>1.99847039343651</v>
      </c>
      <c r="U1041" t="s">
        <v>1038</v>
      </c>
      <c r="V1041" t="s">
        <v>1045</v>
      </c>
      <c r="W1041">
        <v>0</v>
      </c>
      <c r="X1041">
        <v>0</v>
      </c>
      <c r="Y1041" t="s">
        <v>1045</v>
      </c>
      <c r="Z1041" t="s">
        <v>1045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>
        <v>0</v>
      </c>
      <c r="AG1041">
        <v>0</v>
      </c>
      <c r="AH1041">
        <v>0</v>
      </c>
      <c r="AJ1041">
        <v>0</v>
      </c>
      <c r="AK1041" t="s">
        <v>1047</v>
      </c>
      <c r="AM1041" t="s">
        <v>1047</v>
      </c>
      <c r="AN1041" t="s">
        <v>1047</v>
      </c>
      <c r="AO1041" t="s">
        <v>1047</v>
      </c>
      <c r="AQ1041">
        <v>0</v>
      </c>
      <c r="AR1041">
        <v>0</v>
      </c>
      <c r="AS1041">
        <v>0</v>
      </c>
      <c r="AT1041">
        <v>0</v>
      </c>
      <c r="AU1041">
        <v>2.6309999999999998</v>
      </c>
      <c r="AV1041">
        <v>2.7149999999999999</v>
      </c>
      <c r="AW1041">
        <v>206.3150790414999</v>
      </c>
      <c r="AX1041">
        <v>1.5</v>
      </c>
      <c r="AY1041" t="s">
        <v>1041</v>
      </c>
      <c r="AZ1041">
        <v>1</v>
      </c>
      <c r="BA1041">
        <v>0</v>
      </c>
      <c r="BB1041" t="s">
        <v>1063</v>
      </c>
      <c r="BC1041">
        <v>0</v>
      </c>
      <c r="BD1041">
        <v>0</v>
      </c>
      <c r="BE1041">
        <v>0</v>
      </c>
      <c r="CI1041">
        <v>2.673</v>
      </c>
      <c r="CK1041" t="s">
        <v>1084</v>
      </c>
      <c r="CM1041">
        <v>1.99847039343651</v>
      </c>
      <c r="CN1041">
        <v>3.1</v>
      </c>
      <c r="CO1041">
        <v>2.5492351967182549</v>
      </c>
      <c r="CP1041">
        <v>-0.3</v>
      </c>
      <c r="CQ1041">
        <v>2.2492351967182551</v>
      </c>
      <c r="CR1041">
        <v>89.792933203973661</v>
      </c>
    </row>
    <row r="1042" spans="1:98" hidden="1" x14ac:dyDescent="0.25">
      <c r="A1042">
        <v>1040</v>
      </c>
      <c r="B1042" t="s">
        <v>1916</v>
      </c>
      <c r="C1042" t="s">
        <v>3115</v>
      </c>
      <c r="D1042" t="s">
        <v>4314</v>
      </c>
      <c r="E1042" t="s">
        <v>1012</v>
      </c>
      <c r="F1042">
        <v>326236970</v>
      </c>
      <c r="G1042">
        <v>62.238160000000001</v>
      </c>
      <c r="H1042" t="s">
        <v>1028</v>
      </c>
      <c r="I1042">
        <v>20304388736.7752</v>
      </c>
      <c r="J1042" t="s">
        <v>1037</v>
      </c>
      <c r="K1042">
        <v>173937506.511805</v>
      </c>
      <c r="L1042">
        <v>0.95</v>
      </c>
      <c r="M1042">
        <v>19289169299.93644</v>
      </c>
      <c r="N1042">
        <v>41.25</v>
      </c>
      <c r="O1042">
        <v>0.87970090000000001</v>
      </c>
      <c r="P1042">
        <v>11246458093.041571</v>
      </c>
      <c r="Q1042">
        <v>10102030</v>
      </c>
      <c r="R1042">
        <v>1010</v>
      </c>
      <c r="S1042">
        <v>1.9961481169651201</v>
      </c>
      <c r="U1042" t="s">
        <v>1039</v>
      </c>
      <c r="V1042" t="s">
        <v>1045</v>
      </c>
      <c r="W1042">
        <v>0</v>
      </c>
      <c r="X1042">
        <v>0</v>
      </c>
      <c r="Y1042" t="s">
        <v>1045</v>
      </c>
      <c r="Z1042" t="s">
        <v>1045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>
        <v>0</v>
      </c>
      <c r="AG1042">
        <v>0</v>
      </c>
      <c r="AH1042">
        <v>0</v>
      </c>
      <c r="AJ1042">
        <v>0</v>
      </c>
      <c r="AK1042" t="s">
        <v>1047</v>
      </c>
      <c r="AM1042" t="s">
        <v>1047</v>
      </c>
      <c r="AN1042" t="s">
        <v>1047</v>
      </c>
      <c r="AO1042" t="s">
        <v>1047</v>
      </c>
      <c r="AQ1042">
        <v>0</v>
      </c>
      <c r="AR1042">
        <v>0</v>
      </c>
      <c r="AS1042">
        <v>0</v>
      </c>
      <c r="AT1042">
        <v>0</v>
      </c>
      <c r="AU1042">
        <v>2.1739999999999999</v>
      </c>
      <c r="AV1042">
        <v>3.323</v>
      </c>
      <c r="AW1042">
        <v>103.8181468683228</v>
      </c>
      <c r="AX1042">
        <v>1.5</v>
      </c>
      <c r="AY1042" t="s">
        <v>1041</v>
      </c>
      <c r="AZ1042">
        <v>1</v>
      </c>
      <c r="BA1042">
        <v>0</v>
      </c>
      <c r="BB1042" t="s">
        <v>1072</v>
      </c>
      <c r="BC1042">
        <v>0</v>
      </c>
      <c r="BD1042">
        <v>0</v>
      </c>
      <c r="BE1042">
        <v>0</v>
      </c>
      <c r="CI1042">
        <v>2.7484999999999999</v>
      </c>
      <c r="CK1042" t="s">
        <v>1084</v>
      </c>
      <c r="CM1042">
        <v>1.9961481169651201</v>
      </c>
      <c r="CN1042">
        <v>3.1</v>
      </c>
      <c r="CO1042">
        <v>2.5480740584825599</v>
      </c>
      <c r="CP1042">
        <v>-0.18</v>
      </c>
      <c r="CQ1042">
        <v>2.3680740584825601</v>
      </c>
      <c r="CR1042">
        <v>33.989273066163918</v>
      </c>
    </row>
    <row r="1043" spans="1:98" hidden="1" x14ac:dyDescent="0.25">
      <c r="A1043">
        <v>1041</v>
      </c>
      <c r="B1043" t="s">
        <v>1917</v>
      </c>
      <c r="C1043" t="s">
        <v>3116</v>
      </c>
      <c r="D1043" t="s">
        <v>4315</v>
      </c>
      <c r="E1043" t="s">
        <v>1017</v>
      </c>
      <c r="F1043">
        <v>1513199200</v>
      </c>
      <c r="G1043">
        <v>5.5243900000000004</v>
      </c>
      <c r="H1043" t="s">
        <v>1032</v>
      </c>
      <c r="I1043">
        <v>8359502528.4880009</v>
      </c>
      <c r="J1043" t="s">
        <v>1036</v>
      </c>
      <c r="K1043">
        <v>25390238.877152301</v>
      </c>
      <c r="L1043">
        <v>1</v>
      </c>
      <c r="M1043">
        <v>8359502528.4880009</v>
      </c>
      <c r="N1043">
        <v>8.4700000000000006</v>
      </c>
      <c r="O1043">
        <v>0.55671537999999998</v>
      </c>
      <c r="P1043">
        <v>7135308136.9421062</v>
      </c>
      <c r="Q1043">
        <v>40501010</v>
      </c>
      <c r="R1043">
        <v>4050</v>
      </c>
      <c r="S1043">
        <v>3.4</v>
      </c>
      <c r="T1043">
        <v>2.7</v>
      </c>
      <c r="U1043" t="s">
        <v>1047</v>
      </c>
      <c r="V1043" t="s">
        <v>1045</v>
      </c>
      <c r="W1043">
        <v>0</v>
      </c>
      <c r="X1043">
        <v>0</v>
      </c>
      <c r="Y1043" t="s">
        <v>1045</v>
      </c>
      <c r="Z1043" t="s">
        <v>1045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>
        <v>0</v>
      </c>
      <c r="AG1043">
        <v>0</v>
      </c>
      <c r="AH1043">
        <v>0</v>
      </c>
      <c r="AJ1043">
        <v>0</v>
      </c>
      <c r="AK1043" t="s">
        <v>1047</v>
      </c>
      <c r="AM1043" t="s">
        <v>1047</v>
      </c>
      <c r="AN1043" t="s">
        <v>1047</v>
      </c>
      <c r="AO1043" t="s">
        <v>1047</v>
      </c>
      <c r="AQ1043">
        <v>0</v>
      </c>
      <c r="AR1043">
        <v>0</v>
      </c>
      <c r="AS1043">
        <v>0</v>
      </c>
      <c r="AT1043">
        <v>0</v>
      </c>
      <c r="AU1043">
        <v>2.0299999999999998</v>
      </c>
      <c r="AV1043">
        <v>2.9380000000000002</v>
      </c>
      <c r="AW1043">
        <v>1571.4087835630769</v>
      </c>
      <c r="AX1043">
        <v>2.1</v>
      </c>
      <c r="AY1043" t="s">
        <v>1051</v>
      </c>
      <c r="AZ1043">
        <v>1</v>
      </c>
      <c r="BA1043">
        <v>0</v>
      </c>
      <c r="BB1043" t="s">
        <v>1077</v>
      </c>
      <c r="BC1043">
        <v>0</v>
      </c>
      <c r="BD1043">
        <v>0</v>
      </c>
      <c r="BE1043">
        <v>0</v>
      </c>
      <c r="CI1043">
        <v>2.484</v>
      </c>
      <c r="CK1043" t="s">
        <v>1084</v>
      </c>
      <c r="CM1043">
        <v>3.4</v>
      </c>
      <c r="CN1043">
        <v>2.7</v>
      </c>
      <c r="CO1043">
        <v>3.05</v>
      </c>
      <c r="CP1043">
        <v>0.3</v>
      </c>
      <c r="CQ1043">
        <v>3.35</v>
      </c>
      <c r="CR1043">
        <v>201.88986320732181</v>
      </c>
    </row>
    <row r="1044" spans="1:98" hidden="1" x14ac:dyDescent="0.25">
      <c r="A1044">
        <v>1042</v>
      </c>
      <c r="B1044" t="s">
        <v>1918</v>
      </c>
      <c r="C1044" t="s">
        <v>3117</v>
      </c>
      <c r="D1044" t="s">
        <v>4316</v>
      </c>
      <c r="E1044" t="s">
        <v>1017</v>
      </c>
      <c r="F1044">
        <v>1505406500</v>
      </c>
      <c r="G1044">
        <v>12.60976</v>
      </c>
      <c r="H1044" t="s">
        <v>1032</v>
      </c>
      <c r="I1044">
        <v>18982814667.439999</v>
      </c>
      <c r="J1044" t="s">
        <v>1036</v>
      </c>
      <c r="K1044">
        <v>34771016.990019001</v>
      </c>
      <c r="L1044">
        <v>1</v>
      </c>
      <c r="M1044">
        <v>18982814667.439999</v>
      </c>
      <c r="N1044">
        <v>20.64</v>
      </c>
      <c r="O1044">
        <v>0.55671537999999998</v>
      </c>
      <c r="P1044">
        <v>17298032123.128658</v>
      </c>
      <c r="Q1044">
        <v>30302025</v>
      </c>
      <c r="R1044">
        <v>3030</v>
      </c>
      <c r="S1044">
        <v>3.4</v>
      </c>
      <c r="U1044" t="s">
        <v>1043</v>
      </c>
      <c r="V1044" t="s">
        <v>1045</v>
      </c>
      <c r="W1044">
        <v>0</v>
      </c>
      <c r="X1044">
        <v>0</v>
      </c>
      <c r="Y1044" t="s">
        <v>1045</v>
      </c>
      <c r="Z1044" t="s">
        <v>1045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>
        <v>0</v>
      </c>
      <c r="AG1044">
        <v>0</v>
      </c>
      <c r="AH1044">
        <v>0</v>
      </c>
      <c r="AJ1044">
        <v>0</v>
      </c>
      <c r="AK1044" t="s">
        <v>1047</v>
      </c>
      <c r="AM1044" t="s">
        <v>1047</v>
      </c>
      <c r="AN1044" t="s">
        <v>1047</v>
      </c>
      <c r="AO1044" t="s">
        <v>1047</v>
      </c>
      <c r="AQ1044">
        <v>0</v>
      </c>
      <c r="AR1044">
        <v>0</v>
      </c>
      <c r="AS1044">
        <v>0</v>
      </c>
      <c r="AT1044">
        <v>0</v>
      </c>
      <c r="AU1044">
        <v>2.1480000000000001</v>
      </c>
      <c r="AV1044">
        <v>2.7450000000000001</v>
      </c>
      <c r="AW1044">
        <v>700.20896972123523</v>
      </c>
      <c r="AX1044">
        <v>1.5</v>
      </c>
      <c r="AY1044" t="s">
        <v>1057</v>
      </c>
      <c r="AZ1044">
        <v>0</v>
      </c>
      <c r="BA1044">
        <v>0</v>
      </c>
      <c r="BB1044" t="s">
        <v>1077</v>
      </c>
      <c r="BC1044">
        <v>0</v>
      </c>
      <c r="BD1044">
        <v>0</v>
      </c>
      <c r="BE1044">
        <v>0</v>
      </c>
      <c r="CI1044">
        <v>2.4464999999999999</v>
      </c>
      <c r="CK1044" t="s">
        <v>1084</v>
      </c>
      <c r="CM1044">
        <v>3.4</v>
      </c>
      <c r="CN1044">
        <v>3.1</v>
      </c>
      <c r="CO1044">
        <v>3.25</v>
      </c>
      <c r="CP1044">
        <v>0.3</v>
      </c>
      <c r="CQ1044">
        <v>3.55</v>
      </c>
      <c r="CR1044">
        <v>324.26126241447241</v>
      </c>
    </row>
    <row r="1045" spans="1:98" hidden="1" x14ac:dyDescent="0.25">
      <c r="A1045">
        <v>1043</v>
      </c>
      <c r="B1045" t="s">
        <v>1919</v>
      </c>
      <c r="C1045" t="s">
        <v>3118</v>
      </c>
      <c r="D1045" t="s">
        <v>4317</v>
      </c>
      <c r="E1045" t="s">
        <v>1003</v>
      </c>
      <c r="F1045">
        <v>217680560</v>
      </c>
      <c r="G1045">
        <v>37.375</v>
      </c>
      <c r="H1045" t="s">
        <v>1022</v>
      </c>
      <c r="I1045">
        <v>8135810930</v>
      </c>
      <c r="J1045" t="s">
        <v>1035</v>
      </c>
      <c r="K1045">
        <v>23363361.809672099</v>
      </c>
      <c r="L1045">
        <v>1</v>
      </c>
      <c r="M1045">
        <v>8135810930</v>
      </c>
      <c r="N1045">
        <v>37.134999999999998</v>
      </c>
      <c r="O1045">
        <v>1</v>
      </c>
      <c r="P1045">
        <v>8083567595.5999994</v>
      </c>
      <c r="Q1045">
        <v>20102015</v>
      </c>
      <c r="R1045">
        <v>2010</v>
      </c>
      <c r="S1045">
        <v>1.7389424356994501</v>
      </c>
      <c r="U1045" t="s">
        <v>1039</v>
      </c>
      <c r="V1045" t="s">
        <v>1045</v>
      </c>
      <c r="W1045">
        <v>0</v>
      </c>
      <c r="X1045">
        <v>0</v>
      </c>
      <c r="Y1045" t="s">
        <v>1045</v>
      </c>
      <c r="Z1045" t="s">
        <v>1045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>
        <v>0</v>
      </c>
      <c r="AG1045">
        <v>0</v>
      </c>
      <c r="AH1045">
        <v>0</v>
      </c>
      <c r="AJ1045">
        <v>0</v>
      </c>
      <c r="AK1045" t="s">
        <v>1047</v>
      </c>
      <c r="AM1045" t="s">
        <v>1047</v>
      </c>
      <c r="AN1045" t="s">
        <v>1047</v>
      </c>
      <c r="AO1045" t="s">
        <v>1047</v>
      </c>
      <c r="AQ1045">
        <v>0</v>
      </c>
      <c r="AR1045">
        <v>0</v>
      </c>
      <c r="AS1045">
        <v>0</v>
      </c>
      <c r="AT1045">
        <v>0</v>
      </c>
      <c r="AU1045">
        <v>2.78</v>
      </c>
      <c r="AV1045">
        <v>3.0979999999999999</v>
      </c>
      <c r="AW1045">
        <v>35.046146326120443</v>
      </c>
      <c r="AX1045">
        <v>1.5</v>
      </c>
      <c r="AY1045" t="s">
        <v>1041</v>
      </c>
      <c r="AZ1045">
        <v>1</v>
      </c>
      <c r="BA1045">
        <v>0</v>
      </c>
      <c r="BB1045" t="s">
        <v>1073</v>
      </c>
      <c r="BC1045">
        <v>0</v>
      </c>
      <c r="BD1045">
        <v>0</v>
      </c>
      <c r="BE1045">
        <v>0</v>
      </c>
      <c r="CI1045">
        <v>2.9390000000000001</v>
      </c>
      <c r="CK1045" t="s">
        <v>1084</v>
      </c>
      <c r="CM1045">
        <v>1.7389424356994501</v>
      </c>
      <c r="CN1045">
        <v>3.1</v>
      </c>
      <c r="CO1045">
        <v>2.4194712178497251</v>
      </c>
      <c r="CP1045">
        <v>-0.18</v>
      </c>
      <c r="CQ1045">
        <v>2.2394712178497249</v>
      </c>
      <c r="CR1045">
        <v>52.456210550267677</v>
      </c>
    </row>
    <row r="1046" spans="1:98" hidden="1" x14ac:dyDescent="0.25">
      <c r="A1046">
        <v>1044</v>
      </c>
      <c r="B1046" t="s">
        <v>1920</v>
      </c>
      <c r="C1046" t="s">
        <v>3119</v>
      </c>
      <c r="D1046" t="s">
        <v>4318</v>
      </c>
      <c r="E1046" t="s">
        <v>1013</v>
      </c>
      <c r="F1046">
        <v>1106000000</v>
      </c>
      <c r="G1046">
        <v>158.23050000000001</v>
      </c>
      <c r="H1046" t="s">
        <v>1028</v>
      </c>
      <c r="I1046">
        <v>175002933000</v>
      </c>
      <c r="J1046" t="s">
        <v>1037</v>
      </c>
      <c r="K1046">
        <v>1222853562.9035599</v>
      </c>
      <c r="L1046">
        <v>1</v>
      </c>
      <c r="M1046">
        <v>175002933000</v>
      </c>
      <c r="N1046">
        <v>139.19</v>
      </c>
      <c r="O1046">
        <v>0.87970090000000001</v>
      </c>
      <c r="P1046">
        <v>135424798507.726</v>
      </c>
      <c r="Q1046">
        <v>10102010</v>
      </c>
      <c r="R1046">
        <v>1010</v>
      </c>
      <c r="S1046">
        <v>1.7404780027062601</v>
      </c>
      <c r="T1046">
        <v>3.1</v>
      </c>
      <c r="U1046" t="s">
        <v>4683</v>
      </c>
      <c r="V1046" t="s">
        <v>1045</v>
      </c>
      <c r="W1046">
        <v>0</v>
      </c>
      <c r="X1046">
        <v>0</v>
      </c>
      <c r="Y1046" t="s">
        <v>1045</v>
      </c>
      <c r="Z1046" t="s">
        <v>1045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>
        <v>0</v>
      </c>
      <c r="AG1046">
        <v>0</v>
      </c>
      <c r="AH1046">
        <v>0</v>
      </c>
      <c r="AJ1046">
        <v>0</v>
      </c>
      <c r="AK1046" t="s">
        <v>1047</v>
      </c>
      <c r="AM1046" t="s">
        <v>1047</v>
      </c>
      <c r="AN1046" t="s">
        <v>1047</v>
      </c>
      <c r="AO1046" t="s">
        <v>1047</v>
      </c>
      <c r="AQ1046">
        <v>0</v>
      </c>
      <c r="AR1046">
        <v>0</v>
      </c>
      <c r="AS1046">
        <v>0</v>
      </c>
      <c r="AT1046">
        <v>0</v>
      </c>
      <c r="AU1046">
        <v>2.4350000000000001</v>
      </c>
      <c r="AV1046">
        <v>3.7360000000000002</v>
      </c>
      <c r="AW1046">
        <v>39.822751571422351</v>
      </c>
      <c r="AX1046">
        <v>1.5</v>
      </c>
      <c r="AY1046" t="s">
        <v>1041</v>
      </c>
      <c r="AZ1046">
        <v>1</v>
      </c>
      <c r="BA1046">
        <v>0</v>
      </c>
      <c r="BB1046" t="s">
        <v>1072</v>
      </c>
      <c r="BC1046">
        <v>0</v>
      </c>
      <c r="BD1046">
        <v>0</v>
      </c>
      <c r="BE1046">
        <v>0</v>
      </c>
      <c r="CI1046">
        <v>3.0855000000000001</v>
      </c>
      <c r="CK1046" t="s">
        <v>1084</v>
      </c>
      <c r="CM1046">
        <v>1.7404780027062601</v>
      </c>
      <c r="CN1046">
        <v>3.1</v>
      </c>
      <c r="CO1046">
        <v>2.4202390013531301</v>
      </c>
      <c r="CP1046">
        <v>-0.12</v>
      </c>
      <c r="CQ1046">
        <v>2.30023900135313</v>
      </c>
      <c r="CR1046">
        <v>33.989273066163918</v>
      </c>
    </row>
    <row r="1047" spans="1:98" x14ac:dyDescent="0.25">
      <c r="A1047">
        <v>1045</v>
      </c>
      <c r="B1047" t="s">
        <v>1921</v>
      </c>
      <c r="C1047" t="s">
        <v>3120</v>
      </c>
      <c r="D1047" t="s">
        <v>4319</v>
      </c>
      <c r="E1047" t="s">
        <v>1012</v>
      </c>
      <c r="F1047">
        <v>148198320</v>
      </c>
      <c r="G1047">
        <v>257.63749999999999</v>
      </c>
      <c r="H1047" t="s">
        <v>1028</v>
      </c>
      <c r="I1047">
        <v>38181444669</v>
      </c>
      <c r="J1047" t="s">
        <v>1037</v>
      </c>
      <c r="K1047">
        <v>399930310.30659699</v>
      </c>
      <c r="L1047">
        <v>1</v>
      </c>
      <c r="M1047">
        <v>38181444669</v>
      </c>
      <c r="N1047">
        <v>274.3</v>
      </c>
      <c r="O1047">
        <v>0.87970090000000001</v>
      </c>
      <c r="P1047">
        <v>35760544620.846458</v>
      </c>
      <c r="Q1047">
        <v>50101015</v>
      </c>
      <c r="R1047">
        <v>5010</v>
      </c>
      <c r="S1047">
        <v>3.4</v>
      </c>
      <c r="U1047" t="s">
        <v>1041</v>
      </c>
      <c r="V1047" t="s">
        <v>1045</v>
      </c>
      <c r="W1047">
        <v>0</v>
      </c>
      <c r="X1047">
        <v>0</v>
      </c>
      <c r="Y1047" t="s">
        <v>1045</v>
      </c>
      <c r="Z1047" t="s">
        <v>1045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>
        <v>0</v>
      </c>
      <c r="AG1047">
        <v>0.5</v>
      </c>
      <c r="AH1047">
        <v>0</v>
      </c>
      <c r="AJ1047">
        <v>0</v>
      </c>
      <c r="AK1047" t="s">
        <v>1047</v>
      </c>
      <c r="AM1047" t="s">
        <v>1047</v>
      </c>
      <c r="AN1047" t="s">
        <v>1047</v>
      </c>
      <c r="AO1047" t="s">
        <v>1047</v>
      </c>
      <c r="AQ1047">
        <v>0</v>
      </c>
      <c r="AR1047">
        <v>0</v>
      </c>
      <c r="AS1047">
        <v>0</v>
      </c>
      <c r="AT1047">
        <v>0</v>
      </c>
      <c r="AU1047">
        <v>2.0699999999999998</v>
      </c>
      <c r="AV1047">
        <v>3.4329999999999998</v>
      </c>
      <c r="AW1047">
        <v>636.26750210194518</v>
      </c>
      <c r="AX1047">
        <v>2.5</v>
      </c>
      <c r="AY1047" t="s">
        <v>1047</v>
      </c>
      <c r="AZ1047">
        <v>1</v>
      </c>
      <c r="BA1047">
        <v>0</v>
      </c>
      <c r="BB1047" t="s">
        <v>1072</v>
      </c>
      <c r="BC1047">
        <v>0</v>
      </c>
      <c r="BD1047">
        <v>0</v>
      </c>
      <c r="BE1047">
        <v>0</v>
      </c>
      <c r="BU1047" t="s">
        <v>72</v>
      </c>
      <c r="CI1047">
        <v>2.7515000000000001</v>
      </c>
      <c r="CK1047" t="s">
        <v>4707</v>
      </c>
      <c r="CL1047" t="s">
        <v>72</v>
      </c>
      <c r="CM1047">
        <v>3.4</v>
      </c>
      <c r="CN1047">
        <v>3.1</v>
      </c>
      <c r="CO1047">
        <v>3.25</v>
      </c>
      <c r="CP1047">
        <v>0</v>
      </c>
      <c r="CQ1047">
        <v>3.25</v>
      </c>
      <c r="CR1047">
        <v>644.98568862730531</v>
      </c>
      <c r="CS1047">
        <f>_xlfn.XLOOKUP(D1047,[1]Universe_World!$D$12:$D$1485,[1]Universe_World!$CK$12:$CK$1485)</f>
        <v>636.26750210194518</v>
      </c>
      <c r="CT1047" t="b">
        <f>CS1047=AW1047</f>
        <v>1</v>
      </c>
    </row>
    <row r="1048" spans="1:98" hidden="1" x14ac:dyDescent="0.25">
      <c r="A1048">
        <v>1046</v>
      </c>
      <c r="B1048" t="s">
        <v>1922</v>
      </c>
      <c r="C1048" t="s">
        <v>3121</v>
      </c>
      <c r="D1048" t="s">
        <v>4320</v>
      </c>
      <c r="E1048" t="s">
        <v>1017</v>
      </c>
      <c r="F1048">
        <v>1768812000</v>
      </c>
      <c r="G1048">
        <v>2.560975</v>
      </c>
      <c r="H1048" t="s">
        <v>1032</v>
      </c>
      <c r="I1048">
        <v>4529883311.6999998</v>
      </c>
      <c r="J1048" t="s">
        <v>1036</v>
      </c>
      <c r="K1048">
        <v>5715326.0717316596</v>
      </c>
      <c r="L1048">
        <v>0.9</v>
      </c>
      <c r="M1048">
        <v>4076894980.5300002</v>
      </c>
      <c r="N1048">
        <v>3.88</v>
      </c>
      <c r="O1048">
        <v>0.55671537999999998</v>
      </c>
      <c r="P1048">
        <v>3438659157.7921309</v>
      </c>
      <c r="Q1048">
        <v>50206060</v>
      </c>
      <c r="R1048">
        <v>5020</v>
      </c>
      <c r="S1048">
        <v>3.4</v>
      </c>
      <c r="U1048" t="s">
        <v>1047</v>
      </c>
      <c r="V1048" t="s">
        <v>1045</v>
      </c>
      <c r="W1048">
        <v>0</v>
      </c>
      <c r="X1048">
        <v>0</v>
      </c>
      <c r="Y1048" t="s">
        <v>1045</v>
      </c>
      <c r="Z1048" t="s">
        <v>1045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>
        <v>0</v>
      </c>
      <c r="AG1048">
        <v>0.106</v>
      </c>
      <c r="AH1048">
        <v>0</v>
      </c>
      <c r="AJ1048">
        <v>0</v>
      </c>
      <c r="AK1048" t="s">
        <v>1047</v>
      </c>
      <c r="AM1048" t="s">
        <v>1047</v>
      </c>
      <c r="AN1048" t="s">
        <v>1047</v>
      </c>
      <c r="AO1048" t="s">
        <v>1047</v>
      </c>
      <c r="AQ1048">
        <v>0</v>
      </c>
      <c r="AR1048">
        <v>0</v>
      </c>
      <c r="AS1048">
        <v>0</v>
      </c>
      <c r="AT1048">
        <v>0</v>
      </c>
      <c r="AU1048">
        <v>1.7</v>
      </c>
      <c r="AV1048">
        <v>2.673</v>
      </c>
      <c r="AW1048">
        <v>432.54202404329538</v>
      </c>
      <c r="AX1048">
        <v>6</v>
      </c>
      <c r="AY1048" t="s">
        <v>1051</v>
      </c>
      <c r="AZ1048">
        <v>1</v>
      </c>
      <c r="BA1048">
        <v>0</v>
      </c>
      <c r="BB1048" t="s">
        <v>1077</v>
      </c>
      <c r="BC1048">
        <v>0</v>
      </c>
      <c r="BD1048">
        <v>0</v>
      </c>
      <c r="BE1048">
        <v>0</v>
      </c>
      <c r="BU1048" t="s">
        <v>72</v>
      </c>
      <c r="CI1048">
        <v>2.1865000000000001</v>
      </c>
      <c r="CK1048" t="s">
        <v>4707</v>
      </c>
      <c r="CL1048" t="s">
        <v>72</v>
      </c>
      <c r="CM1048">
        <v>3.4</v>
      </c>
      <c r="CN1048">
        <v>3.1</v>
      </c>
      <c r="CO1048">
        <v>3.25</v>
      </c>
      <c r="CP1048">
        <v>0.3</v>
      </c>
      <c r="CQ1048">
        <v>3.55</v>
      </c>
      <c r="CR1048">
        <v>360.4956701882013</v>
      </c>
    </row>
    <row r="1049" spans="1:98" hidden="1" x14ac:dyDescent="0.25">
      <c r="A1049">
        <v>1047</v>
      </c>
      <c r="B1049" t="s">
        <v>1923</v>
      </c>
      <c r="C1049" t="s">
        <v>3122</v>
      </c>
      <c r="D1049" t="s">
        <v>4321</v>
      </c>
      <c r="E1049" t="s">
        <v>1012</v>
      </c>
      <c r="F1049">
        <v>110978065</v>
      </c>
      <c r="G1049">
        <v>164.7441</v>
      </c>
      <c r="H1049" t="s">
        <v>1028</v>
      </c>
      <c r="I1049">
        <v>18282981438.1665</v>
      </c>
      <c r="J1049" t="s">
        <v>1037</v>
      </c>
      <c r="K1049">
        <v>140861463.60772499</v>
      </c>
      <c r="L1049">
        <v>1</v>
      </c>
      <c r="M1049">
        <v>18282981438.1665</v>
      </c>
      <c r="N1049">
        <v>168</v>
      </c>
      <c r="O1049">
        <v>0.87970090000000001</v>
      </c>
      <c r="P1049">
        <v>16401420615.007429</v>
      </c>
      <c r="Q1049">
        <v>20102020</v>
      </c>
      <c r="R1049">
        <v>2010</v>
      </c>
      <c r="S1049">
        <v>3.4</v>
      </c>
      <c r="T1049">
        <v>3.1</v>
      </c>
      <c r="U1049" t="s">
        <v>1041</v>
      </c>
      <c r="V1049" t="s">
        <v>1045</v>
      </c>
      <c r="W1049">
        <v>0</v>
      </c>
      <c r="X1049">
        <v>0</v>
      </c>
      <c r="Y1049" t="s">
        <v>1045</v>
      </c>
      <c r="Z1049" t="s">
        <v>1045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>
        <v>0</v>
      </c>
      <c r="AG1049">
        <v>0</v>
      </c>
      <c r="AH1049">
        <v>0</v>
      </c>
      <c r="AJ1049">
        <v>0</v>
      </c>
      <c r="AK1049" t="s">
        <v>1047</v>
      </c>
      <c r="AM1049" t="s">
        <v>1047</v>
      </c>
      <c r="AN1049" t="s">
        <v>1047</v>
      </c>
      <c r="AO1049" t="s">
        <v>1047</v>
      </c>
      <c r="AQ1049">
        <v>0</v>
      </c>
      <c r="AR1049">
        <v>0</v>
      </c>
      <c r="AS1049">
        <v>0</v>
      </c>
      <c r="AT1049">
        <v>0</v>
      </c>
      <c r="AU1049">
        <v>2.2839999999999998</v>
      </c>
      <c r="AV1049">
        <v>3.024</v>
      </c>
      <c r="AW1049">
        <v>182.42793044205371</v>
      </c>
      <c r="AX1049">
        <v>6</v>
      </c>
      <c r="AY1049" t="s">
        <v>1056</v>
      </c>
      <c r="AZ1049">
        <v>0</v>
      </c>
      <c r="BA1049">
        <v>0</v>
      </c>
      <c r="BB1049" t="s">
        <v>1072</v>
      </c>
      <c r="BC1049">
        <v>0</v>
      </c>
      <c r="BD1049">
        <v>0</v>
      </c>
      <c r="BE1049">
        <v>0</v>
      </c>
      <c r="CI1049">
        <v>2.6539999999999999</v>
      </c>
      <c r="CK1049" t="s">
        <v>1084</v>
      </c>
      <c r="CM1049">
        <v>3.4</v>
      </c>
      <c r="CN1049">
        <v>3.1</v>
      </c>
      <c r="CO1049">
        <v>3.25</v>
      </c>
      <c r="CP1049">
        <v>0</v>
      </c>
      <c r="CQ1049">
        <v>3.25</v>
      </c>
      <c r="CR1049">
        <v>52.456210550267677</v>
      </c>
    </row>
    <row r="1050" spans="1:98" hidden="1" x14ac:dyDescent="0.25">
      <c r="A1050">
        <v>1048</v>
      </c>
      <c r="B1050" t="s">
        <v>1924</v>
      </c>
      <c r="C1050" t="s">
        <v>3123</v>
      </c>
      <c r="D1050" t="s">
        <v>4322</v>
      </c>
      <c r="E1050" t="s">
        <v>1010</v>
      </c>
      <c r="F1050">
        <v>328939640</v>
      </c>
      <c r="G1050">
        <v>24.38</v>
      </c>
      <c r="H1050" t="s">
        <v>1022</v>
      </c>
      <c r="I1050">
        <v>8019548423.1999998</v>
      </c>
      <c r="J1050" t="s">
        <v>1035</v>
      </c>
      <c r="K1050">
        <v>8444128.4898360595</v>
      </c>
      <c r="L1050">
        <v>0.4</v>
      </c>
      <c r="M1050">
        <v>3207819369.2800002</v>
      </c>
      <c r="N1050">
        <v>21.48</v>
      </c>
      <c r="O1050">
        <v>1</v>
      </c>
      <c r="P1050">
        <v>2826249386.8800001</v>
      </c>
      <c r="Q1050">
        <v>30101010</v>
      </c>
      <c r="R1050">
        <v>3010</v>
      </c>
      <c r="S1050">
        <v>3.4</v>
      </c>
      <c r="T1050">
        <v>3.1</v>
      </c>
      <c r="U1050" t="s">
        <v>1039</v>
      </c>
      <c r="V1050" t="s">
        <v>1045</v>
      </c>
      <c r="W1050">
        <v>0</v>
      </c>
      <c r="X1050">
        <v>0</v>
      </c>
      <c r="Y1050" t="s">
        <v>1045</v>
      </c>
      <c r="Z1050" t="s">
        <v>1045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>
        <v>0</v>
      </c>
      <c r="AG1050">
        <v>0</v>
      </c>
      <c r="AH1050">
        <v>0</v>
      </c>
      <c r="AJ1050">
        <v>0</v>
      </c>
      <c r="AK1050" t="s">
        <v>1047</v>
      </c>
      <c r="AM1050" t="s">
        <v>1047</v>
      </c>
      <c r="AN1050" t="s">
        <v>1047</v>
      </c>
      <c r="AO1050" t="s">
        <v>1047</v>
      </c>
      <c r="AQ1050">
        <v>0</v>
      </c>
      <c r="AR1050">
        <v>0</v>
      </c>
      <c r="AS1050">
        <v>0</v>
      </c>
      <c r="AT1050">
        <v>0</v>
      </c>
      <c r="AU1050">
        <v>2.4630000000000001</v>
      </c>
      <c r="AV1050">
        <v>3.1339999999999999</v>
      </c>
      <c r="AW1050">
        <v>313.78605946786371</v>
      </c>
      <c r="AX1050">
        <v>1.5</v>
      </c>
      <c r="AY1050" t="s">
        <v>1057</v>
      </c>
      <c r="AZ1050">
        <v>0</v>
      </c>
      <c r="BA1050">
        <v>0</v>
      </c>
      <c r="BB1050" t="s">
        <v>1070</v>
      </c>
      <c r="BC1050">
        <v>0</v>
      </c>
      <c r="BD1050">
        <v>0</v>
      </c>
      <c r="BE1050">
        <v>0</v>
      </c>
      <c r="CI1050">
        <v>2.7985000000000002</v>
      </c>
      <c r="CK1050" t="s">
        <v>1084</v>
      </c>
      <c r="CM1050">
        <v>3.4</v>
      </c>
      <c r="CN1050">
        <v>3.1</v>
      </c>
      <c r="CO1050">
        <v>3.25</v>
      </c>
      <c r="CP1050">
        <v>-0.18</v>
      </c>
      <c r="CQ1050">
        <v>3.07</v>
      </c>
      <c r="CR1050">
        <v>278.39582298614158</v>
      </c>
    </row>
    <row r="1051" spans="1:98" hidden="1" x14ac:dyDescent="0.25">
      <c r="A1051">
        <v>1049</v>
      </c>
      <c r="B1051" t="s">
        <v>1925</v>
      </c>
      <c r="C1051" t="s">
        <v>3124</v>
      </c>
      <c r="D1051" t="s">
        <v>4323</v>
      </c>
      <c r="E1051" t="s">
        <v>1011</v>
      </c>
      <c r="F1051">
        <v>174482380</v>
      </c>
      <c r="G1051">
        <v>37.26538</v>
      </c>
      <c r="H1051" t="s">
        <v>1027</v>
      </c>
      <c r="I1051">
        <v>6502152194.0044003</v>
      </c>
      <c r="J1051" t="s">
        <v>1036</v>
      </c>
      <c r="K1051">
        <v>42208408.703964099</v>
      </c>
      <c r="L1051">
        <v>0.5</v>
      </c>
      <c r="M1051">
        <v>3251076097.0022001</v>
      </c>
      <c r="N1051">
        <v>5693</v>
      </c>
      <c r="O1051">
        <v>6.1397300000000004E-3</v>
      </c>
      <c r="P1051">
        <v>3049383441.9682388</v>
      </c>
      <c r="Q1051">
        <v>30101010</v>
      </c>
      <c r="R1051">
        <v>3010</v>
      </c>
      <c r="U1051" t="s">
        <v>1038</v>
      </c>
      <c r="V1051" t="s">
        <v>1045</v>
      </c>
      <c r="W1051">
        <v>0</v>
      </c>
      <c r="X1051">
        <v>0</v>
      </c>
      <c r="Y1051" t="s">
        <v>1045</v>
      </c>
      <c r="Z1051" t="s">
        <v>1045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>
        <v>0</v>
      </c>
      <c r="AG1051">
        <v>0</v>
      </c>
      <c r="AH1051">
        <v>0</v>
      </c>
      <c r="AJ1051">
        <v>0</v>
      </c>
      <c r="AK1051" t="s">
        <v>1047</v>
      </c>
      <c r="AM1051" t="s">
        <v>1047</v>
      </c>
      <c r="AN1051" t="s">
        <v>1047</v>
      </c>
      <c r="AO1051" t="s">
        <v>1047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0</v>
      </c>
      <c r="AX1051">
        <v>0</v>
      </c>
      <c r="AY1051" t="s">
        <v>1057</v>
      </c>
      <c r="AZ1051">
        <v>0</v>
      </c>
      <c r="BA1051">
        <v>0</v>
      </c>
      <c r="BB1051" t="s">
        <v>1071</v>
      </c>
      <c r="BC1051">
        <v>0</v>
      </c>
      <c r="BD1051">
        <v>0</v>
      </c>
      <c r="BE1051">
        <v>0</v>
      </c>
      <c r="CI1051">
        <v>2.1095000000000002</v>
      </c>
      <c r="CK1051" t="s">
        <v>1084</v>
      </c>
      <c r="CM1051">
        <v>3.45927081730993</v>
      </c>
      <c r="CN1051">
        <v>3.1</v>
      </c>
      <c r="CO1051">
        <v>3.2796354086549648</v>
      </c>
      <c r="CP1051">
        <v>-0.3</v>
      </c>
      <c r="CQ1051">
        <v>2.979635408654965</v>
      </c>
      <c r="CR1051">
        <v>278.39582298614158</v>
      </c>
    </row>
    <row r="1052" spans="1:98" hidden="1" x14ac:dyDescent="0.25">
      <c r="A1052">
        <v>1050</v>
      </c>
      <c r="B1052" t="s">
        <v>144</v>
      </c>
      <c r="C1052" t="s">
        <v>444</v>
      </c>
      <c r="D1052" t="s">
        <v>744</v>
      </c>
      <c r="E1052" t="s">
        <v>1011</v>
      </c>
      <c r="F1052">
        <v>2155002000</v>
      </c>
      <c r="G1052">
        <v>6.2833759999999996</v>
      </c>
      <c r="H1052" t="s">
        <v>1027</v>
      </c>
      <c r="I1052">
        <v>13540687846.752001</v>
      </c>
      <c r="J1052" t="s">
        <v>1036</v>
      </c>
      <c r="K1052">
        <v>146993659.41577399</v>
      </c>
      <c r="L1052">
        <v>0.7</v>
      </c>
      <c r="M1052">
        <v>9478481492.7263985</v>
      </c>
      <c r="N1052">
        <v>771.5</v>
      </c>
      <c r="O1052">
        <v>6.1397300000000004E-3</v>
      </c>
      <c r="P1052">
        <v>7145471988.4298735</v>
      </c>
      <c r="Q1052">
        <v>10101020</v>
      </c>
      <c r="R1052">
        <v>1010</v>
      </c>
      <c r="S1052">
        <v>1.9860257829607599</v>
      </c>
      <c r="U1052" t="s">
        <v>1038</v>
      </c>
      <c r="V1052" t="s">
        <v>1045</v>
      </c>
      <c r="W1052">
        <v>0</v>
      </c>
      <c r="X1052">
        <v>0</v>
      </c>
      <c r="Y1052" t="s">
        <v>1045</v>
      </c>
      <c r="Z1052" t="s">
        <v>1045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>
        <v>0</v>
      </c>
      <c r="AG1052">
        <v>0</v>
      </c>
      <c r="AH1052">
        <v>0</v>
      </c>
      <c r="AJ1052">
        <v>0</v>
      </c>
      <c r="AK1052" t="s">
        <v>1047</v>
      </c>
      <c r="AM1052" t="s">
        <v>1047</v>
      </c>
      <c r="AN1052" t="s">
        <v>1047</v>
      </c>
      <c r="AO1052" t="s">
        <v>1047</v>
      </c>
      <c r="AQ1052">
        <v>0</v>
      </c>
      <c r="AR1052">
        <v>0</v>
      </c>
      <c r="AS1052">
        <v>0</v>
      </c>
      <c r="AT1052">
        <v>0</v>
      </c>
      <c r="AU1052">
        <v>1.86</v>
      </c>
      <c r="AV1052">
        <v>2.359</v>
      </c>
      <c r="AW1052">
        <v>313.11089157092857</v>
      </c>
      <c r="AX1052">
        <v>1.5</v>
      </c>
      <c r="AY1052" t="s">
        <v>1055</v>
      </c>
      <c r="AZ1052">
        <v>1</v>
      </c>
      <c r="BA1052">
        <v>0</v>
      </c>
      <c r="BB1052" t="s">
        <v>1071</v>
      </c>
      <c r="BC1052">
        <v>0</v>
      </c>
      <c r="BD1052">
        <v>0</v>
      </c>
      <c r="BE1052">
        <v>0</v>
      </c>
      <c r="CI1052">
        <v>2.1095000000000002</v>
      </c>
      <c r="CK1052" t="s">
        <v>1084</v>
      </c>
      <c r="CM1052">
        <v>1.9860257829607599</v>
      </c>
      <c r="CN1052">
        <v>3.1</v>
      </c>
      <c r="CO1052">
        <v>2.5430128914803798</v>
      </c>
      <c r="CP1052">
        <v>-0.3</v>
      </c>
      <c r="CQ1052">
        <v>2.24301289148038</v>
      </c>
      <c r="CR1052">
        <v>33.989273066163918</v>
      </c>
    </row>
    <row r="1053" spans="1:98" hidden="1" x14ac:dyDescent="0.25">
      <c r="A1053">
        <v>1051</v>
      </c>
      <c r="B1053" t="s">
        <v>1926</v>
      </c>
      <c r="C1053" t="s">
        <v>3125</v>
      </c>
      <c r="D1053" t="s">
        <v>4324</v>
      </c>
      <c r="E1053" t="s">
        <v>1017</v>
      </c>
      <c r="F1053">
        <v>230250500</v>
      </c>
      <c r="G1053">
        <v>20.926829999999999</v>
      </c>
      <c r="H1053" t="s">
        <v>1032</v>
      </c>
      <c r="I1053">
        <v>4818413070.915</v>
      </c>
      <c r="J1053" t="s">
        <v>1036</v>
      </c>
      <c r="K1053">
        <v>16095443.6796329</v>
      </c>
      <c r="L1053">
        <v>0.8</v>
      </c>
      <c r="M1053">
        <v>3854730456.7319999</v>
      </c>
      <c r="N1053">
        <v>32.590000000000003</v>
      </c>
      <c r="O1053">
        <v>0.55671537999999998</v>
      </c>
      <c r="P1053">
        <v>3342013107.2813339</v>
      </c>
      <c r="Q1053">
        <v>20101010</v>
      </c>
      <c r="R1053">
        <v>2010</v>
      </c>
      <c r="S1053">
        <v>1.5934502838047</v>
      </c>
      <c r="U1053" t="s">
        <v>1047</v>
      </c>
      <c r="V1053" t="s">
        <v>1045</v>
      </c>
      <c r="W1053">
        <v>0</v>
      </c>
      <c r="X1053">
        <v>0</v>
      </c>
      <c r="Y1053" t="s">
        <v>1045</v>
      </c>
      <c r="Z1053" t="s">
        <v>1045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>
        <v>0</v>
      </c>
      <c r="AG1053">
        <v>0</v>
      </c>
      <c r="AH1053">
        <v>0</v>
      </c>
      <c r="AJ1053">
        <v>0</v>
      </c>
      <c r="AK1053" t="s">
        <v>1047</v>
      </c>
      <c r="AM1053" t="s">
        <v>1047</v>
      </c>
      <c r="AN1053" t="s">
        <v>1047</v>
      </c>
      <c r="AO1053" t="s">
        <v>1047</v>
      </c>
      <c r="AQ1053">
        <v>0</v>
      </c>
      <c r="AR1053">
        <v>0</v>
      </c>
      <c r="AS1053">
        <v>0</v>
      </c>
      <c r="AT1053">
        <v>0</v>
      </c>
      <c r="AU1053">
        <v>2.8170000000000002</v>
      </c>
      <c r="AV1053">
        <v>3.1560000000000001</v>
      </c>
      <c r="AW1053">
        <v>259.85863191956417</v>
      </c>
      <c r="AX1053">
        <v>1.5</v>
      </c>
      <c r="AY1053" t="s">
        <v>1056</v>
      </c>
      <c r="AZ1053">
        <v>0</v>
      </c>
      <c r="BA1053">
        <v>0</v>
      </c>
      <c r="BB1053" t="s">
        <v>1077</v>
      </c>
      <c r="BC1053">
        <v>0</v>
      </c>
      <c r="BD1053">
        <v>0</v>
      </c>
      <c r="BE1053">
        <v>0</v>
      </c>
      <c r="CI1053">
        <v>2.9864999999999999</v>
      </c>
      <c r="CK1053" t="s">
        <v>1084</v>
      </c>
      <c r="CM1053">
        <v>1.5934502838047</v>
      </c>
      <c r="CN1053">
        <v>3.1</v>
      </c>
      <c r="CO1053">
        <v>2.34672514190235</v>
      </c>
      <c r="CP1053">
        <v>0.3</v>
      </c>
      <c r="CQ1053">
        <v>2.6467251419023499</v>
      </c>
      <c r="CR1053">
        <v>52.456210550267677</v>
      </c>
    </row>
    <row r="1054" spans="1:98" hidden="1" x14ac:dyDescent="0.25">
      <c r="A1054">
        <v>1052</v>
      </c>
      <c r="B1054" t="s">
        <v>1927</v>
      </c>
      <c r="C1054" t="s">
        <v>3126</v>
      </c>
      <c r="D1054" t="s">
        <v>4325</v>
      </c>
      <c r="E1054" t="s">
        <v>1001</v>
      </c>
      <c r="F1054">
        <v>180869312</v>
      </c>
      <c r="G1054">
        <v>38.119999999999997</v>
      </c>
      <c r="H1054" t="s">
        <v>1022</v>
      </c>
      <c r="I1054">
        <v>6894738173.4399996</v>
      </c>
      <c r="J1054" t="s">
        <v>1035</v>
      </c>
      <c r="K1054">
        <v>14977885.9915873</v>
      </c>
      <c r="L1054">
        <v>0.55000000000000004</v>
      </c>
      <c r="M1054">
        <v>3792105995.3920002</v>
      </c>
      <c r="N1054">
        <v>34.18</v>
      </c>
      <c r="O1054">
        <v>1</v>
      </c>
      <c r="P1054">
        <v>3400162196.2880001</v>
      </c>
      <c r="Q1054">
        <v>50205025</v>
      </c>
      <c r="R1054">
        <v>5020</v>
      </c>
      <c r="S1054">
        <v>2.9636874199342098</v>
      </c>
      <c r="T1054">
        <v>2.39</v>
      </c>
      <c r="U1054" t="s">
        <v>1039</v>
      </c>
      <c r="V1054" t="s">
        <v>1045</v>
      </c>
      <c r="W1054">
        <v>0</v>
      </c>
      <c r="X1054">
        <v>0</v>
      </c>
      <c r="Y1054" t="s">
        <v>1045</v>
      </c>
      <c r="Z1054" t="s">
        <v>1045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>
        <v>0</v>
      </c>
      <c r="AG1054">
        <v>0</v>
      </c>
      <c r="AH1054">
        <v>0</v>
      </c>
      <c r="AJ1054">
        <v>0</v>
      </c>
      <c r="AK1054" t="s">
        <v>1047</v>
      </c>
      <c r="AM1054" t="s">
        <v>1047</v>
      </c>
      <c r="AN1054" t="s">
        <v>1047</v>
      </c>
      <c r="AO1054" t="s">
        <v>1047</v>
      </c>
      <c r="AQ1054">
        <v>0</v>
      </c>
      <c r="AR1054">
        <v>0</v>
      </c>
      <c r="AS1054">
        <v>0</v>
      </c>
      <c r="AT1054">
        <v>0</v>
      </c>
      <c r="AU1054">
        <v>2.4590000000000001</v>
      </c>
      <c r="AV1054">
        <v>3.0110000000000001</v>
      </c>
      <c r="AW1054">
        <v>360.4956701882013</v>
      </c>
      <c r="AX1054">
        <v>1.5</v>
      </c>
      <c r="AY1054" t="s">
        <v>1053</v>
      </c>
      <c r="AZ1054">
        <v>0</v>
      </c>
      <c r="BA1054">
        <v>0</v>
      </c>
      <c r="BB1054" t="s">
        <v>1073</v>
      </c>
      <c r="BC1054">
        <v>0</v>
      </c>
      <c r="BD1054">
        <v>0</v>
      </c>
      <c r="BE1054">
        <v>0</v>
      </c>
      <c r="CI1054">
        <v>2.7349999999999999</v>
      </c>
      <c r="CK1054" t="s">
        <v>1084</v>
      </c>
      <c r="CM1054">
        <v>2.9636874199342098</v>
      </c>
      <c r="CN1054">
        <v>2.39</v>
      </c>
      <c r="CO1054">
        <v>2.676843709967105</v>
      </c>
      <c r="CP1054">
        <v>-0.18</v>
      </c>
      <c r="CQ1054">
        <v>2.4968437099671048</v>
      </c>
      <c r="CR1054">
        <v>360.4956701882013</v>
      </c>
    </row>
    <row r="1055" spans="1:98" hidden="1" x14ac:dyDescent="0.25">
      <c r="A1055">
        <v>1053</v>
      </c>
      <c r="B1055" t="s">
        <v>1928</v>
      </c>
      <c r="C1055" t="s">
        <v>3127</v>
      </c>
      <c r="D1055" t="s">
        <v>4326</v>
      </c>
      <c r="E1055" t="s">
        <v>1003</v>
      </c>
      <c r="F1055">
        <v>11370000</v>
      </c>
      <c r="G1055">
        <v>870.5</v>
      </c>
      <c r="H1055" t="s">
        <v>1022</v>
      </c>
      <c r="I1055">
        <v>9897585000</v>
      </c>
      <c r="J1055" t="s">
        <v>1035</v>
      </c>
      <c r="K1055">
        <v>7026851.7049180297</v>
      </c>
      <c r="L1055">
        <v>0.45</v>
      </c>
      <c r="M1055">
        <v>4453913250</v>
      </c>
      <c r="N1055">
        <v>721</v>
      </c>
      <c r="O1055">
        <v>1</v>
      </c>
      <c r="P1055">
        <v>3688996500</v>
      </c>
      <c r="Q1055">
        <v>50202040</v>
      </c>
      <c r="R1055">
        <v>5020</v>
      </c>
      <c r="S1055">
        <v>3.4</v>
      </c>
      <c r="U1055" t="s">
        <v>1047</v>
      </c>
      <c r="V1055" t="s">
        <v>1045</v>
      </c>
      <c r="W1055">
        <v>0</v>
      </c>
      <c r="X1055">
        <v>0</v>
      </c>
      <c r="Y1055" t="s">
        <v>1045</v>
      </c>
      <c r="Z1055" t="s">
        <v>1045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>
        <v>0</v>
      </c>
      <c r="AG1055">
        <v>0</v>
      </c>
      <c r="AH1055">
        <v>0</v>
      </c>
      <c r="AJ1055">
        <v>0</v>
      </c>
      <c r="AK1055" t="s">
        <v>1047</v>
      </c>
      <c r="AM1055" t="s">
        <v>1047</v>
      </c>
      <c r="AN1055" t="s">
        <v>1047</v>
      </c>
      <c r="AO1055" t="s">
        <v>1047</v>
      </c>
      <c r="AQ1055">
        <v>0</v>
      </c>
      <c r="AR1055">
        <v>0</v>
      </c>
      <c r="AS1055">
        <v>0</v>
      </c>
      <c r="AT1055">
        <v>0</v>
      </c>
      <c r="AU1055">
        <v>1.6859999999999999</v>
      </c>
      <c r="AV1055">
        <v>2.3969999999999998</v>
      </c>
      <c r="AW1055">
        <v>162.6109944736464</v>
      </c>
      <c r="AX1055">
        <v>1.9</v>
      </c>
      <c r="AY1055" t="s">
        <v>1041</v>
      </c>
      <c r="AZ1055">
        <v>1</v>
      </c>
      <c r="BA1055">
        <v>0</v>
      </c>
      <c r="BB1055" t="s">
        <v>1063</v>
      </c>
      <c r="BC1055">
        <v>0</v>
      </c>
      <c r="BD1055">
        <v>0</v>
      </c>
      <c r="BE1055">
        <v>0</v>
      </c>
      <c r="CI1055">
        <v>2.0415000000000001</v>
      </c>
      <c r="CK1055" t="s">
        <v>1084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360.4956701882013</v>
      </c>
    </row>
    <row r="1056" spans="1:98" hidden="1" x14ac:dyDescent="0.25">
      <c r="A1056">
        <v>1054</v>
      </c>
      <c r="B1056" t="s">
        <v>1929</v>
      </c>
      <c r="C1056" t="s">
        <v>3128</v>
      </c>
      <c r="D1056" t="s">
        <v>4327</v>
      </c>
      <c r="E1056" t="s">
        <v>1012</v>
      </c>
      <c r="F1056">
        <v>204910030</v>
      </c>
      <c r="G1056">
        <v>144.94499999999999</v>
      </c>
      <c r="H1056" t="s">
        <v>1028</v>
      </c>
      <c r="I1056">
        <v>29700684298.349998</v>
      </c>
      <c r="J1056" t="s">
        <v>1037</v>
      </c>
      <c r="K1056">
        <v>197925294.207398</v>
      </c>
      <c r="L1056">
        <v>0.9</v>
      </c>
      <c r="M1056">
        <v>26730615868.514999</v>
      </c>
      <c r="N1056">
        <v>135.03</v>
      </c>
      <c r="O1056">
        <v>0.87970090000000001</v>
      </c>
      <c r="P1056">
        <v>21906400851.439152</v>
      </c>
      <c r="Q1056">
        <v>30202015</v>
      </c>
      <c r="R1056">
        <v>3020</v>
      </c>
      <c r="S1056">
        <v>3.4</v>
      </c>
      <c r="U1056" t="s">
        <v>1043</v>
      </c>
      <c r="V1056" t="s">
        <v>1045</v>
      </c>
      <c r="W1056">
        <v>0</v>
      </c>
      <c r="X1056">
        <v>0</v>
      </c>
      <c r="Y1056" t="s">
        <v>1045</v>
      </c>
      <c r="Z1056" t="s">
        <v>1045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>
        <v>0</v>
      </c>
      <c r="AG1056">
        <v>0</v>
      </c>
      <c r="AH1056">
        <v>0</v>
      </c>
      <c r="AJ1056">
        <v>0</v>
      </c>
      <c r="AK1056" t="s">
        <v>1047</v>
      </c>
      <c r="AM1056" t="s">
        <v>1047</v>
      </c>
      <c r="AN1056" t="s">
        <v>1047</v>
      </c>
      <c r="AO1056" t="s">
        <v>1047</v>
      </c>
      <c r="AQ1056">
        <v>0</v>
      </c>
      <c r="AR1056">
        <v>0</v>
      </c>
      <c r="AS1056">
        <v>0</v>
      </c>
      <c r="AT1056">
        <v>0</v>
      </c>
      <c r="AU1056">
        <v>1.768</v>
      </c>
      <c r="AV1056">
        <v>3.1629999999999998</v>
      </c>
      <c r="AW1056">
        <v>101.8874329640238</v>
      </c>
      <c r="AX1056">
        <v>1.5</v>
      </c>
      <c r="AY1056" t="s">
        <v>1057</v>
      </c>
      <c r="AZ1056">
        <v>0</v>
      </c>
      <c r="BA1056">
        <v>0</v>
      </c>
      <c r="BB1056" t="s">
        <v>1072</v>
      </c>
      <c r="BC1056">
        <v>0</v>
      </c>
      <c r="BD1056">
        <v>0</v>
      </c>
      <c r="BE1056">
        <v>0</v>
      </c>
      <c r="CI1056">
        <v>2.4655</v>
      </c>
      <c r="CK1056" t="s">
        <v>1084</v>
      </c>
      <c r="CM1056">
        <v>3.4</v>
      </c>
      <c r="CN1056">
        <v>3.1</v>
      </c>
      <c r="CO1056">
        <v>3.25</v>
      </c>
      <c r="CP1056">
        <v>0.3</v>
      </c>
      <c r="CQ1056">
        <v>3.55</v>
      </c>
      <c r="CR1056">
        <v>52.334818801261648</v>
      </c>
    </row>
    <row r="1057" spans="1:98" hidden="1" x14ac:dyDescent="0.25">
      <c r="A1057">
        <v>1055</v>
      </c>
      <c r="B1057" t="s">
        <v>1930</v>
      </c>
      <c r="C1057" t="s">
        <v>3129</v>
      </c>
      <c r="D1057" t="s">
        <v>4328</v>
      </c>
      <c r="E1057" t="s">
        <v>1018</v>
      </c>
      <c r="F1057">
        <v>184414890</v>
      </c>
      <c r="G1057">
        <v>98.318089999999998</v>
      </c>
      <c r="H1057" t="s">
        <v>1033</v>
      </c>
      <c r="I1057">
        <v>18131319752.3601</v>
      </c>
      <c r="J1057" t="s">
        <v>1037</v>
      </c>
      <c r="K1057">
        <v>18160847.0399822</v>
      </c>
      <c r="L1057">
        <v>1</v>
      </c>
      <c r="M1057">
        <v>18131319752.3601</v>
      </c>
      <c r="N1057">
        <v>135.68</v>
      </c>
      <c r="O1057">
        <v>0.63445737999999996</v>
      </c>
      <c r="P1057">
        <v>15875019676.02323</v>
      </c>
      <c r="Q1057">
        <v>40201070</v>
      </c>
      <c r="R1057">
        <v>4020</v>
      </c>
      <c r="U1057" t="s">
        <v>1047</v>
      </c>
      <c r="V1057" t="s">
        <v>1045</v>
      </c>
      <c r="W1057">
        <v>0</v>
      </c>
      <c r="X1057">
        <v>0</v>
      </c>
      <c r="Y1057" t="s">
        <v>1045</v>
      </c>
      <c r="Z1057" t="s">
        <v>1045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>
        <v>0</v>
      </c>
      <c r="AG1057">
        <v>0</v>
      </c>
      <c r="AH1057">
        <v>0</v>
      </c>
      <c r="AJ1057">
        <v>0</v>
      </c>
      <c r="AK1057" t="s">
        <v>1047</v>
      </c>
      <c r="AM1057" t="s">
        <v>1047</v>
      </c>
      <c r="AN1057" t="s">
        <v>1047</v>
      </c>
      <c r="AO1057" t="s">
        <v>1047</v>
      </c>
      <c r="AQ1057">
        <v>0</v>
      </c>
      <c r="AR1057">
        <v>0</v>
      </c>
      <c r="AS1057">
        <v>0</v>
      </c>
      <c r="AT1057">
        <v>0</v>
      </c>
      <c r="AU1057">
        <v>1.97</v>
      </c>
      <c r="AV1057">
        <v>2.73</v>
      </c>
      <c r="AW1057">
        <v>6733.1286045373154</v>
      </c>
      <c r="AX1057">
        <v>5.9</v>
      </c>
      <c r="AY1057" t="s">
        <v>1055</v>
      </c>
      <c r="AZ1057">
        <v>1</v>
      </c>
      <c r="BA1057">
        <v>0</v>
      </c>
      <c r="BB1057" t="s">
        <v>1078</v>
      </c>
      <c r="BC1057">
        <v>0</v>
      </c>
      <c r="BD1057">
        <v>0</v>
      </c>
      <c r="BE1057">
        <v>0</v>
      </c>
      <c r="CI1057">
        <v>2.35</v>
      </c>
      <c r="CK1057" t="s">
        <v>1084</v>
      </c>
      <c r="CM1057">
        <v>3.45927081730993</v>
      </c>
      <c r="CN1057">
        <v>3.1</v>
      </c>
      <c r="CO1057">
        <v>3.2796354086549648</v>
      </c>
      <c r="CP1057">
        <v>0.3</v>
      </c>
      <c r="CQ1057">
        <v>3.5796354086549651</v>
      </c>
      <c r="CR1057">
        <v>89.792933203973661</v>
      </c>
    </row>
    <row r="1058" spans="1:98" hidden="1" x14ac:dyDescent="0.25">
      <c r="A1058">
        <v>1056</v>
      </c>
      <c r="B1058" t="s">
        <v>1931</v>
      </c>
      <c r="C1058" t="s">
        <v>3130</v>
      </c>
      <c r="D1058" t="s">
        <v>4329</v>
      </c>
      <c r="E1058" t="s">
        <v>1017</v>
      </c>
      <c r="F1058">
        <v>132117220</v>
      </c>
      <c r="G1058">
        <v>144.01220000000001</v>
      </c>
      <c r="H1058" t="s">
        <v>1032</v>
      </c>
      <c r="I1058">
        <v>19026491510.084</v>
      </c>
      <c r="J1058" t="s">
        <v>1036</v>
      </c>
      <c r="K1058">
        <v>19952376.267727401</v>
      </c>
      <c r="L1058">
        <v>0.4</v>
      </c>
      <c r="M1058">
        <v>7610596604.0335999</v>
      </c>
      <c r="N1058">
        <v>240.11</v>
      </c>
      <c r="O1058">
        <v>0.55671537999999998</v>
      </c>
      <c r="P1058">
        <v>7064198354.623807</v>
      </c>
      <c r="Q1058">
        <v>35101015</v>
      </c>
      <c r="R1058">
        <v>3510</v>
      </c>
      <c r="U1058" t="s">
        <v>1041</v>
      </c>
      <c r="V1058" t="s">
        <v>1045</v>
      </c>
      <c r="W1058">
        <v>0</v>
      </c>
      <c r="X1058">
        <v>0</v>
      </c>
      <c r="Y1058" t="s">
        <v>1045</v>
      </c>
      <c r="Z1058" t="s">
        <v>1045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>
        <v>0</v>
      </c>
      <c r="AG1058">
        <v>0</v>
      </c>
      <c r="AH1058">
        <v>0</v>
      </c>
      <c r="AJ1058">
        <v>0</v>
      </c>
      <c r="AK1058" t="s">
        <v>1047</v>
      </c>
      <c r="AM1058" t="s">
        <v>1047</v>
      </c>
      <c r="AN1058" t="s">
        <v>1047</v>
      </c>
      <c r="AO1058" t="s">
        <v>1047</v>
      </c>
      <c r="AQ1058">
        <v>0</v>
      </c>
      <c r="AR1058">
        <v>0</v>
      </c>
      <c r="AS1058">
        <v>0</v>
      </c>
      <c r="AT1058">
        <v>0</v>
      </c>
      <c r="AU1058">
        <v>1.94</v>
      </c>
      <c r="AV1058">
        <v>2.6819999999999999</v>
      </c>
      <c r="AW1058">
        <v>12.21500815814162</v>
      </c>
      <c r="AX1058">
        <v>1.5</v>
      </c>
      <c r="AY1058" t="s">
        <v>1050</v>
      </c>
      <c r="AZ1058">
        <v>0</v>
      </c>
      <c r="BA1058">
        <v>0</v>
      </c>
      <c r="BB1058" t="s">
        <v>1077</v>
      </c>
      <c r="BC1058">
        <v>0</v>
      </c>
      <c r="BD1058">
        <v>0</v>
      </c>
      <c r="BE1058">
        <v>0</v>
      </c>
      <c r="CI1058">
        <v>2.3109999999999999</v>
      </c>
      <c r="CK1058" t="s">
        <v>1084</v>
      </c>
      <c r="CM1058">
        <v>3.45927081730993</v>
      </c>
      <c r="CN1058">
        <v>3.1</v>
      </c>
      <c r="CO1058">
        <v>3.2796354086549648</v>
      </c>
      <c r="CP1058">
        <v>0</v>
      </c>
      <c r="CQ1058">
        <v>3.2796354086549648</v>
      </c>
      <c r="CR1058">
        <v>23.753720937909321</v>
      </c>
    </row>
    <row r="1059" spans="1:98" hidden="1" x14ac:dyDescent="0.25">
      <c r="A1059">
        <v>1057</v>
      </c>
      <c r="B1059" t="s">
        <v>1932</v>
      </c>
      <c r="C1059" t="s">
        <v>3131</v>
      </c>
      <c r="D1059" t="s">
        <v>4330</v>
      </c>
      <c r="E1059" t="s">
        <v>1012</v>
      </c>
      <c r="F1059">
        <v>875211060</v>
      </c>
      <c r="G1059">
        <v>54.605449999999998</v>
      </c>
      <c r="H1059" t="s">
        <v>1028</v>
      </c>
      <c r="I1059">
        <v>47791293776.277</v>
      </c>
      <c r="J1059" t="s">
        <v>1037</v>
      </c>
      <c r="K1059">
        <v>258527411.56554499</v>
      </c>
      <c r="L1059">
        <v>1</v>
      </c>
      <c r="M1059">
        <v>47791293776.277</v>
      </c>
      <c r="N1059">
        <v>56.27</v>
      </c>
      <c r="O1059">
        <v>0.87970090000000001</v>
      </c>
      <c r="P1059">
        <v>43323621070.065857</v>
      </c>
      <c r="Q1059">
        <v>35102045</v>
      </c>
      <c r="R1059">
        <v>3510</v>
      </c>
      <c r="U1059" t="s">
        <v>1047</v>
      </c>
      <c r="V1059" t="s">
        <v>1045</v>
      </c>
      <c r="W1059">
        <v>0</v>
      </c>
      <c r="X1059">
        <v>0</v>
      </c>
      <c r="Y1059" t="s">
        <v>1045</v>
      </c>
      <c r="Z1059" t="s">
        <v>1045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>
        <v>0</v>
      </c>
      <c r="AG1059">
        <v>0</v>
      </c>
      <c r="AH1059">
        <v>0</v>
      </c>
      <c r="AJ1059">
        <v>0</v>
      </c>
      <c r="AK1059" t="s">
        <v>1047</v>
      </c>
      <c r="AM1059" t="s">
        <v>1047</v>
      </c>
      <c r="AN1059" t="s">
        <v>1047</v>
      </c>
      <c r="AO1059" t="s">
        <v>1047</v>
      </c>
      <c r="AQ1059">
        <v>0</v>
      </c>
      <c r="AR1059">
        <v>0</v>
      </c>
      <c r="AS1059">
        <v>0</v>
      </c>
      <c r="AT1059">
        <v>0</v>
      </c>
      <c r="AU1059">
        <v>1.7769999999999999</v>
      </c>
      <c r="AV1059">
        <v>2.9369999999999998</v>
      </c>
      <c r="AW1059">
        <v>45.254271262044732</v>
      </c>
      <c r="AX1059">
        <v>1.5</v>
      </c>
      <c r="AY1059" t="s">
        <v>1049</v>
      </c>
      <c r="AZ1059">
        <v>1</v>
      </c>
      <c r="BA1059">
        <v>0</v>
      </c>
      <c r="BB1059" t="s">
        <v>1072</v>
      </c>
      <c r="BC1059">
        <v>0</v>
      </c>
      <c r="BD1059">
        <v>0</v>
      </c>
      <c r="BE1059">
        <v>0</v>
      </c>
      <c r="CI1059">
        <v>2.3570000000000002</v>
      </c>
      <c r="CK1059" t="s">
        <v>1084</v>
      </c>
      <c r="CM1059">
        <v>3.45927081730993</v>
      </c>
      <c r="CN1059">
        <v>3.1</v>
      </c>
      <c r="CO1059">
        <v>3.2796354086549648</v>
      </c>
      <c r="CP1059">
        <v>0.3</v>
      </c>
      <c r="CQ1059">
        <v>3.5796354086549651</v>
      </c>
      <c r="CR1059">
        <v>23.753720937909321</v>
      </c>
    </row>
    <row r="1060" spans="1:98" hidden="1" x14ac:dyDescent="0.25">
      <c r="A1060">
        <v>1058</v>
      </c>
      <c r="B1060" t="s">
        <v>1933</v>
      </c>
      <c r="C1060" t="s">
        <v>3132</v>
      </c>
      <c r="D1060" t="s">
        <v>4331</v>
      </c>
      <c r="E1060" t="s">
        <v>1008</v>
      </c>
      <c r="F1060">
        <v>684448700</v>
      </c>
      <c r="G1060">
        <v>63.61459</v>
      </c>
      <c r="H1060" t="s">
        <v>1026</v>
      </c>
      <c r="I1060">
        <v>43540923426.532997</v>
      </c>
      <c r="J1060" t="s">
        <v>1035</v>
      </c>
      <c r="K1060">
        <v>52981753.512116902</v>
      </c>
      <c r="L1060">
        <v>1</v>
      </c>
      <c r="M1060">
        <v>43540923426.532997</v>
      </c>
      <c r="N1060">
        <v>4839</v>
      </c>
      <c r="O1060">
        <v>1.1600259999999999E-2</v>
      </c>
      <c r="P1060">
        <v>38420609340.167419</v>
      </c>
      <c r="Q1060">
        <v>45201030</v>
      </c>
      <c r="R1060">
        <v>4520</v>
      </c>
      <c r="S1060">
        <v>1.9951439291220101</v>
      </c>
      <c r="T1060">
        <v>2.39</v>
      </c>
      <c r="U1060" t="s">
        <v>1040</v>
      </c>
      <c r="V1060" t="s">
        <v>1045</v>
      </c>
      <c r="W1060">
        <v>0</v>
      </c>
      <c r="X1060">
        <v>0</v>
      </c>
      <c r="Y1060" t="s">
        <v>1045</v>
      </c>
      <c r="Z1060" t="s">
        <v>1045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>
        <v>0</v>
      </c>
      <c r="AG1060">
        <v>0</v>
      </c>
      <c r="AH1060">
        <v>0</v>
      </c>
      <c r="AJ1060">
        <v>0</v>
      </c>
      <c r="AK1060" t="s">
        <v>1047</v>
      </c>
      <c r="AM1060" t="s">
        <v>1047</v>
      </c>
      <c r="AN1060" t="s">
        <v>1047</v>
      </c>
      <c r="AO1060" t="s">
        <v>1047</v>
      </c>
      <c r="AQ1060">
        <v>0</v>
      </c>
      <c r="AR1060">
        <v>0</v>
      </c>
      <c r="AS1060">
        <v>0</v>
      </c>
      <c r="AT1060">
        <v>0</v>
      </c>
      <c r="AU1060">
        <v>2.4089999999999998</v>
      </c>
      <c r="AV1060">
        <v>3.339</v>
      </c>
      <c r="AW1060">
        <v>688.28460876500276</v>
      </c>
      <c r="AX1060">
        <v>1.5</v>
      </c>
      <c r="AY1060" t="s">
        <v>1041</v>
      </c>
      <c r="AZ1060">
        <v>1</v>
      </c>
      <c r="BA1060">
        <v>0</v>
      </c>
      <c r="BB1060" t="s">
        <v>1068</v>
      </c>
      <c r="BC1060">
        <v>0</v>
      </c>
      <c r="BD1060">
        <v>0</v>
      </c>
      <c r="BE1060">
        <v>0</v>
      </c>
      <c r="CI1060">
        <v>2.8740000000000001</v>
      </c>
      <c r="CK1060" t="s">
        <v>1084</v>
      </c>
      <c r="CM1060">
        <v>1.9951439291220101</v>
      </c>
      <c r="CN1060">
        <v>2.39</v>
      </c>
      <c r="CO1060">
        <v>2.1925719645610049</v>
      </c>
      <c r="CP1060">
        <v>-0.24</v>
      </c>
      <c r="CQ1060">
        <v>1.9525719645610049</v>
      </c>
      <c r="CR1060">
        <v>414.93168140034493</v>
      </c>
    </row>
    <row r="1061" spans="1:98" hidden="1" x14ac:dyDescent="0.25">
      <c r="A1061">
        <v>1059</v>
      </c>
      <c r="B1061" t="s">
        <v>1934</v>
      </c>
      <c r="C1061" t="s">
        <v>3133</v>
      </c>
      <c r="D1061" t="s">
        <v>4332</v>
      </c>
      <c r="E1061" t="s">
        <v>1009</v>
      </c>
      <c r="F1061">
        <v>209125156</v>
      </c>
      <c r="G1061">
        <v>54.1</v>
      </c>
      <c r="H1061" t="s">
        <v>1022</v>
      </c>
      <c r="I1061">
        <v>11313670939.6</v>
      </c>
      <c r="J1061" t="s">
        <v>1035</v>
      </c>
      <c r="K1061">
        <v>17990236.415327899</v>
      </c>
      <c r="L1061">
        <v>0.5</v>
      </c>
      <c r="M1061">
        <v>5656835469.8000002</v>
      </c>
      <c r="N1061">
        <v>47.64</v>
      </c>
      <c r="O1061">
        <v>1</v>
      </c>
      <c r="P1061">
        <v>4981361215.9200001</v>
      </c>
      <c r="Q1061">
        <v>20103015</v>
      </c>
      <c r="R1061">
        <v>2010</v>
      </c>
      <c r="S1061">
        <v>3.4</v>
      </c>
      <c r="U1061" t="s">
        <v>1039</v>
      </c>
      <c r="V1061" t="s">
        <v>1045</v>
      </c>
      <c r="W1061">
        <v>0</v>
      </c>
      <c r="X1061">
        <v>0</v>
      </c>
      <c r="Y1061" t="s">
        <v>1045</v>
      </c>
      <c r="Z1061" t="s">
        <v>1045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>
        <v>0</v>
      </c>
      <c r="AG1061">
        <v>0</v>
      </c>
      <c r="AH1061">
        <v>0</v>
      </c>
      <c r="AJ1061">
        <v>0</v>
      </c>
      <c r="AK1061" t="s">
        <v>1047</v>
      </c>
      <c r="AM1061" t="s">
        <v>1047</v>
      </c>
      <c r="AN1061" t="s">
        <v>1047</v>
      </c>
      <c r="AO1061" t="s">
        <v>1047</v>
      </c>
      <c r="AQ1061">
        <v>0</v>
      </c>
      <c r="AR1061">
        <v>0</v>
      </c>
      <c r="AS1061">
        <v>0</v>
      </c>
      <c r="AT1061">
        <v>0</v>
      </c>
      <c r="AU1061">
        <v>2.4609999999999999</v>
      </c>
      <c r="AV1061">
        <v>3.0750000000000002</v>
      </c>
      <c r="AW1061">
        <v>64.6790255119314</v>
      </c>
      <c r="AX1061">
        <v>1.7</v>
      </c>
      <c r="AY1061" t="s">
        <v>1041</v>
      </c>
      <c r="AZ1061">
        <v>1</v>
      </c>
      <c r="BA1061">
        <v>0</v>
      </c>
      <c r="BB1061" t="s">
        <v>1069</v>
      </c>
      <c r="BC1061">
        <v>0</v>
      </c>
      <c r="BD1061">
        <v>0</v>
      </c>
      <c r="BE1061">
        <v>0</v>
      </c>
      <c r="CI1061">
        <v>2.7679999999999998</v>
      </c>
      <c r="CK1061" t="s">
        <v>1084</v>
      </c>
      <c r="CM1061">
        <v>3.4</v>
      </c>
      <c r="CN1061">
        <v>3.1</v>
      </c>
      <c r="CO1061">
        <v>3.25</v>
      </c>
      <c r="CP1061">
        <v>-0.18</v>
      </c>
      <c r="CQ1061">
        <v>3.07</v>
      </c>
      <c r="CR1061">
        <v>52.456210550267677</v>
      </c>
    </row>
    <row r="1062" spans="1:98" hidden="1" x14ac:dyDescent="0.25">
      <c r="A1062">
        <v>1060</v>
      </c>
      <c r="B1062" t="s">
        <v>1935</v>
      </c>
      <c r="C1062" t="s">
        <v>3134</v>
      </c>
      <c r="D1062" t="s">
        <v>4333</v>
      </c>
      <c r="E1062" t="s">
        <v>1011</v>
      </c>
      <c r="F1062">
        <v>1649841900</v>
      </c>
      <c r="G1062">
        <v>61.836100000000002</v>
      </c>
      <c r="H1062" t="s">
        <v>1027</v>
      </c>
      <c r="I1062">
        <v>102019788712.59</v>
      </c>
      <c r="J1062" t="s">
        <v>1036</v>
      </c>
      <c r="K1062">
        <v>223736973.65735501</v>
      </c>
      <c r="L1062">
        <v>0.95</v>
      </c>
      <c r="M1062">
        <v>96918799276.960495</v>
      </c>
      <c r="N1062">
        <v>7248</v>
      </c>
      <c r="O1062">
        <v>6.1397300000000004E-3</v>
      </c>
      <c r="P1062">
        <v>69748262273.095215</v>
      </c>
      <c r="Q1062">
        <v>50205025</v>
      </c>
      <c r="R1062">
        <v>5020</v>
      </c>
      <c r="S1062">
        <v>1.9938734958989399</v>
      </c>
      <c r="U1062" t="s">
        <v>1038</v>
      </c>
      <c r="V1062" t="s">
        <v>1045</v>
      </c>
      <c r="W1062">
        <v>0</v>
      </c>
      <c r="X1062">
        <v>0</v>
      </c>
      <c r="Y1062" t="s">
        <v>1045</v>
      </c>
      <c r="Z1062" t="s">
        <v>1045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>
        <v>0</v>
      </c>
      <c r="AG1062">
        <v>0</v>
      </c>
      <c r="AH1062">
        <v>0</v>
      </c>
      <c r="AJ1062">
        <v>0</v>
      </c>
      <c r="AK1062" t="s">
        <v>1047</v>
      </c>
      <c r="AM1062" t="s">
        <v>1047</v>
      </c>
      <c r="AN1062" t="s">
        <v>1047</v>
      </c>
      <c r="AO1062" t="s">
        <v>1047</v>
      </c>
      <c r="AQ1062">
        <v>0</v>
      </c>
      <c r="AR1062">
        <v>0</v>
      </c>
      <c r="AS1062">
        <v>0</v>
      </c>
      <c r="AT1062">
        <v>0</v>
      </c>
      <c r="AU1062">
        <v>2.3039999999999998</v>
      </c>
      <c r="AV1062">
        <v>2.1179999999999999</v>
      </c>
      <c r="AW1062">
        <v>9.8546043072653617</v>
      </c>
      <c r="AX1062">
        <v>1.5</v>
      </c>
      <c r="AY1062" t="s">
        <v>1054</v>
      </c>
      <c r="AZ1062">
        <v>0</v>
      </c>
      <c r="BA1062">
        <v>0</v>
      </c>
      <c r="BB1062" t="s">
        <v>1071</v>
      </c>
      <c r="BC1062">
        <v>0</v>
      </c>
      <c r="BD1062">
        <v>0</v>
      </c>
      <c r="BE1062">
        <v>0</v>
      </c>
      <c r="CI1062">
        <v>2.2109999999999999</v>
      </c>
      <c r="CK1062" t="s">
        <v>1084</v>
      </c>
      <c r="CM1062">
        <v>1.9938734958989399</v>
      </c>
      <c r="CN1062">
        <v>3.1</v>
      </c>
      <c r="CO1062">
        <v>2.54693674794947</v>
      </c>
      <c r="CP1062">
        <v>-0.3</v>
      </c>
      <c r="CQ1062">
        <v>2.2469367479494702</v>
      </c>
      <c r="CR1062">
        <v>360.4956701882013</v>
      </c>
    </row>
    <row r="1063" spans="1:98" hidden="1" x14ac:dyDescent="0.25">
      <c r="A1063">
        <v>1061</v>
      </c>
      <c r="B1063" t="s">
        <v>1936</v>
      </c>
      <c r="C1063" t="s">
        <v>3135</v>
      </c>
      <c r="D1063" t="s">
        <v>4334</v>
      </c>
      <c r="E1063" t="s">
        <v>1012</v>
      </c>
      <c r="F1063">
        <v>125531500</v>
      </c>
      <c r="G1063">
        <v>159.1583</v>
      </c>
      <c r="H1063" t="s">
        <v>1028</v>
      </c>
      <c r="I1063">
        <v>19979380136.450001</v>
      </c>
      <c r="J1063" t="s">
        <v>1037</v>
      </c>
      <c r="K1063">
        <v>1059115012.87798</v>
      </c>
      <c r="L1063">
        <v>0.9</v>
      </c>
      <c r="M1063">
        <v>17981442122.805</v>
      </c>
      <c r="N1063">
        <v>98.26</v>
      </c>
      <c r="O1063">
        <v>0.87970090000000001</v>
      </c>
      <c r="P1063">
        <v>9765781965.8061047</v>
      </c>
      <c r="Q1063">
        <v>10101020</v>
      </c>
      <c r="R1063">
        <v>1010</v>
      </c>
      <c r="V1063" t="s">
        <v>1045</v>
      </c>
      <c r="W1063">
        <v>0</v>
      </c>
      <c r="X1063">
        <v>0</v>
      </c>
      <c r="Y1063" t="s">
        <v>1045</v>
      </c>
      <c r="Z1063" t="s">
        <v>1045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>
        <v>0</v>
      </c>
      <c r="AG1063">
        <v>0</v>
      </c>
      <c r="AH1063">
        <v>0</v>
      </c>
      <c r="AJ1063">
        <v>0</v>
      </c>
      <c r="AK1063" t="s">
        <v>1047</v>
      </c>
      <c r="AM1063" t="s">
        <v>1047</v>
      </c>
      <c r="AN1063" t="s">
        <v>1047</v>
      </c>
      <c r="AO1063" t="s">
        <v>1047</v>
      </c>
      <c r="AQ1063">
        <v>0</v>
      </c>
      <c r="AR1063">
        <v>0</v>
      </c>
      <c r="AS1063">
        <v>0</v>
      </c>
      <c r="AT1063">
        <v>0</v>
      </c>
      <c r="AU1063" t="s">
        <v>1048</v>
      </c>
      <c r="AV1063" t="s">
        <v>1048</v>
      </c>
      <c r="AW1063">
        <v>0</v>
      </c>
      <c r="AX1063">
        <v>0</v>
      </c>
      <c r="AY1063" t="s">
        <v>1050</v>
      </c>
      <c r="AZ1063">
        <v>0</v>
      </c>
      <c r="BA1063">
        <v>0</v>
      </c>
      <c r="BB1063" t="s">
        <v>1072</v>
      </c>
      <c r="BC1063">
        <v>0</v>
      </c>
      <c r="BD1063">
        <v>0</v>
      </c>
      <c r="BE1063">
        <v>0</v>
      </c>
      <c r="CK1063" t="s">
        <v>1084</v>
      </c>
      <c r="CM1063">
        <v>3.45927081730993</v>
      </c>
      <c r="CN1063">
        <v>3.1</v>
      </c>
      <c r="CO1063">
        <v>3.2796354086549648</v>
      </c>
      <c r="CP1063">
        <v>0.3</v>
      </c>
      <c r="CQ1063">
        <v>3.5796354086549651</v>
      </c>
      <c r="CR1063">
        <v>33.989273066163918</v>
      </c>
    </row>
    <row r="1064" spans="1:98" hidden="1" x14ac:dyDescent="0.25">
      <c r="A1064">
        <v>1062</v>
      </c>
      <c r="B1064" t="s">
        <v>107</v>
      </c>
      <c r="C1064" t="s">
        <v>407</v>
      </c>
      <c r="D1064" t="s">
        <v>707</v>
      </c>
      <c r="E1064" t="s">
        <v>1006</v>
      </c>
      <c r="F1064">
        <v>541080000</v>
      </c>
      <c r="G1064">
        <v>16.829999999999998</v>
      </c>
      <c r="H1064" t="s">
        <v>1022</v>
      </c>
      <c r="I1064">
        <v>9106376400</v>
      </c>
      <c r="J1064" t="s">
        <v>1035</v>
      </c>
      <c r="K1064">
        <v>15311684.9957524</v>
      </c>
      <c r="L1064">
        <v>0.75</v>
      </c>
      <c r="M1064">
        <v>6829782300</v>
      </c>
      <c r="N1064">
        <v>18.670000000000002</v>
      </c>
      <c r="O1064">
        <v>1</v>
      </c>
      <c r="P1064">
        <v>7576472700</v>
      </c>
      <c r="Q1064">
        <v>65101015</v>
      </c>
      <c r="R1064">
        <v>6510</v>
      </c>
      <c r="S1064">
        <v>1.5959603304940599</v>
      </c>
      <c r="U1064" t="s">
        <v>1038</v>
      </c>
      <c r="V1064" t="s">
        <v>1045</v>
      </c>
      <c r="W1064">
        <v>0</v>
      </c>
      <c r="X1064">
        <v>0</v>
      </c>
      <c r="Y1064" t="s">
        <v>1045</v>
      </c>
      <c r="Z1064" t="s">
        <v>1045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>
        <v>0</v>
      </c>
      <c r="AG1064">
        <v>0</v>
      </c>
      <c r="AH1064">
        <v>0</v>
      </c>
      <c r="AJ1064">
        <v>0</v>
      </c>
      <c r="AK1064" t="s">
        <v>1047</v>
      </c>
      <c r="AM1064" t="s">
        <v>1047</v>
      </c>
      <c r="AN1064" t="s">
        <v>1047</v>
      </c>
      <c r="AO1064" t="s">
        <v>1047</v>
      </c>
      <c r="AQ1064">
        <v>0</v>
      </c>
      <c r="AR1064">
        <v>0</v>
      </c>
      <c r="AS1064">
        <v>0</v>
      </c>
      <c r="AT1064">
        <v>0</v>
      </c>
      <c r="AU1064">
        <v>2.9380000000000002</v>
      </c>
      <c r="AV1064">
        <v>2.8740000000000001</v>
      </c>
      <c r="AW1064">
        <v>95.988242227908358</v>
      </c>
      <c r="AX1064">
        <v>3.6</v>
      </c>
      <c r="AY1064" t="s">
        <v>1042</v>
      </c>
      <c r="AZ1064">
        <v>1</v>
      </c>
      <c r="BA1064">
        <v>1</v>
      </c>
      <c r="BB1064" t="s">
        <v>1066</v>
      </c>
      <c r="BC1064">
        <v>0</v>
      </c>
      <c r="BD1064">
        <v>0</v>
      </c>
      <c r="BE1064">
        <v>0</v>
      </c>
      <c r="CI1064">
        <v>2.9060000000000001</v>
      </c>
      <c r="CK1064" t="s">
        <v>1084</v>
      </c>
      <c r="CM1064">
        <v>1.5959603304940599</v>
      </c>
      <c r="CN1064">
        <v>3.1</v>
      </c>
      <c r="CO1064">
        <v>2.34798016524703</v>
      </c>
      <c r="CP1064">
        <v>-0.3</v>
      </c>
      <c r="CQ1064">
        <v>2.0479801652470302</v>
      </c>
      <c r="CR1064">
        <v>1003.286492573621</v>
      </c>
    </row>
    <row r="1065" spans="1:98" x14ac:dyDescent="0.25">
      <c r="A1065">
        <v>1063</v>
      </c>
      <c r="B1065" t="s">
        <v>1937</v>
      </c>
      <c r="C1065" t="s">
        <v>3136</v>
      </c>
      <c r="D1065" t="s">
        <v>4335</v>
      </c>
      <c r="E1065" t="s">
        <v>1017</v>
      </c>
      <c r="F1065">
        <v>645984200</v>
      </c>
      <c r="G1065">
        <v>13.38415</v>
      </c>
      <c r="H1065" t="s">
        <v>1032</v>
      </c>
      <c r="I1065">
        <v>8645949430.4300003</v>
      </c>
      <c r="J1065" t="s">
        <v>1036</v>
      </c>
      <c r="K1065">
        <v>5771139.5756104998</v>
      </c>
      <c r="L1065">
        <v>0.55000000000000004</v>
      </c>
      <c r="M1065">
        <v>4755272186.7365007</v>
      </c>
      <c r="N1065">
        <v>16.21</v>
      </c>
      <c r="O1065">
        <v>0.55671537999999998</v>
      </c>
      <c r="P1065">
        <v>3206275375.2156081</v>
      </c>
      <c r="Q1065">
        <v>50101025</v>
      </c>
      <c r="R1065">
        <v>5010</v>
      </c>
      <c r="S1065">
        <v>3.4</v>
      </c>
      <c r="U1065" t="s">
        <v>1047</v>
      </c>
      <c r="V1065" t="s">
        <v>1045</v>
      </c>
      <c r="W1065">
        <v>0</v>
      </c>
      <c r="X1065">
        <v>0</v>
      </c>
      <c r="Y1065" t="s">
        <v>1045</v>
      </c>
      <c r="Z1065" t="s">
        <v>1045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>
        <v>0</v>
      </c>
      <c r="AG1065">
        <v>0</v>
      </c>
      <c r="AH1065">
        <v>0</v>
      </c>
      <c r="AJ1065">
        <v>0</v>
      </c>
      <c r="AK1065" t="s">
        <v>1047</v>
      </c>
      <c r="AM1065" t="s">
        <v>1047</v>
      </c>
      <c r="AN1065" t="s">
        <v>1047</v>
      </c>
      <c r="AO1065" t="s">
        <v>1047</v>
      </c>
      <c r="AQ1065">
        <v>0</v>
      </c>
      <c r="AR1065">
        <v>0</v>
      </c>
      <c r="AS1065">
        <v>0</v>
      </c>
      <c r="AT1065">
        <v>0</v>
      </c>
      <c r="AU1065">
        <v>1.601</v>
      </c>
      <c r="AV1065">
        <v>2.1859999999999999</v>
      </c>
      <c r="AW1065">
        <v>1363.8398521328049</v>
      </c>
      <c r="AX1065">
        <v>1.5</v>
      </c>
      <c r="AY1065" t="s">
        <v>1055</v>
      </c>
      <c r="AZ1065">
        <v>1</v>
      </c>
      <c r="BA1065">
        <v>0</v>
      </c>
      <c r="BB1065" t="s">
        <v>1077</v>
      </c>
      <c r="BC1065">
        <v>0</v>
      </c>
      <c r="BD1065">
        <v>0</v>
      </c>
      <c r="BE1065">
        <v>0</v>
      </c>
      <c r="CI1065">
        <v>1.8935</v>
      </c>
      <c r="CJ1065" t="s">
        <v>87</v>
      </c>
      <c r="CK1065" t="s">
        <v>4707</v>
      </c>
      <c r="CL1065" t="s">
        <v>87</v>
      </c>
      <c r="CM1065">
        <v>3.4</v>
      </c>
      <c r="CN1065">
        <v>3.1</v>
      </c>
      <c r="CO1065">
        <v>3.25</v>
      </c>
      <c r="CP1065">
        <v>0.3</v>
      </c>
      <c r="CQ1065">
        <v>3.55</v>
      </c>
      <c r="CR1065">
        <v>644.98568862730531</v>
      </c>
      <c r="CS1065">
        <f>_xlfn.XLOOKUP(D1065,[1]Universe_World!$D$12:$D$1485,[1]Universe_World!$CK$12:$CK$1485)</f>
        <v>1363.8398521328049</v>
      </c>
      <c r="CT1065" t="b">
        <f>CS1065=AW1065</f>
        <v>1</v>
      </c>
    </row>
    <row r="1066" spans="1:98" hidden="1" x14ac:dyDescent="0.25">
      <c r="A1066">
        <v>1064</v>
      </c>
      <c r="B1066" t="s">
        <v>1938</v>
      </c>
      <c r="C1066" t="s">
        <v>3137</v>
      </c>
      <c r="D1066" t="s">
        <v>4336</v>
      </c>
      <c r="E1066" t="s">
        <v>1013</v>
      </c>
      <c r="F1066">
        <v>107507540</v>
      </c>
      <c r="G1066">
        <v>669.85170000000005</v>
      </c>
      <c r="H1066" t="s">
        <v>1028</v>
      </c>
      <c r="I1066">
        <v>72014108431.818008</v>
      </c>
      <c r="J1066" t="s">
        <v>1037</v>
      </c>
      <c r="K1066">
        <v>610411444.51049602</v>
      </c>
      <c r="L1066">
        <v>1</v>
      </c>
      <c r="M1066">
        <v>72014108431.818008</v>
      </c>
      <c r="N1066">
        <v>571.05999999999995</v>
      </c>
      <c r="O1066">
        <v>0.87970090000000001</v>
      </c>
      <c r="P1066">
        <v>54007702374.504494</v>
      </c>
      <c r="Q1066">
        <v>20103010</v>
      </c>
      <c r="R1066">
        <v>2010</v>
      </c>
      <c r="S1066">
        <v>3.4</v>
      </c>
      <c r="T1066">
        <v>3.1</v>
      </c>
      <c r="U1066" t="s">
        <v>1039</v>
      </c>
      <c r="V1066" t="s">
        <v>1045</v>
      </c>
      <c r="W1066">
        <v>0</v>
      </c>
      <c r="X1066">
        <v>0</v>
      </c>
      <c r="Y1066" t="s">
        <v>1045</v>
      </c>
      <c r="Z1066" t="s">
        <v>1045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>
        <v>0</v>
      </c>
      <c r="AG1066">
        <v>0</v>
      </c>
      <c r="AH1066">
        <v>0</v>
      </c>
      <c r="AJ1066">
        <v>0</v>
      </c>
      <c r="AK1066" t="s">
        <v>1047</v>
      </c>
      <c r="AM1066" t="s">
        <v>1047</v>
      </c>
      <c r="AN1066" t="s">
        <v>1047</v>
      </c>
      <c r="AO1066" t="s">
        <v>1047</v>
      </c>
      <c r="AQ1066">
        <v>0</v>
      </c>
      <c r="AR1066">
        <v>0</v>
      </c>
      <c r="AS1066">
        <v>0</v>
      </c>
      <c r="AT1066">
        <v>0</v>
      </c>
      <c r="AU1066">
        <v>2.6789999999999998</v>
      </c>
      <c r="AV1066">
        <v>3.3530000000000002</v>
      </c>
      <c r="AW1066">
        <v>10.4727798718373</v>
      </c>
      <c r="AX1066">
        <v>1.5</v>
      </c>
      <c r="AY1066" t="s">
        <v>1053</v>
      </c>
      <c r="AZ1066">
        <v>0</v>
      </c>
      <c r="BA1066">
        <v>0</v>
      </c>
      <c r="BB1066" t="s">
        <v>1072</v>
      </c>
      <c r="BC1066">
        <v>0</v>
      </c>
      <c r="BD1066">
        <v>0</v>
      </c>
      <c r="BE1066">
        <v>0</v>
      </c>
      <c r="CI1066">
        <v>3.016</v>
      </c>
      <c r="CK1066" t="s">
        <v>1084</v>
      </c>
      <c r="CM1066">
        <v>3.4</v>
      </c>
      <c r="CN1066">
        <v>3.1</v>
      </c>
      <c r="CO1066">
        <v>3.25</v>
      </c>
      <c r="CP1066">
        <v>-0.18</v>
      </c>
      <c r="CQ1066">
        <v>3.07</v>
      </c>
      <c r="CR1066">
        <v>52.456210550267677</v>
      </c>
    </row>
    <row r="1067" spans="1:98" hidden="1" x14ac:dyDescent="0.25">
      <c r="A1067">
        <v>1065</v>
      </c>
      <c r="B1067" t="s">
        <v>1939</v>
      </c>
      <c r="C1067" t="s">
        <v>3138</v>
      </c>
      <c r="D1067" t="s">
        <v>4337</v>
      </c>
      <c r="E1067" t="s">
        <v>1012</v>
      </c>
      <c r="F1067">
        <v>905465100</v>
      </c>
      <c r="G1067">
        <v>22.372070000000001</v>
      </c>
      <c r="H1067" t="s">
        <v>1028</v>
      </c>
      <c r="I1067">
        <v>20257128599.757</v>
      </c>
      <c r="J1067" t="s">
        <v>1037</v>
      </c>
      <c r="K1067">
        <v>186198476.913403</v>
      </c>
      <c r="L1067">
        <v>1</v>
      </c>
      <c r="M1067">
        <v>20257128599.757</v>
      </c>
      <c r="N1067">
        <v>19.27</v>
      </c>
      <c r="O1067">
        <v>0.87970090000000001</v>
      </c>
      <c r="P1067">
        <v>15349296189.498131</v>
      </c>
      <c r="Q1067">
        <v>30101010</v>
      </c>
      <c r="R1067">
        <v>3010</v>
      </c>
      <c r="S1067">
        <v>3.4</v>
      </c>
      <c r="T1067">
        <v>3.1</v>
      </c>
      <c r="U1067" t="s">
        <v>1043</v>
      </c>
      <c r="V1067" t="s">
        <v>1045</v>
      </c>
      <c r="W1067">
        <v>0</v>
      </c>
      <c r="X1067">
        <v>0</v>
      </c>
      <c r="Y1067" t="s">
        <v>1045</v>
      </c>
      <c r="Z1067" t="s">
        <v>1045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>
        <v>0</v>
      </c>
      <c r="AG1067">
        <v>0</v>
      </c>
      <c r="AH1067">
        <v>0</v>
      </c>
      <c r="AJ1067">
        <v>0</v>
      </c>
      <c r="AK1067" t="s">
        <v>1047</v>
      </c>
      <c r="AM1067" t="s">
        <v>1047</v>
      </c>
      <c r="AN1067" t="s">
        <v>1047</v>
      </c>
      <c r="AO1067" t="s">
        <v>1047</v>
      </c>
      <c r="AQ1067">
        <v>0</v>
      </c>
      <c r="AR1067">
        <v>0</v>
      </c>
      <c r="AS1067">
        <v>0</v>
      </c>
      <c r="AT1067">
        <v>0</v>
      </c>
      <c r="AU1067">
        <v>2.1019999999999999</v>
      </c>
      <c r="AV1067">
        <v>2.9039999999999999</v>
      </c>
      <c r="AW1067">
        <v>608.61535418293261</v>
      </c>
      <c r="AX1067">
        <v>1.5</v>
      </c>
      <c r="AY1067" t="s">
        <v>1057</v>
      </c>
      <c r="AZ1067">
        <v>0</v>
      </c>
      <c r="BA1067">
        <v>0</v>
      </c>
      <c r="BB1067" t="s">
        <v>1072</v>
      </c>
      <c r="BC1067">
        <v>0</v>
      </c>
      <c r="BD1067">
        <v>0</v>
      </c>
      <c r="BE1067">
        <v>0</v>
      </c>
      <c r="CI1067">
        <v>2.5030000000000001</v>
      </c>
      <c r="CK1067" t="s">
        <v>1084</v>
      </c>
      <c r="CM1067">
        <v>3.4</v>
      </c>
      <c r="CN1067">
        <v>3.1</v>
      </c>
      <c r="CO1067">
        <v>3.25</v>
      </c>
      <c r="CP1067">
        <v>0.3</v>
      </c>
      <c r="CQ1067">
        <v>3.55</v>
      </c>
      <c r="CR1067">
        <v>278.39582298614158</v>
      </c>
    </row>
    <row r="1068" spans="1:98" hidden="1" x14ac:dyDescent="0.25">
      <c r="A1068">
        <v>1066</v>
      </c>
      <c r="B1068" t="s">
        <v>1940</v>
      </c>
      <c r="C1068" t="s">
        <v>3139</v>
      </c>
      <c r="D1068" t="s">
        <v>4338</v>
      </c>
      <c r="E1068" t="s">
        <v>1012</v>
      </c>
      <c r="F1068">
        <v>54120262</v>
      </c>
      <c r="G1068">
        <v>287.9579</v>
      </c>
      <c r="H1068" t="s">
        <v>1028</v>
      </c>
      <c r="I1068">
        <v>15584356992.969801</v>
      </c>
      <c r="J1068" t="s">
        <v>1037</v>
      </c>
      <c r="K1068">
        <v>122881610.579638</v>
      </c>
      <c r="L1068">
        <v>1</v>
      </c>
      <c r="M1068">
        <v>15584356992.969801</v>
      </c>
      <c r="N1068">
        <v>278.33</v>
      </c>
      <c r="O1068">
        <v>0.87970090000000001</v>
      </c>
      <c r="P1068">
        <v>13251191988.971331</v>
      </c>
      <c r="Q1068">
        <v>55102010</v>
      </c>
      <c r="R1068">
        <v>5510</v>
      </c>
      <c r="S1068">
        <v>3.4</v>
      </c>
      <c r="U1068" t="s">
        <v>4684</v>
      </c>
      <c r="V1068" t="s">
        <v>1045</v>
      </c>
      <c r="W1068">
        <v>0</v>
      </c>
      <c r="X1068">
        <v>0</v>
      </c>
      <c r="Y1068" t="s">
        <v>1045</v>
      </c>
      <c r="Z1068" t="s">
        <v>1045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>
        <v>0</v>
      </c>
      <c r="AG1068">
        <v>0</v>
      </c>
      <c r="AH1068">
        <v>0</v>
      </c>
      <c r="AJ1068">
        <v>0</v>
      </c>
      <c r="AK1068" t="s">
        <v>1047</v>
      </c>
      <c r="AM1068" t="s">
        <v>1047</v>
      </c>
      <c r="AN1068" t="s">
        <v>1047</v>
      </c>
      <c r="AO1068" t="s">
        <v>1047</v>
      </c>
      <c r="AQ1068">
        <v>0</v>
      </c>
      <c r="AR1068">
        <v>0</v>
      </c>
      <c r="AS1068">
        <v>0</v>
      </c>
      <c r="AT1068">
        <v>0</v>
      </c>
      <c r="AU1068">
        <v>1.3859999999999999</v>
      </c>
      <c r="AV1068">
        <v>3.2709999999999999</v>
      </c>
      <c r="AW1068">
        <v>2005.031348159715</v>
      </c>
      <c r="AX1068">
        <v>3.4</v>
      </c>
      <c r="AY1068" t="s">
        <v>1055</v>
      </c>
      <c r="AZ1068">
        <v>1</v>
      </c>
      <c r="BA1068">
        <v>0</v>
      </c>
      <c r="BB1068" t="s">
        <v>1072</v>
      </c>
      <c r="BC1068">
        <v>0</v>
      </c>
      <c r="BD1068">
        <v>0</v>
      </c>
      <c r="BE1068">
        <v>0</v>
      </c>
      <c r="CI1068">
        <v>2.3285</v>
      </c>
      <c r="CK1068" t="s">
        <v>1084</v>
      </c>
      <c r="CM1068">
        <v>3.4</v>
      </c>
      <c r="CN1068">
        <v>3.1</v>
      </c>
      <c r="CO1068">
        <v>3.25</v>
      </c>
      <c r="CP1068">
        <v>0.12</v>
      </c>
      <c r="CQ1068">
        <v>3.37</v>
      </c>
      <c r="CR1068">
        <v>1318.4572430324611</v>
      </c>
    </row>
    <row r="1069" spans="1:98" x14ac:dyDescent="0.25">
      <c r="A1069">
        <v>1067</v>
      </c>
      <c r="B1069" t="s">
        <v>1941</v>
      </c>
      <c r="C1069" t="s">
        <v>3140</v>
      </c>
      <c r="D1069" t="s">
        <v>4339</v>
      </c>
      <c r="E1069" t="s">
        <v>1017</v>
      </c>
      <c r="F1069">
        <v>780172000</v>
      </c>
      <c r="G1069">
        <v>3.054878</v>
      </c>
      <c r="H1069" t="s">
        <v>1032</v>
      </c>
      <c r="I1069">
        <v>2383330279.0159998</v>
      </c>
      <c r="J1069" t="s">
        <v>1036</v>
      </c>
      <c r="K1069">
        <v>4710773.3116896404</v>
      </c>
      <c r="L1069">
        <v>0.9</v>
      </c>
      <c r="M1069">
        <v>2144997251.1143999</v>
      </c>
      <c r="N1069">
        <v>3.98</v>
      </c>
      <c r="O1069">
        <v>0.55671537999999998</v>
      </c>
      <c r="P1069">
        <v>1555783497.677279</v>
      </c>
      <c r="Q1069">
        <v>50101020</v>
      </c>
      <c r="R1069">
        <v>5010</v>
      </c>
      <c r="U1069" t="s">
        <v>1042</v>
      </c>
      <c r="V1069" t="s">
        <v>1045</v>
      </c>
      <c r="W1069">
        <v>0</v>
      </c>
      <c r="X1069">
        <v>0</v>
      </c>
      <c r="Y1069" t="s">
        <v>1045</v>
      </c>
      <c r="Z1069" t="s">
        <v>1045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>
        <v>0</v>
      </c>
      <c r="AG1069">
        <v>0</v>
      </c>
      <c r="AH1069">
        <v>0</v>
      </c>
      <c r="AJ1069">
        <v>0</v>
      </c>
      <c r="AK1069" t="s">
        <v>1047</v>
      </c>
      <c r="AM1069" t="s">
        <v>1047</v>
      </c>
      <c r="AN1069" t="s">
        <v>1047</v>
      </c>
      <c r="AO1069" t="s">
        <v>1047</v>
      </c>
      <c r="AQ1069">
        <v>0</v>
      </c>
      <c r="AR1069">
        <v>0</v>
      </c>
      <c r="AS1069">
        <v>0</v>
      </c>
      <c r="AT1069">
        <v>0</v>
      </c>
      <c r="AU1069">
        <v>1.802</v>
      </c>
      <c r="AV1069">
        <v>2.9279999999999999</v>
      </c>
      <c r="AW1069">
        <v>653.70387515266532</v>
      </c>
      <c r="AX1069">
        <v>1.5</v>
      </c>
      <c r="AY1069" t="s">
        <v>1041</v>
      </c>
      <c r="AZ1069">
        <v>1</v>
      </c>
      <c r="BA1069">
        <v>0</v>
      </c>
      <c r="BB1069" t="s">
        <v>1077</v>
      </c>
      <c r="BC1069">
        <v>0</v>
      </c>
      <c r="BD1069">
        <v>0</v>
      </c>
      <c r="BE1069">
        <v>0</v>
      </c>
      <c r="CI1069">
        <v>2.3650000000000002</v>
      </c>
      <c r="CK1069" t="s">
        <v>1084</v>
      </c>
      <c r="CM1069">
        <v>3.45927081730993</v>
      </c>
      <c r="CN1069">
        <v>3.1</v>
      </c>
      <c r="CO1069">
        <v>3.2796354086549648</v>
      </c>
      <c r="CP1069">
        <v>0.18</v>
      </c>
      <c r="CQ1069">
        <v>3.459635408654965</v>
      </c>
      <c r="CR1069">
        <v>644.98568862730531</v>
      </c>
      <c r="CS1069">
        <f>_xlfn.XLOOKUP(D1069,[1]Universe_World!$D$12:$D$1485,[1]Universe_World!$CK$12:$CK$1485)</f>
        <v>653.70387515266532</v>
      </c>
      <c r="CT1069" t="b">
        <f>CS1069=AW1069</f>
        <v>1</v>
      </c>
    </row>
    <row r="1070" spans="1:98" hidden="1" x14ac:dyDescent="0.25">
      <c r="A1070">
        <v>1068</v>
      </c>
      <c r="B1070" t="s">
        <v>119</v>
      </c>
      <c r="C1070" t="s">
        <v>419</v>
      </c>
      <c r="D1070" t="s">
        <v>719</v>
      </c>
      <c r="E1070" t="s">
        <v>1001</v>
      </c>
      <c r="F1070">
        <v>1907070957</v>
      </c>
      <c r="G1070">
        <v>47.26</v>
      </c>
      <c r="H1070" t="s">
        <v>1022</v>
      </c>
      <c r="I1070">
        <v>90128173427.819992</v>
      </c>
      <c r="J1070" t="s">
        <v>1035</v>
      </c>
      <c r="K1070">
        <v>34161920.378412701</v>
      </c>
      <c r="L1070">
        <v>1</v>
      </c>
      <c r="M1070">
        <v>90128173427.819992</v>
      </c>
      <c r="N1070">
        <v>43.84</v>
      </c>
      <c r="O1070">
        <v>1</v>
      </c>
      <c r="P1070">
        <v>83605990754.880005</v>
      </c>
      <c r="Q1070">
        <v>10101010</v>
      </c>
      <c r="R1070">
        <v>1010</v>
      </c>
      <c r="S1070">
        <v>1.9831746989669301</v>
      </c>
      <c r="T1070">
        <v>1.5</v>
      </c>
      <c r="U1070" t="s">
        <v>1039</v>
      </c>
      <c r="V1070" t="s">
        <v>1045</v>
      </c>
      <c r="W1070">
        <v>0</v>
      </c>
      <c r="X1070">
        <v>0</v>
      </c>
      <c r="Y1070" t="s">
        <v>1045</v>
      </c>
      <c r="Z1070" t="s">
        <v>1045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>
        <v>0</v>
      </c>
      <c r="AG1070">
        <v>0</v>
      </c>
      <c r="AH1070">
        <v>0</v>
      </c>
      <c r="AJ1070">
        <v>0</v>
      </c>
      <c r="AK1070" t="s">
        <v>1047</v>
      </c>
      <c r="AM1070" t="s">
        <v>1047</v>
      </c>
      <c r="AN1070" t="s">
        <v>1047</v>
      </c>
      <c r="AO1070" t="s">
        <v>1047</v>
      </c>
      <c r="AQ1070">
        <v>0</v>
      </c>
      <c r="AR1070">
        <v>0</v>
      </c>
      <c r="AS1070">
        <v>0</v>
      </c>
      <c r="AT1070">
        <v>0</v>
      </c>
      <c r="AU1070">
        <v>2.4740000000000002</v>
      </c>
      <c r="AV1070">
        <v>3.2949999999999999</v>
      </c>
      <c r="AW1070">
        <v>5.1583329566085876</v>
      </c>
      <c r="AX1070">
        <v>1.5</v>
      </c>
      <c r="AY1070" t="s">
        <v>1053</v>
      </c>
      <c r="AZ1070">
        <v>0</v>
      </c>
      <c r="BA1070">
        <v>0</v>
      </c>
      <c r="BB1070" t="s">
        <v>1068</v>
      </c>
      <c r="BC1070">
        <v>0</v>
      </c>
      <c r="BD1070">
        <v>0</v>
      </c>
      <c r="BE1070">
        <v>0</v>
      </c>
      <c r="CI1070">
        <v>2.8845000000000001</v>
      </c>
      <c r="CK1070" t="s">
        <v>1084</v>
      </c>
      <c r="CM1070">
        <v>1.9831746989669301</v>
      </c>
      <c r="CN1070">
        <v>1.5</v>
      </c>
      <c r="CO1070">
        <v>1.7415873494834651</v>
      </c>
      <c r="CP1070">
        <v>-0.18</v>
      </c>
      <c r="CQ1070">
        <v>1.5615873494834649</v>
      </c>
      <c r="CR1070">
        <v>33.989273066163918</v>
      </c>
    </row>
    <row r="1071" spans="1:98" hidden="1" x14ac:dyDescent="0.25">
      <c r="A1071">
        <v>1069</v>
      </c>
      <c r="B1071" t="s">
        <v>1942</v>
      </c>
      <c r="C1071" t="s">
        <v>3141</v>
      </c>
      <c r="D1071" t="s">
        <v>4340</v>
      </c>
      <c r="E1071" t="s">
        <v>999</v>
      </c>
      <c r="F1071">
        <v>295722284</v>
      </c>
      <c r="G1071">
        <v>48.76</v>
      </c>
      <c r="H1071" t="s">
        <v>1022</v>
      </c>
      <c r="I1071">
        <v>14419418567.84</v>
      </c>
      <c r="J1071" t="s">
        <v>1035</v>
      </c>
      <c r="K1071">
        <v>46088892.077698402</v>
      </c>
      <c r="L1071">
        <v>0.70000000000000007</v>
      </c>
      <c r="M1071">
        <v>10093592997.488001</v>
      </c>
      <c r="N1071">
        <v>43.75</v>
      </c>
      <c r="O1071">
        <v>1</v>
      </c>
      <c r="P1071">
        <v>9056494947.5</v>
      </c>
      <c r="Q1071">
        <v>40101020</v>
      </c>
      <c r="R1071">
        <v>4010</v>
      </c>
      <c r="S1071">
        <v>1.9974602321345201</v>
      </c>
      <c r="T1071">
        <v>1.77</v>
      </c>
      <c r="U1071" t="s">
        <v>1039</v>
      </c>
      <c r="V1071" t="s">
        <v>1046</v>
      </c>
      <c r="W1071">
        <v>0</v>
      </c>
      <c r="X1071">
        <v>0</v>
      </c>
      <c r="Y1071" t="s">
        <v>1045</v>
      </c>
      <c r="Z1071" t="s">
        <v>1045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>
        <v>0</v>
      </c>
      <c r="AG1071">
        <v>0</v>
      </c>
      <c r="AH1071">
        <v>0</v>
      </c>
      <c r="AJ1071">
        <v>0</v>
      </c>
      <c r="AK1071" t="s">
        <v>1047</v>
      </c>
      <c r="AM1071" t="s">
        <v>1047</v>
      </c>
      <c r="AN1071" t="s">
        <v>1047</v>
      </c>
      <c r="AO1071" t="s">
        <v>1047</v>
      </c>
      <c r="AQ1071">
        <v>0</v>
      </c>
      <c r="AR1071">
        <v>0</v>
      </c>
      <c r="AS1071">
        <v>0</v>
      </c>
      <c r="AT1071">
        <v>0</v>
      </c>
      <c r="AU1071">
        <v>2.2280000000000002</v>
      </c>
      <c r="AV1071">
        <v>2.06</v>
      </c>
      <c r="AW1071">
        <v>1223.9459443055271</v>
      </c>
      <c r="AX1071">
        <v>1.5</v>
      </c>
      <c r="AY1071" t="s">
        <v>1041</v>
      </c>
      <c r="AZ1071">
        <v>1</v>
      </c>
      <c r="BA1071">
        <v>0</v>
      </c>
      <c r="BB1071" t="s">
        <v>1059</v>
      </c>
      <c r="BC1071">
        <v>0</v>
      </c>
      <c r="BD1071">
        <v>0</v>
      </c>
      <c r="BE1071">
        <v>0</v>
      </c>
      <c r="CI1071">
        <v>2.1440000000000001</v>
      </c>
      <c r="CK1071" t="s">
        <v>1084</v>
      </c>
      <c r="CM1071">
        <v>1.9974602321345201</v>
      </c>
      <c r="CN1071">
        <v>1.77</v>
      </c>
      <c r="CO1071">
        <v>1.8837301160672599</v>
      </c>
      <c r="CP1071">
        <v>-0.18</v>
      </c>
      <c r="CQ1071">
        <v>1.70373011606726</v>
      </c>
      <c r="CR1071">
        <v>1319.652187663035</v>
      </c>
    </row>
    <row r="1072" spans="1:98" hidden="1" x14ac:dyDescent="0.25">
      <c r="A1072">
        <v>1070</v>
      </c>
      <c r="B1072" t="s">
        <v>118</v>
      </c>
      <c r="C1072" t="s">
        <v>418</v>
      </c>
      <c r="D1072" t="s">
        <v>718</v>
      </c>
      <c r="E1072" t="s">
        <v>1011</v>
      </c>
      <c r="F1072">
        <v>1870614900</v>
      </c>
      <c r="G1072">
        <v>17.545490000000001</v>
      </c>
      <c r="H1072" t="s">
        <v>1027</v>
      </c>
      <c r="I1072">
        <v>32820855021.800999</v>
      </c>
      <c r="J1072" t="s">
        <v>1036</v>
      </c>
      <c r="K1072">
        <v>138253267.89183801</v>
      </c>
      <c r="L1072">
        <v>1</v>
      </c>
      <c r="M1072">
        <v>32820855021.800999</v>
      </c>
      <c r="N1072">
        <v>1660.5</v>
      </c>
      <c r="O1072">
        <v>6.1397300000000004E-3</v>
      </c>
      <c r="P1072">
        <v>19070959432.371811</v>
      </c>
      <c r="Q1072">
        <v>10102010</v>
      </c>
      <c r="R1072">
        <v>1010</v>
      </c>
      <c r="S1072">
        <v>1.9518800620488499</v>
      </c>
      <c r="T1072">
        <v>1.5</v>
      </c>
      <c r="U1072" t="s">
        <v>1040</v>
      </c>
      <c r="V1072" t="s">
        <v>1045</v>
      </c>
      <c r="W1072">
        <v>0</v>
      </c>
      <c r="X1072">
        <v>0</v>
      </c>
      <c r="Y1072" t="s">
        <v>1045</v>
      </c>
      <c r="Z1072" t="s">
        <v>1045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>
        <v>0</v>
      </c>
      <c r="AG1072">
        <v>0</v>
      </c>
      <c r="AH1072">
        <v>0</v>
      </c>
      <c r="AJ1072">
        <v>0</v>
      </c>
      <c r="AK1072" t="s">
        <v>1047</v>
      </c>
      <c r="AM1072" t="s">
        <v>1047</v>
      </c>
      <c r="AN1072" t="s">
        <v>1047</v>
      </c>
      <c r="AO1072" t="s">
        <v>1047</v>
      </c>
      <c r="AQ1072">
        <v>0</v>
      </c>
      <c r="AR1072">
        <v>0</v>
      </c>
      <c r="AS1072">
        <v>0</v>
      </c>
      <c r="AT1072">
        <v>0</v>
      </c>
      <c r="AU1072">
        <v>2.4740000000000002</v>
      </c>
      <c r="AV1072">
        <v>3.258</v>
      </c>
      <c r="AW1072">
        <v>73.555303557402198</v>
      </c>
      <c r="AX1072">
        <v>1.5</v>
      </c>
      <c r="AY1072" t="s">
        <v>1041</v>
      </c>
      <c r="AZ1072">
        <v>1</v>
      </c>
      <c r="BA1072">
        <v>0</v>
      </c>
      <c r="BB1072" t="s">
        <v>1071</v>
      </c>
      <c r="BC1072">
        <v>0</v>
      </c>
      <c r="BD1072">
        <v>0</v>
      </c>
      <c r="BE1072">
        <v>0</v>
      </c>
      <c r="CI1072">
        <v>2.8660000000000001</v>
      </c>
      <c r="CK1072" t="s">
        <v>1084</v>
      </c>
      <c r="CM1072">
        <v>1.9518800620488499</v>
      </c>
      <c r="CN1072">
        <v>1.5</v>
      </c>
      <c r="CO1072">
        <v>1.7259400310244251</v>
      </c>
      <c r="CP1072">
        <v>-0.24</v>
      </c>
      <c r="CQ1072">
        <v>1.4859400310244251</v>
      </c>
      <c r="CR1072">
        <v>33.989273066163918</v>
      </c>
    </row>
    <row r="1073" spans="1:96" hidden="1" x14ac:dyDescent="0.25">
      <c r="A1073">
        <v>1071</v>
      </c>
      <c r="B1073" t="s">
        <v>1943</v>
      </c>
      <c r="C1073" t="s">
        <v>3142</v>
      </c>
      <c r="D1073" t="s">
        <v>4341</v>
      </c>
      <c r="E1073" t="s">
        <v>1008</v>
      </c>
      <c r="F1073">
        <v>2524539800</v>
      </c>
      <c r="G1073">
        <v>4.8551149999999996</v>
      </c>
      <c r="H1073" t="s">
        <v>1026</v>
      </c>
      <c r="I1073">
        <v>12256931051.077</v>
      </c>
      <c r="J1073" t="s">
        <v>1035</v>
      </c>
      <c r="K1073">
        <v>18277486.079740301</v>
      </c>
      <c r="L1073">
        <v>0.95</v>
      </c>
      <c r="M1073">
        <v>11644084498.523149</v>
      </c>
      <c r="N1073">
        <v>336</v>
      </c>
      <c r="O1073">
        <v>1.1600259999999999E-2</v>
      </c>
      <c r="P1073">
        <v>9347873524.863081</v>
      </c>
      <c r="Q1073">
        <v>50205020</v>
      </c>
      <c r="R1073">
        <v>5020</v>
      </c>
      <c r="S1073">
        <v>3.3371809527846099</v>
      </c>
      <c r="T1073">
        <v>2.08</v>
      </c>
      <c r="U1073" t="s">
        <v>1041</v>
      </c>
      <c r="V1073" t="s">
        <v>1045</v>
      </c>
      <c r="W1073">
        <v>0</v>
      </c>
      <c r="X1073">
        <v>0</v>
      </c>
      <c r="Y1073" t="s">
        <v>1045</v>
      </c>
      <c r="Z1073" t="s">
        <v>1045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>
        <v>0</v>
      </c>
      <c r="AG1073">
        <v>0</v>
      </c>
      <c r="AH1073">
        <v>0</v>
      </c>
      <c r="AJ1073">
        <v>0</v>
      </c>
      <c r="AK1073" t="s">
        <v>1047</v>
      </c>
      <c r="AM1073" t="s">
        <v>1047</v>
      </c>
      <c r="AN1073" t="s">
        <v>1047</v>
      </c>
      <c r="AO1073" t="s">
        <v>1047</v>
      </c>
      <c r="AQ1073">
        <v>0</v>
      </c>
      <c r="AR1073">
        <v>0</v>
      </c>
      <c r="AS1073">
        <v>0</v>
      </c>
      <c r="AT1073">
        <v>0</v>
      </c>
      <c r="AU1073">
        <v>2.3029999999999999</v>
      </c>
      <c r="AV1073">
        <v>3.137</v>
      </c>
      <c r="AW1073">
        <v>58.572856152011447</v>
      </c>
      <c r="AX1073">
        <v>6</v>
      </c>
      <c r="AY1073" t="s">
        <v>1054</v>
      </c>
      <c r="AZ1073">
        <v>0</v>
      </c>
      <c r="BA1073">
        <v>0</v>
      </c>
      <c r="BB1073" t="s">
        <v>1068</v>
      </c>
      <c r="BC1073">
        <v>0</v>
      </c>
      <c r="BD1073">
        <v>0</v>
      </c>
      <c r="BE1073">
        <v>0</v>
      </c>
      <c r="CI1073">
        <v>2.72</v>
      </c>
      <c r="CK1073" t="s">
        <v>1084</v>
      </c>
      <c r="CM1073">
        <v>3.3371809527846099</v>
      </c>
      <c r="CN1073">
        <v>2.08</v>
      </c>
      <c r="CO1073">
        <v>2.7085904763923052</v>
      </c>
      <c r="CP1073">
        <v>0</v>
      </c>
      <c r="CQ1073">
        <v>2.7085904763923052</v>
      </c>
      <c r="CR1073">
        <v>360.4956701882013</v>
      </c>
    </row>
    <row r="1074" spans="1:96" hidden="1" x14ac:dyDescent="0.25">
      <c r="A1074">
        <v>1072</v>
      </c>
      <c r="B1074" t="s">
        <v>1944</v>
      </c>
      <c r="C1074" t="s">
        <v>3143</v>
      </c>
      <c r="D1074" t="s">
        <v>4342</v>
      </c>
      <c r="E1074" t="s">
        <v>1009</v>
      </c>
      <c r="F1074">
        <v>37411428</v>
      </c>
      <c r="G1074">
        <v>159.69999999999999</v>
      </c>
      <c r="H1074" t="s">
        <v>1022</v>
      </c>
      <c r="I1074">
        <v>5974605051.5999994</v>
      </c>
      <c r="J1074" t="s">
        <v>1035</v>
      </c>
      <c r="K1074">
        <v>5330725.79344262</v>
      </c>
      <c r="L1074">
        <v>0.65</v>
      </c>
      <c r="M1074">
        <v>3883493283.54</v>
      </c>
      <c r="N1074">
        <v>146.9</v>
      </c>
      <c r="O1074">
        <v>1</v>
      </c>
      <c r="P1074">
        <v>3572230202.5799999</v>
      </c>
      <c r="Q1074">
        <v>10101020</v>
      </c>
      <c r="R1074">
        <v>1010</v>
      </c>
      <c r="U1074" t="s">
        <v>1039</v>
      </c>
      <c r="V1074" t="s">
        <v>1045</v>
      </c>
      <c r="W1074">
        <v>0</v>
      </c>
      <c r="X1074">
        <v>0</v>
      </c>
      <c r="Y1074" t="s">
        <v>1045</v>
      </c>
      <c r="Z1074" t="s">
        <v>1045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>
        <v>0</v>
      </c>
      <c r="AG1074">
        <v>0</v>
      </c>
      <c r="AH1074">
        <v>0</v>
      </c>
      <c r="AJ1074">
        <v>0</v>
      </c>
      <c r="AK1074" t="s">
        <v>1047</v>
      </c>
      <c r="AM1074" t="s">
        <v>1047</v>
      </c>
      <c r="AN1074" t="s">
        <v>1047</v>
      </c>
      <c r="AO1074" t="s">
        <v>1047</v>
      </c>
      <c r="AQ1074">
        <v>0</v>
      </c>
      <c r="AR1074">
        <v>0</v>
      </c>
      <c r="AS1074">
        <v>0</v>
      </c>
      <c r="AT1074">
        <v>0</v>
      </c>
      <c r="AU1074">
        <v>1.77</v>
      </c>
      <c r="AV1074">
        <v>2.129</v>
      </c>
      <c r="AW1074">
        <v>77.442419969593374</v>
      </c>
      <c r="AX1074">
        <v>1.5</v>
      </c>
      <c r="AY1074" t="s">
        <v>1050</v>
      </c>
      <c r="AZ1074">
        <v>0</v>
      </c>
      <c r="BA1074">
        <v>0</v>
      </c>
      <c r="BB1074" t="s">
        <v>1069</v>
      </c>
      <c r="BC1074">
        <v>0</v>
      </c>
      <c r="BD1074">
        <v>0</v>
      </c>
      <c r="BE1074">
        <v>0</v>
      </c>
      <c r="CI1074">
        <v>1.9495</v>
      </c>
      <c r="CK1074" t="s">
        <v>1084</v>
      </c>
      <c r="CM1074">
        <v>3.45927081730993</v>
      </c>
      <c r="CN1074">
        <v>3.1</v>
      </c>
      <c r="CO1074">
        <v>3.2796354086549648</v>
      </c>
      <c r="CP1074">
        <v>-0.18</v>
      </c>
      <c r="CQ1074">
        <v>3.0996354086549651</v>
      </c>
      <c r="CR1074">
        <v>33.989273066163918</v>
      </c>
    </row>
    <row r="1075" spans="1:96" hidden="1" x14ac:dyDescent="0.25">
      <c r="A1075">
        <v>1073</v>
      </c>
      <c r="B1075" t="s">
        <v>1945</v>
      </c>
      <c r="C1075" t="s">
        <v>3144</v>
      </c>
      <c r="D1075" t="s">
        <v>4343</v>
      </c>
      <c r="E1075" t="s">
        <v>1006</v>
      </c>
      <c r="F1075">
        <v>1157396000</v>
      </c>
      <c r="G1075">
        <v>12.71</v>
      </c>
      <c r="H1075" t="s">
        <v>1022</v>
      </c>
      <c r="I1075">
        <v>14710503160</v>
      </c>
      <c r="J1075" t="s">
        <v>1035</v>
      </c>
      <c r="K1075">
        <v>57499807.820992097</v>
      </c>
      <c r="L1075">
        <v>0.95</v>
      </c>
      <c r="M1075">
        <v>13974978002</v>
      </c>
      <c r="N1075">
        <v>9.9339999999999993</v>
      </c>
      <c r="O1075">
        <v>1</v>
      </c>
      <c r="P1075">
        <v>10922693270.799999</v>
      </c>
      <c r="Q1075">
        <v>60101000</v>
      </c>
      <c r="R1075">
        <v>6010</v>
      </c>
      <c r="S1075">
        <v>3.33921286136844</v>
      </c>
      <c r="T1075">
        <v>1.5</v>
      </c>
      <c r="U1075" t="s">
        <v>1039</v>
      </c>
      <c r="V1075" t="s">
        <v>1046</v>
      </c>
      <c r="W1075">
        <v>0</v>
      </c>
      <c r="X1075">
        <v>0</v>
      </c>
      <c r="Y1075" t="s">
        <v>1045</v>
      </c>
      <c r="Z1075" t="s">
        <v>1045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>
        <v>0</v>
      </c>
      <c r="AG1075">
        <v>0.93600000000000005</v>
      </c>
      <c r="AH1075">
        <v>1.18E-2</v>
      </c>
      <c r="AI1075" t="s">
        <v>4687</v>
      </c>
      <c r="AJ1075">
        <v>0</v>
      </c>
      <c r="AK1075" t="s">
        <v>4688</v>
      </c>
      <c r="AL1075" t="s">
        <v>4687</v>
      </c>
      <c r="AM1075" t="s">
        <v>1047</v>
      </c>
      <c r="AN1075" t="s">
        <v>4688</v>
      </c>
      <c r="AO1075" t="s">
        <v>1047</v>
      </c>
      <c r="AQ1075">
        <v>0</v>
      </c>
      <c r="AR1075">
        <v>0</v>
      </c>
      <c r="AS1075">
        <v>0</v>
      </c>
      <c r="AT1075">
        <v>0</v>
      </c>
      <c r="AU1075">
        <v>2.464</v>
      </c>
      <c r="AV1075">
        <v>3.22</v>
      </c>
      <c r="AW1075">
        <v>4732.0278834896744</v>
      </c>
      <c r="AX1075">
        <v>5.6</v>
      </c>
      <c r="AY1075" t="s">
        <v>1041</v>
      </c>
      <c r="AZ1075">
        <v>1</v>
      </c>
      <c r="BA1075">
        <v>0</v>
      </c>
      <c r="BB1075" t="s">
        <v>1066</v>
      </c>
      <c r="BC1075">
        <v>0</v>
      </c>
      <c r="BD1075">
        <v>0</v>
      </c>
      <c r="BE1075">
        <v>0</v>
      </c>
      <c r="BU1075" t="s">
        <v>72</v>
      </c>
      <c r="BV1075" t="s">
        <v>73</v>
      </c>
      <c r="BW1075" t="s">
        <v>74</v>
      </c>
      <c r="BY1075" t="s">
        <v>76</v>
      </c>
      <c r="BZ1075" t="s">
        <v>77</v>
      </c>
      <c r="CB1075" t="s">
        <v>79</v>
      </c>
      <c r="CI1075">
        <v>2.8420000000000001</v>
      </c>
      <c r="CK1075" t="s">
        <v>4707</v>
      </c>
      <c r="CL1075" t="s">
        <v>4737</v>
      </c>
      <c r="CM1075">
        <v>3.33921286136844</v>
      </c>
      <c r="CN1075">
        <v>1.5</v>
      </c>
      <c r="CO1075">
        <v>2.4196064306842202</v>
      </c>
      <c r="CP1075">
        <v>-0.18</v>
      </c>
      <c r="CQ1075">
        <v>2.2396064306842201</v>
      </c>
      <c r="CR1075">
        <v>2017.115386101857</v>
      </c>
    </row>
    <row r="1076" spans="1:96" hidden="1" x14ac:dyDescent="0.25">
      <c r="A1076">
        <v>1074</v>
      </c>
      <c r="B1076" t="s">
        <v>1946</v>
      </c>
      <c r="C1076" t="s">
        <v>3145</v>
      </c>
      <c r="D1076" t="s">
        <v>4344</v>
      </c>
      <c r="E1076" t="s">
        <v>1012</v>
      </c>
      <c r="F1076">
        <v>312284940</v>
      </c>
      <c r="G1076">
        <v>220.82259999999999</v>
      </c>
      <c r="H1076" t="s">
        <v>1028</v>
      </c>
      <c r="I1076">
        <v>68959572391.643997</v>
      </c>
      <c r="J1076" t="s">
        <v>1037</v>
      </c>
      <c r="K1076">
        <v>207797356.85351801</v>
      </c>
      <c r="L1076">
        <v>0.65</v>
      </c>
      <c r="M1076">
        <v>44823722054.568604</v>
      </c>
      <c r="N1076">
        <v>245.56</v>
      </c>
      <c r="O1076">
        <v>0.87970090000000001</v>
      </c>
      <c r="P1076">
        <v>43848733949.600418</v>
      </c>
      <c r="Q1076">
        <v>65103035</v>
      </c>
      <c r="R1076">
        <v>6510</v>
      </c>
      <c r="S1076">
        <v>1.95399896359051</v>
      </c>
      <c r="T1076">
        <v>2.7</v>
      </c>
      <c r="U1076" t="s">
        <v>1041</v>
      </c>
      <c r="V1076" t="s">
        <v>1045</v>
      </c>
      <c r="W1076">
        <v>0</v>
      </c>
      <c r="X1076">
        <v>0</v>
      </c>
      <c r="Y1076" t="s">
        <v>1045</v>
      </c>
      <c r="Z1076" t="s">
        <v>1045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>
        <v>0</v>
      </c>
      <c r="AG1076">
        <v>2.5000000000000001E-2</v>
      </c>
      <c r="AH1076">
        <v>0</v>
      </c>
      <c r="AI1076" t="s">
        <v>4686</v>
      </c>
      <c r="AJ1076">
        <v>0</v>
      </c>
      <c r="AK1076" t="s">
        <v>1047</v>
      </c>
      <c r="AL1076" t="s">
        <v>4686</v>
      </c>
      <c r="AM1076" t="s">
        <v>1047</v>
      </c>
      <c r="AN1076" t="s">
        <v>1047</v>
      </c>
      <c r="AO1076" t="s">
        <v>1047</v>
      </c>
      <c r="AQ1076">
        <v>0</v>
      </c>
      <c r="AR1076">
        <v>0</v>
      </c>
      <c r="AS1076">
        <v>0</v>
      </c>
      <c r="AT1076">
        <v>0</v>
      </c>
      <c r="AU1076">
        <v>2.1459999999999999</v>
      </c>
      <c r="AV1076">
        <v>3.3839999999999999</v>
      </c>
      <c r="AW1076">
        <v>263.49801002389358</v>
      </c>
      <c r="AX1076">
        <v>6</v>
      </c>
      <c r="AY1076" t="s">
        <v>1052</v>
      </c>
      <c r="AZ1076">
        <v>1</v>
      </c>
      <c r="BA1076">
        <v>0</v>
      </c>
      <c r="BB1076" t="s">
        <v>1072</v>
      </c>
      <c r="BC1076">
        <v>0</v>
      </c>
      <c r="BD1076">
        <v>0</v>
      </c>
      <c r="BE1076">
        <v>0</v>
      </c>
      <c r="BU1076" t="s">
        <v>72</v>
      </c>
      <c r="BW1076" t="s">
        <v>74</v>
      </c>
      <c r="BZ1076" t="s">
        <v>77</v>
      </c>
      <c r="CI1076">
        <v>2.7650000000000001</v>
      </c>
      <c r="CK1076" t="s">
        <v>4707</v>
      </c>
      <c r="CL1076" t="s">
        <v>4738</v>
      </c>
      <c r="CM1076">
        <v>1.95399896359051</v>
      </c>
      <c r="CN1076">
        <v>2.7</v>
      </c>
      <c r="CO1076">
        <v>2.3269994817952551</v>
      </c>
      <c r="CP1076">
        <v>0</v>
      </c>
      <c r="CQ1076">
        <v>2.3269994817952551</v>
      </c>
      <c r="CR1076">
        <v>1003.286492573621</v>
      </c>
    </row>
    <row r="1077" spans="1:96" hidden="1" x14ac:dyDescent="0.25">
      <c r="A1077">
        <v>1075</v>
      </c>
      <c r="B1077" t="s">
        <v>1947</v>
      </c>
      <c r="C1077" t="s">
        <v>3146</v>
      </c>
      <c r="D1077" t="s">
        <v>4345</v>
      </c>
      <c r="E1077" t="s">
        <v>1012</v>
      </c>
      <c r="F1077">
        <v>146866910</v>
      </c>
      <c r="G1077">
        <v>221.6069</v>
      </c>
      <c r="H1077" t="s">
        <v>1028</v>
      </c>
      <c r="I1077">
        <v>32546720637.679001</v>
      </c>
      <c r="J1077" t="s">
        <v>1037</v>
      </c>
      <c r="K1077">
        <v>200227375.00651801</v>
      </c>
      <c r="L1077">
        <v>1</v>
      </c>
      <c r="M1077">
        <v>32546720637.679001</v>
      </c>
      <c r="N1077">
        <v>214.53</v>
      </c>
      <c r="O1077">
        <v>0.87970090000000001</v>
      </c>
      <c r="P1077">
        <v>27717051367.185692</v>
      </c>
      <c r="Q1077">
        <v>20102010</v>
      </c>
      <c r="R1077">
        <v>2010</v>
      </c>
      <c r="S1077">
        <v>3.4</v>
      </c>
      <c r="U1077" t="s">
        <v>1042</v>
      </c>
      <c r="V1077" t="s">
        <v>1045</v>
      </c>
      <c r="W1077">
        <v>0</v>
      </c>
      <c r="X1077">
        <v>0</v>
      </c>
      <c r="Y1077" t="s">
        <v>1045</v>
      </c>
      <c r="Z1077" t="s">
        <v>1045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>
        <v>0</v>
      </c>
      <c r="AG1077">
        <v>0</v>
      </c>
      <c r="AH1077">
        <v>0</v>
      </c>
      <c r="AJ1077">
        <v>0</v>
      </c>
      <c r="AK1077" t="s">
        <v>1047</v>
      </c>
      <c r="AM1077" t="s">
        <v>1047</v>
      </c>
      <c r="AN1077" t="s">
        <v>1047</v>
      </c>
      <c r="AO1077" t="s">
        <v>1047</v>
      </c>
      <c r="AQ1077">
        <v>0</v>
      </c>
      <c r="AR1077">
        <v>0</v>
      </c>
      <c r="AS1077">
        <v>0</v>
      </c>
      <c r="AT1077">
        <v>0</v>
      </c>
      <c r="AU1077">
        <v>2.613</v>
      </c>
      <c r="AV1077">
        <v>2.7170000000000001</v>
      </c>
      <c r="AW1077">
        <v>49.273893473469371</v>
      </c>
      <c r="AX1077">
        <v>1.5</v>
      </c>
      <c r="AY1077" t="s">
        <v>1041</v>
      </c>
      <c r="AZ1077">
        <v>1</v>
      </c>
      <c r="BA1077">
        <v>0</v>
      </c>
      <c r="BB1077" t="s">
        <v>1072</v>
      </c>
      <c r="BC1077">
        <v>0</v>
      </c>
      <c r="BD1077">
        <v>0</v>
      </c>
      <c r="BE1077">
        <v>0</v>
      </c>
      <c r="CI1077">
        <v>2.665</v>
      </c>
      <c r="CK1077" t="s">
        <v>1084</v>
      </c>
      <c r="CM1077">
        <v>3.4</v>
      </c>
      <c r="CN1077">
        <v>3.1</v>
      </c>
      <c r="CO1077">
        <v>3.25</v>
      </c>
      <c r="CP1077">
        <v>0.18</v>
      </c>
      <c r="CQ1077">
        <v>3.43</v>
      </c>
      <c r="CR1077">
        <v>52.456210550267677</v>
      </c>
    </row>
    <row r="1078" spans="1:96" hidden="1" x14ac:dyDescent="0.25">
      <c r="A1078">
        <v>1076</v>
      </c>
      <c r="B1078" t="s">
        <v>1948</v>
      </c>
      <c r="C1078" t="s">
        <v>3147</v>
      </c>
      <c r="D1078" t="s">
        <v>4346</v>
      </c>
      <c r="E1078" t="s">
        <v>1011</v>
      </c>
      <c r="F1078">
        <v>2307136700</v>
      </c>
      <c r="G1078">
        <v>7.8822000000000001</v>
      </c>
      <c r="H1078" t="s">
        <v>1027</v>
      </c>
      <c r="I1078">
        <v>18185312896.740002</v>
      </c>
      <c r="J1078" t="s">
        <v>1036</v>
      </c>
      <c r="K1078">
        <v>72685091.241238907</v>
      </c>
      <c r="L1078">
        <v>1</v>
      </c>
      <c r="M1078">
        <v>18185312896.740002</v>
      </c>
      <c r="N1078">
        <v>1032.5</v>
      </c>
      <c r="O1078">
        <v>6.1397300000000004E-3</v>
      </c>
      <c r="P1078">
        <v>14625565294.45146</v>
      </c>
      <c r="Q1078">
        <v>30101010</v>
      </c>
      <c r="R1078">
        <v>3010</v>
      </c>
      <c r="S1078">
        <v>3.4</v>
      </c>
      <c r="T1078">
        <v>2.39</v>
      </c>
      <c r="U1078" t="s">
        <v>1039</v>
      </c>
      <c r="V1078" t="s">
        <v>1045</v>
      </c>
      <c r="W1078">
        <v>0</v>
      </c>
      <c r="X1078">
        <v>0</v>
      </c>
      <c r="Y1078" t="s">
        <v>1045</v>
      </c>
      <c r="Z1078" t="s">
        <v>1045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>
        <v>0</v>
      </c>
      <c r="AG1078">
        <v>0</v>
      </c>
      <c r="AH1078">
        <v>0</v>
      </c>
      <c r="AJ1078">
        <v>0</v>
      </c>
      <c r="AK1078" t="s">
        <v>1047</v>
      </c>
      <c r="AM1078" t="s">
        <v>1047</v>
      </c>
      <c r="AN1078" t="s">
        <v>1047</v>
      </c>
      <c r="AO1078" t="s">
        <v>1047</v>
      </c>
      <c r="AQ1078">
        <v>0</v>
      </c>
      <c r="AR1078">
        <v>0</v>
      </c>
      <c r="AS1078">
        <v>0</v>
      </c>
      <c r="AT1078">
        <v>0</v>
      </c>
      <c r="AU1078">
        <v>1.762</v>
      </c>
      <c r="AV1078">
        <v>1.9419999999999999</v>
      </c>
      <c r="AW1078">
        <v>849.62597106158159</v>
      </c>
      <c r="AX1078">
        <v>1.8</v>
      </c>
      <c r="AY1078" t="s">
        <v>1057</v>
      </c>
      <c r="AZ1078">
        <v>0</v>
      </c>
      <c r="BA1078">
        <v>0</v>
      </c>
      <c r="BB1078" t="s">
        <v>1071</v>
      </c>
      <c r="BC1078">
        <v>0</v>
      </c>
      <c r="BD1078">
        <v>0</v>
      </c>
      <c r="BE1078">
        <v>0</v>
      </c>
      <c r="CI1078">
        <v>1.8520000000000001</v>
      </c>
      <c r="CJ1078" t="s">
        <v>87</v>
      </c>
      <c r="CK1078" t="s">
        <v>4707</v>
      </c>
      <c r="CL1078" t="s">
        <v>87</v>
      </c>
      <c r="CM1078">
        <v>3.4</v>
      </c>
      <c r="CN1078">
        <v>2.39</v>
      </c>
      <c r="CO1078">
        <v>2.895</v>
      </c>
      <c r="CP1078">
        <v>-0.18</v>
      </c>
      <c r="CQ1078">
        <v>2.7149999999999999</v>
      </c>
      <c r="CR1078">
        <v>278.39582298614158</v>
      </c>
    </row>
    <row r="1079" spans="1:96" hidden="1" x14ac:dyDescent="0.25">
      <c r="A1079">
        <v>1077</v>
      </c>
      <c r="B1079" t="s">
        <v>1949</v>
      </c>
      <c r="C1079" t="s">
        <v>3148</v>
      </c>
      <c r="D1079" t="s">
        <v>4347</v>
      </c>
      <c r="E1079" t="s">
        <v>1018</v>
      </c>
      <c r="F1079">
        <v>323707500</v>
      </c>
      <c r="G1079">
        <v>59.67774</v>
      </c>
      <c r="H1079" t="s">
        <v>1033</v>
      </c>
      <c r="I1079">
        <v>19318132021.049999</v>
      </c>
      <c r="J1079" t="s">
        <v>1037</v>
      </c>
      <c r="K1079">
        <v>56784191.754173197</v>
      </c>
      <c r="L1079">
        <v>0.95</v>
      </c>
      <c r="M1079">
        <v>18352225419.997501</v>
      </c>
      <c r="N1079">
        <v>87.37</v>
      </c>
      <c r="O1079">
        <v>0.63445737999999996</v>
      </c>
      <c r="P1079">
        <v>17046732891.83555</v>
      </c>
      <c r="Q1079">
        <v>40501040</v>
      </c>
      <c r="R1079">
        <v>4050</v>
      </c>
      <c r="S1079">
        <v>1.9992792470951</v>
      </c>
      <c r="U1079" t="s">
        <v>1039</v>
      </c>
      <c r="V1079" t="s">
        <v>1045</v>
      </c>
      <c r="W1079">
        <v>0</v>
      </c>
      <c r="X1079">
        <v>0</v>
      </c>
      <c r="Y1079" t="s">
        <v>1045</v>
      </c>
      <c r="Z1079" t="s">
        <v>1045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>
        <v>0</v>
      </c>
      <c r="AG1079">
        <v>0</v>
      </c>
      <c r="AH1079">
        <v>0</v>
      </c>
      <c r="AJ1079">
        <v>0</v>
      </c>
      <c r="AK1079" t="s">
        <v>1047</v>
      </c>
      <c r="AM1079" t="s">
        <v>1047</v>
      </c>
      <c r="AN1079" t="s">
        <v>1047</v>
      </c>
      <c r="AO1079" t="s">
        <v>1047</v>
      </c>
      <c r="AQ1079">
        <v>0</v>
      </c>
      <c r="AR1079">
        <v>0</v>
      </c>
      <c r="AS1079">
        <v>0</v>
      </c>
      <c r="AT1079">
        <v>0</v>
      </c>
      <c r="AU1079">
        <v>1.534</v>
      </c>
      <c r="AV1079">
        <v>2.4409999999999998</v>
      </c>
      <c r="AW1079">
        <v>590.58915297393548</v>
      </c>
      <c r="AX1079">
        <v>1.5</v>
      </c>
      <c r="AY1079" t="s">
        <v>1058</v>
      </c>
      <c r="AZ1079">
        <v>0</v>
      </c>
      <c r="BA1079">
        <v>0</v>
      </c>
      <c r="BB1079" t="s">
        <v>1078</v>
      </c>
      <c r="BC1079">
        <v>0</v>
      </c>
      <c r="BD1079">
        <v>0</v>
      </c>
      <c r="BE1079">
        <v>0</v>
      </c>
      <c r="CI1079">
        <v>1.9875</v>
      </c>
      <c r="CK1079" t="s">
        <v>1084</v>
      </c>
      <c r="CM1079">
        <v>1.9992792470951</v>
      </c>
      <c r="CN1079">
        <v>3.1</v>
      </c>
      <c r="CO1079">
        <v>2.54963962354755</v>
      </c>
      <c r="CP1079">
        <v>-0.18</v>
      </c>
      <c r="CQ1079">
        <v>2.3696396235475499</v>
      </c>
      <c r="CR1079">
        <v>201.88986320732181</v>
      </c>
    </row>
    <row r="1080" spans="1:96" hidden="1" x14ac:dyDescent="0.25">
      <c r="A1080">
        <v>1078</v>
      </c>
      <c r="B1080" t="s">
        <v>369</v>
      </c>
      <c r="C1080" t="s">
        <v>669</v>
      </c>
      <c r="D1080" t="s">
        <v>969</v>
      </c>
      <c r="E1080" t="s">
        <v>999</v>
      </c>
      <c r="F1080">
        <v>298233069</v>
      </c>
      <c r="G1080">
        <v>26.56</v>
      </c>
      <c r="H1080" t="s">
        <v>1022</v>
      </c>
      <c r="I1080">
        <v>7921070312.6399994</v>
      </c>
      <c r="J1080" t="s">
        <v>1035</v>
      </c>
      <c r="K1080">
        <v>13654330.0976191</v>
      </c>
      <c r="L1080">
        <v>0.70000000000000007</v>
      </c>
      <c r="M1080">
        <v>5544749218.8480005</v>
      </c>
      <c r="N1080">
        <v>21.78</v>
      </c>
      <c r="O1080">
        <v>1</v>
      </c>
      <c r="P1080">
        <v>4546861369.9740009</v>
      </c>
      <c r="Q1080">
        <v>50202010</v>
      </c>
      <c r="R1080">
        <v>5020</v>
      </c>
      <c r="S1080">
        <v>1.7493489955167301</v>
      </c>
      <c r="T1080">
        <v>2.39</v>
      </c>
      <c r="U1080" t="s">
        <v>1038</v>
      </c>
      <c r="V1080" t="s">
        <v>1045</v>
      </c>
      <c r="W1080">
        <v>0</v>
      </c>
      <c r="X1080">
        <v>0</v>
      </c>
      <c r="Y1080" t="s">
        <v>1045</v>
      </c>
      <c r="Z1080" t="s">
        <v>1045</v>
      </c>
      <c r="AA1080" t="s">
        <v>1045</v>
      </c>
      <c r="AB1080" t="s">
        <v>1045</v>
      </c>
      <c r="AC1080" t="s">
        <v>1045</v>
      </c>
      <c r="AD1080" t="s">
        <v>1045</v>
      </c>
      <c r="AE1080" t="s">
        <v>1045</v>
      </c>
      <c r="AF1080">
        <v>0</v>
      </c>
      <c r="AG1080">
        <v>0</v>
      </c>
      <c r="AH1080">
        <v>0</v>
      </c>
      <c r="AJ1080">
        <v>0</v>
      </c>
      <c r="AK1080" t="s">
        <v>1047</v>
      </c>
      <c r="AM1080" t="s">
        <v>1047</v>
      </c>
      <c r="AN1080" t="s">
        <v>1047</v>
      </c>
      <c r="AO1080" t="s">
        <v>1047</v>
      </c>
      <c r="AQ1080">
        <v>0</v>
      </c>
      <c r="AR1080">
        <v>0</v>
      </c>
      <c r="AS1080">
        <v>0</v>
      </c>
      <c r="AT1080">
        <v>0</v>
      </c>
      <c r="AU1080">
        <v>2.1520000000000001</v>
      </c>
      <c r="AV1080">
        <v>3.1819999999999999</v>
      </c>
      <c r="AW1080">
        <v>2843.7778108481612</v>
      </c>
      <c r="AX1080">
        <v>1.5</v>
      </c>
      <c r="AY1080" t="s">
        <v>1055</v>
      </c>
      <c r="AZ1080">
        <v>1</v>
      </c>
      <c r="BA1080">
        <v>0</v>
      </c>
      <c r="BB1080" t="s">
        <v>1059</v>
      </c>
      <c r="BC1080">
        <v>0</v>
      </c>
      <c r="BD1080">
        <v>0</v>
      </c>
      <c r="BE1080">
        <v>0</v>
      </c>
      <c r="CI1080">
        <v>2.6669999999999998</v>
      </c>
      <c r="CK1080" t="s">
        <v>1084</v>
      </c>
      <c r="CM1080">
        <v>1.7493489955167301</v>
      </c>
      <c r="CN1080">
        <v>2.39</v>
      </c>
      <c r="CO1080">
        <v>2.0696744977583652</v>
      </c>
      <c r="CP1080">
        <v>-0.3</v>
      </c>
      <c r="CQ1080">
        <v>1.7696744977583649</v>
      </c>
      <c r="CR1080">
        <v>360.4956701882013</v>
      </c>
    </row>
    <row r="1081" spans="1:96" hidden="1" x14ac:dyDescent="0.25">
      <c r="A1081">
        <v>1079</v>
      </c>
      <c r="B1081" t="s">
        <v>1950</v>
      </c>
      <c r="C1081" t="s">
        <v>3149</v>
      </c>
      <c r="D1081" t="s">
        <v>4348</v>
      </c>
      <c r="E1081" t="s">
        <v>1003</v>
      </c>
      <c r="F1081">
        <v>43559498</v>
      </c>
      <c r="G1081">
        <v>894.2</v>
      </c>
      <c r="H1081" t="s">
        <v>1022</v>
      </c>
      <c r="I1081">
        <v>38950903111.599998</v>
      </c>
      <c r="J1081" t="s">
        <v>1035</v>
      </c>
      <c r="K1081">
        <v>224805034.040984</v>
      </c>
      <c r="L1081">
        <v>1</v>
      </c>
      <c r="M1081">
        <v>38950903111.599998</v>
      </c>
      <c r="N1081">
        <v>1440</v>
      </c>
      <c r="O1081">
        <v>1</v>
      </c>
      <c r="P1081">
        <v>62725677120</v>
      </c>
      <c r="Q1081">
        <v>50201020</v>
      </c>
      <c r="R1081">
        <v>5020</v>
      </c>
      <c r="S1081">
        <v>3.3563051409243201</v>
      </c>
      <c r="U1081" t="s">
        <v>4683</v>
      </c>
      <c r="V1081" t="s">
        <v>1046</v>
      </c>
      <c r="W1081">
        <v>0</v>
      </c>
      <c r="X1081">
        <v>0</v>
      </c>
      <c r="Y1081" t="s">
        <v>1045</v>
      </c>
      <c r="Z1081" t="s">
        <v>1045</v>
      </c>
      <c r="AA1081" t="s">
        <v>1045</v>
      </c>
      <c r="AB1081" t="s">
        <v>1045</v>
      </c>
      <c r="AC1081" t="s">
        <v>1045</v>
      </c>
      <c r="AD1081" t="s">
        <v>4685</v>
      </c>
      <c r="AE1081" t="s">
        <v>1045</v>
      </c>
      <c r="AF1081">
        <v>0</v>
      </c>
      <c r="AG1081">
        <v>0</v>
      </c>
      <c r="AH1081">
        <v>0</v>
      </c>
      <c r="AJ1081">
        <v>0</v>
      </c>
      <c r="AK1081" t="s">
        <v>1047</v>
      </c>
      <c r="AM1081" t="s">
        <v>1047</v>
      </c>
      <c r="AN1081" t="s">
        <v>1047</v>
      </c>
      <c r="AO1081" t="s">
        <v>1047</v>
      </c>
      <c r="AQ1081">
        <v>0</v>
      </c>
      <c r="AR1081">
        <v>0</v>
      </c>
      <c r="AS1081">
        <v>0</v>
      </c>
      <c r="AT1081">
        <v>0</v>
      </c>
      <c r="AU1081">
        <v>1.772</v>
      </c>
      <c r="AV1081">
        <v>3.0870000000000002</v>
      </c>
      <c r="AW1081">
        <v>586.35117551439612</v>
      </c>
      <c r="AX1081">
        <v>2</v>
      </c>
      <c r="AY1081" t="s">
        <v>1041</v>
      </c>
      <c r="AZ1081">
        <v>1</v>
      </c>
      <c r="BA1081">
        <v>0</v>
      </c>
      <c r="BB1081" t="s">
        <v>1063</v>
      </c>
      <c r="BC1081">
        <v>0</v>
      </c>
      <c r="BD1081">
        <v>0</v>
      </c>
      <c r="BE1081">
        <v>0</v>
      </c>
      <c r="BI1081" t="s">
        <v>4702</v>
      </c>
      <c r="BR1081" t="s">
        <v>69</v>
      </c>
      <c r="CI1081">
        <v>2.4295</v>
      </c>
      <c r="CK1081" t="s">
        <v>4707</v>
      </c>
      <c r="CL1081" t="s">
        <v>4806</v>
      </c>
      <c r="CM1081">
        <v>3.3563051409243201</v>
      </c>
      <c r="CN1081">
        <v>3.1</v>
      </c>
      <c r="CO1081">
        <v>3.2281525704621599</v>
      </c>
      <c r="CP1081">
        <v>-0.12</v>
      </c>
      <c r="CQ1081">
        <v>3.1081525704621602</v>
      </c>
      <c r="CR1081">
        <v>360.4956701882013</v>
      </c>
    </row>
    <row r="1082" spans="1:96" hidden="1" x14ac:dyDescent="0.25">
      <c r="A1082">
        <v>1080</v>
      </c>
      <c r="B1082" t="s">
        <v>140</v>
      </c>
      <c r="C1082" t="s">
        <v>440</v>
      </c>
      <c r="D1082" t="s">
        <v>740</v>
      </c>
      <c r="E1082" t="s">
        <v>1011</v>
      </c>
      <c r="F1082">
        <v>569733150</v>
      </c>
      <c r="G1082">
        <v>9.8583449999999999</v>
      </c>
      <c r="H1082" t="s">
        <v>1027</v>
      </c>
      <c r="I1082">
        <v>5616625950.6367502</v>
      </c>
      <c r="J1082" t="s">
        <v>1036</v>
      </c>
      <c r="K1082">
        <v>19260711.2367329</v>
      </c>
      <c r="L1082">
        <v>0.8</v>
      </c>
      <c r="M1082">
        <v>4493300760.5094004</v>
      </c>
      <c r="N1082">
        <v>1454</v>
      </c>
      <c r="O1082">
        <v>6.1397300000000004E-3</v>
      </c>
      <c r="P1082">
        <v>4068882571.8191791</v>
      </c>
      <c r="Q1082">
        <v>10102035</v>
      </c>
      <c r="R1082">
        <v>1010</v>
      </c>
      <c r="S1082">
        <v>1.9452581377132501</v>
      </c>
      <c r="T1082">
        <v>3.1</v>
      </c>
      <c r="U1082" t="s">
        <v>1038</v>
      </c>
      <c r="V1082" t="s">
        <v>1045</v>
      </c>
      <c r="W1082">
        <v>0</v>
      </c>
      <c r="X1082">
        <v>0</v>
      </c>
      <c r="Y1082" t="s">
        <v>1045</v>
      </c>
      <c r="Z1082" t="s">
        <v>1045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>
        <v>0</v>
      </c>
      <c r="AG1082">
        <v>0</v>
      </c>
      <c r="AH1082">
        <v>0</v>
      </c>
      <c r="AJ1082">
        <v>0</v>
      </c>
      <c r="AK1082" t="s">
        <v>1047</v>
      </c>
      <c r="AM1082" t="s">
        <v>1047</v>
      </c>
      <c r="AN1082" t="s">
        <v>1047</v>
      </c>
      <c r="AO1082" t="s">
        <v>1047</v>
      </c>
      <c r="AQ1082">
        <v>0</v>
      </c>
      <c r="AR1082">
        <v>0</v>
      </c>
      <c r="AS1082">
        <v>0</v>
      </c>
      <c r="AT1082">
        <v>0</v>
      </c>
      <c r="AU1082">
        <v>2.5369999999999999</v>
      </c>
      <c r="AV1082">
        <v>2.915</v>
      </c>
      <c r="AW1082">
        <v>273.68009194583612</v>
      </c>
      <c r="AX1082">
        <v>1.5</v>
      </c>
      <c r="AY1082" t="s">
        <v>1041</v>
      </c>
      <c r="AZ1082">
        <v>1</v>
      </c>
      <c r="BA1082">
        <v>0</v>
      </c>
      <c r="BB1082" t="s">
        <v>1071</v>
      </c>
      <c r="BC1082">
        <v>0</v>
      </c>
      <c r="BD1082">
        <v>0</v>
      </c>
      <c r="BE1082">
        <v>0</v>
      </c>
      <c r="CI1082">
        <v>2.726</v>
      </c>
      <c r="CK1082" t="s">
        <v>1084</v>
      </c>
      <c r="CM1082">
        <v>1.9452581377132501</v>
      </c>
      <c r="CN1082">
        <v>3.1</v>
      </c>
      <c r="CO1082">
        <v>2.5226290688566251</v>
      </c>
      <c r="CP1082">
        <v>-0.3</v>
      </c>
      <c r="CQ1082">
        <v>2.2226290688566248</v>
      </c>
      <c r="CR1082">
        <v>33.989273066163918</v>
      </c>
    </row>
    <row r="1083" spans="1:96" hidden="1" x14ac:dyDescent="0.25">
      <c r="A1083">
        <v>1081</v>
      </c>
      <c r="B1083" t="s">
        <v>1951</v>
      </c>
      <c r="C1083" t="s">
        <v>3150</v>
      </c>
      <c r="D1083" t="s">
        <v>4349</v>
      </c>
      <c r="E1083" t="s">
        <v>1008</v>
      </c>
      <c r="F1083">
        <v>783508360</v>
      </c>
      <c r="G1083">
        <v>7.8943979999999998</v>
      </c>
      <c r="H1083" t="s">
        <v>1026</v>
      </c>
      <c r="I1083">
        <v>6185326830.1672802</v>
      </c>
      <c r="J1083" t="s">
        <v>1035</v>
      </c>
      <c r="K1083">
        <v>9850003.0018964</v>
      </c>
      <c r="L1083">
        <v>1</v>
      </c>
      <c r="M1083">
        <v>6185326830.1672802</v>
      </c>
      <c r="N1083">
        <v>731.4</v>
      </c>
      <c r="O1083">
        <v>1.1600259999999999E-2</v>
      </c>
      <c r="P1083">
        <v>6647621963.3301706</v>
      </c>
      <c r="Q1083">
        <v>35101015</v>
      </c>
      <c r="R1083">
        <v>3510</v>
      </c>
      <c r="S1083">
        <v>1.7117210497947599</v>
      </c>
      <c r="U1083" t="s">
        <v>1047</v>
      </c>
      <c r="V1083" t="s">
        <v>1045</v>
      </c>
      <c r="W1083">
        <v>0</v>
      </c>
      <c r="X1083">
        <v>0</v>
      </c>
      <c r="Y1083" t="s">
        <v>1045</v>
      </c>
      <c r="Z1083" t="s">
        <v>1045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>
        <v>0</v>
      </c>
      <c r="AG1083">
        <v>0</v>
      </c>
      <c r="AH1083">
        <v>0</v>
      </c>
      <c r="AJ1083">
        <v>0</v>
      </c>
      <c r="AK1083" t="s">
        <v>1047</v>
      </c>
      <c r="AM1083" t="s">
        <v>1047</v>
      </c>
      <c r="AN1083" t="s">
        <v>1047</v>
      </c>
      <c r="AO1083" t="s">
        <v>1047</v>
      </c>
      <c r="AQ1083">
        <v>0</v>
      </c>
      <c r="AR1083">
        <v>0</v>
      </c>
      <c r="AS1083">
        <v>0</v>
      </c>
      <c r="AT1083">
        <v>0</v>
      </c>
      <c r="AU1083">
        <v>2.13</v>
      </c>
      <c r="AV1083">
        <v>2.8439999999999999</v>
      </c>
      <c r="AW1083">
        <v>1.5644083705648399</v>
      </c>
      <c r="AX1083">
        <v>1.5</v>
      </c>
      <c r="AY1083" t="s">
        <v>1050</v>
      </c>
      <c r="AZ1083">
        <v>0</v>
      </c>
      <c r="BA1083">
        <v>0</v>
      </c>
      <c r="BB1083" t="s">
        <v>1068</v>
      </c>
      <c r="BC1083">
        <v>0</v>
      </c>
      <c r="BD1083">
        <v>0</v>
      </c>
      <c r="BE1083">
        <v>0</v>
      </c>
      <c r="CI1083">
        <v>2.4870000000000001</v>
      </c>
      <c r="CK1083" t="s">
        <v>1084</v>
      </c>
      <c r="CM1083">
        <v>1.7117210497947599</v>
      </c>
      <c r="CN1083">
        <v>3.1</v>
      </c>
      <c r="CO1083">
        <v>2.4058605248973799</v>
      </c>
      <c r="CP1083">
        <v>0.3</v>
      </c>
      <c r="CQ1083">
        <v>2.7058605248973802</v>
      </c>
      <c r="CR1083">
        <v>23.753720937909321</v>
      </c>
    </row>
    <row r="1084" spans="1:96" hidden="1" x14ac:dyDescent="0.25">
      <c r="A1084">
        <v>1082</v>
      </c>
      <c r="B1084" t="s">
        <v>1952</v>
      </c>
      <c r="C1084" t="s">
        <v>3151</v>
      </c>
      <c r="D1084" t="s">
        <v>4350</v>
      </c>
      <c r="E1084" t="s">
        <v>1007</v>
      </c>
      <c r="F1084">
        <v>26706740</v>
      </c>
      <c r="G1084">
        <v>157.3681</v>
      </c>
      <c r="H1084" t="s">
        <v>1025</v>
      </c>
      <c r="I1084">
        <v>4202788930.994</v>
      </c>
      <c r="J1084" t="s">
        <v>1035</v>
      </c>
      <c r="K1084">
        <v>4716246.3048326103</v>
      </c>
      <c r="L1084">
        <v>0.9</v>
      </c>
      <c r="M1084">
        <v>3782510037.8945999</v>
      </c>
      <c r="N1084">
        <v>1142</v>
      </c>
      <c r="O1084">
        <v>0.13393335000000001</v>
      </c>
      <c r="P1084">
        <v>3676361619.509656</v>
      </c>
      <c r="Q1084">
        <v>30101010</v>
      </c>
      <c r="R1084">
        <v>3010</v>
      </c>
      <c r="U1084" t="s">
        <v>1041</v>
      </c>
      <c r="V1084" t="s">
        <v>1045</v>
      </c>
      <c r="W1084">
        <v>0</v>
      </c>
      <c r="X1084">
        <v>0</v>
      </c>
      <c r="Y1084" t="s">
        <v>1045</v>
      </c>
      <c r="Z1084" t="s">
        <v>1045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>
        <v>0</v>
      </c>
      <c r="AG1084">
        <v>0</v>
      </c>
      <c r="AH1084">
        <v>0</v>
      </c>
      <c r="AJ1084">
        <v>0</v>
      </c>
      <c r="AK1084" t="s">
        <v>1047</v>
      </c>
      <c r="AM1084" t="s">
        <v>1047</v>
      </c>
      <c r="AN1084" t="s">
        <v>1047</v>
      </c>
      <c r="AO1084" t="s">
        <v>1047</v>
      </c>
      <c r="AQ1084">
        <v>0</v>
      </c>
      <c r="AR1084">
        <v>0</v>
      </c>
      <c r="AS1084">
        <v>0</v>
      </c>
      <c r="AT1084">
        <v>0</v>
      </c>
      <c r="AU1084">
        <v>1.9850000000000001</v>
      </c>
      <c r="AV1084">
        <v>3.0590000000000002</v>
      </c>
      <c r="AW1084">
        <v>108.24069771781571</v>
      </c>
      <c r="AX1084">
        <v>1.5</v>
      </c>
      <c r="AY1084" t="s">
        <v>1057</v>
      </c>
      <c r="AZ1084">
        <v>0</v>
      </c>
      <c r="BA1084">
        <v>0</v>
      </c>
      <c r="BB1084" t="s">
        <v>1067</v>
      </c>
      <c r="BC1084">
        <v>0</v>
      </c>
      <c r="BD1084">
        <v>0</v>
      </c>
      <c r="BE1084">
        <v>0</v>
      </c>
      <c r="CI1084">
        <v>2.5219999999999998</v>
      </c>
      <c r="CK1084" t="s">
        <v>1084</v>
      </c>
      <c r="CM1084">
        <v>3.45927081730993</v>
      </c>
      <c r="CN1084">
        <v>3.1</v>
      </c>
      <c r="CO1084">
        <v>3.2796354086549648</v>
      </c>
      <c r="CP1084">
        <v>0</v>
      </c>
      <c r="CQ1084">
        <v>3.2796354086549648</v>
      </c>
      <c r="CR1084">
        <v>278.39582298614158</v>
      </c>
    </row>
    <row r="1085" spans="1:96" hidden="1" x14ac:dyDescent="0.25">
      <c r="A1085">
        <v>1083</v>
      </c>
      <c r="B1085" t="s">
        <v>1953</v>
      </c>
      <c r="C1085" t="s">
        <v>3152</v>
      </c>
      <c r="D1085" t="s">
        <v>4351</v>
      </c>
      <c r="E1085" t="s">
        <v>1011</v>
      </c>
      <c r="F1085">
        <v>143888570</v>
      </c>
      <c r="G1085">
        <v>21.839929999999999</v>
      </c>
      <c r="H1085" t="s">
        <v>1027</v>
      </c>
      <c r="I1085">
        <v>3142516296.6001</v>
      </c>
      <c r="J1085" t="s">
        <v>1036</v>
      </c>
      <c r="K1085">
        <v>7581378.4185207998</v>
      </c>
      <c r="L1085">
        <v>0.8</v>
      </c>
      <c r="M1085">
        <v>2514013037.2800798</v>
      </c>
      <c r="N1085">
        <v>3151</v>
      </c>
      <c r="O1085">
        <v>6.1397300000000004E-3</v>
      </c>
      <c r="P1085">
        <v>2226967913.6888809</v>
      </c>
      <c r="Q1085">
        <v>40202020</v>
      </c>
      <c r="R1085">
        <v>4020</v>
      </c>
      <c r="S1085">
        <v>3.4</v>
      </c>
      <c r="U1085" t="s">
        <v>1047</v>
      </c>
      <c r="V1085" t="s">
        <v>1045</v>
      </c>
      <c r="W1085">
        <v>0</v>
      </c>
      <c r="X1085">
        <v>0</v>
      </c>
      <c r="Y1085" t="s">
        <v>1045</v>
      </c>
      <c r="Z1085" t="s">
        <v>1045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>
        <v>0</v>
      </c>
      <c r="AG1085">
        <v>0</v>
      </c>
      <c r="AH1085">
        <v>0</v>
      </c>
      <c r="AJ1085">
        <v>0</v>
      </c>
      <c r="AK1085" t="s">
        <v>1047</v>
      </c>
      <c r="AM1085" t="s">
        <v>1047</v>
      </c>
      <c r="AN1085" t="s">
        <v>1047</v>
      </c>
      <c r="AO1085" t="s">
        <v>1047</v>
      </c>
      <c r="AQ1085">
        <v>0</v>
      </c>
      <c r="AR1085">
        <v>0</v>
      </c>
      <c r="AS1085">
        <v>0</v>
      </c>
      <c r="AT1085">
        <v>0</v>
      </c>
      <c r="AU1085">
        <v>1.929</v>
      </c>
      <c r="AV1085">
        <v>1.988</v>
      </c>
      <c r="AW1085">
        <v>3661.4714515281198</v>
      </c>
      <c r="AX1085">
        <v>2.2000000000000002</v>
      </c>
      <c r="AY1085" t="s">
        <v>1041</v>
      </c>
      <c r="AZ1085">
        <v>1</v>
      </c>
      <c r="BA1085">
        <v>0</v>
      </c>
      <c r="BB1085" t="s">
        <v>1071</v>
      </c>
      <c r="BC1085">
        <v>0</v>
      </c>
      <c r="BD1085">
        <v>0</v>
      </c>
      <c r="BE1085">
        <v>0</v>
      </c>
      <c r="CI1085">
        <v>1.9584999999999999</v>
      </c>
      <c r="CK1085" t="s">
        <v>1084</v>
      </c>
      <c r="CM1085">
        <v>3.4</v>
      </c>
      <c r="CN1085">
        <v>3.1</v>
      </c>
      <c r="CO1085">
        <v>3.25</v>
      </c>
      <c r="CP1085">
        <v>0.3</v>
      </c>
      <c r="CQ1085">
        <v>3.55</v>
      </c>
      <c r="CR1085">
        <v>89.792933203973661</v>
      </c>
    </row>
    <row r="1086" spans="1:96" hidden="1" x14ac:dyDescent="0.25">
      <c r="A1086">
        <v>1084</v>
      </c>
      <c r="B1086" t="s">
        <v>1954</v>
      </c>
      <c r="C1086" t="s">
        <v>3153</v>
      </c>
      <c r="D1086" t="s">
        <v>4352</v>
      </c>
      <c r="E1086" t="s">
        <v>1008</v>
      </c>
      <c r="F1086">
        <v>1253051600</v>
      </c>
      <c r="G1086">
        <v>61.438490000000002</v>
      </c>
      <c r="H1086" t="s">
        <v>1026</v>
      </c>
      <c r="I1086">
        <v>76985598196.084</v>
      </c>
      <c r="J1086" t="s">
        <v>1035</v>
      </c>
      <c r="K1086">
        <v>100758236.53435899</v>
      </c>
      <c r="L1086">
        <v>0.85</v>
      </c>
      <c r="M1086">
        <v>65437758466.671387</v>
      </c>
      <c r="N1086">
        <v>4343</v>
      </c>
      <c r="O1086">
        <v>1.1600259999999999E-2</v>
      </c>
      <c r="P1086">
        <v>53659353236.852829</v>
      </c>
      <c r="Q1086">
        <v>55102000</v>
      </c>
      <c r="R1086">
        <v>5510</v>
      </c>
      <c r="S1086">
        <v>3.4</v>
      </c>
      <c r="T1086">
        <v>2.7</v>
      </c>
      <c r="U1086" t="s">
        <v>1041</v>
      </c>
      <c r="V1086" t="s">
        <v>1046</v>
      </c>
      <c r="W1086">
        <v>0</v>
      </c>
      <c r="X1086">
        <v>0</v>
      </c>
      <c r="Y1086" t="s">
        <v>1045</v>
      </c>
      <c r="Z1086" t="s">
        <v>1045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>
        <v>6.7999999999999996E-3</v>
      </c>
      <c r="AG1086">
        <v>0.01</v>
      </c>
      <c r="AH1086">
        <v>1.32E-2</v>
      </c>
      <c r="AJ1086">
        <v>0</v>
      </c>
      <c r="AK1086" t="s">
        <v>1047</v>
      </c>
      <c r="AM1086" t="s">
        <v>1047</v>
      </c>
      <c r="AN1086" t="s">
        <v>1047</v>
      </c>
      <c r="AO1086" t="s">
        <v>1047</v>
      </c>
      <c r="AP1086" t="s">
        <v>4687</v>
      </c>
      <c r="AQ1086">
        <v>0.01</v>
      </c>
      <c r="AR1086">
        <v>0.01</v>
      </c>
      <c r="AS1086">
        <v>0</v>
      </c>
      <c r="AT1086">
        <v>0</v>
      </c>
      <c r="AU1086">
        <v>2.4889999999999999</v>
      </c>
      <c r="AV1086">
        <v>2.907</v>
      </c>
      <c r="AW1086">
        <v>4902.418171100484</v>
      </c>
      <c r="AX1086">
        <v>6</v>
      </c>
      <c r="AY1086" t="s">
        <v>1039</v>
      </c>
      <c r="AZ1086">
        <v>1</v>
      </c>
      <c r="BA1086">
        <v>0</v>
      </c>
      <c r="BB1086" t="s">
        <v>1068</v>
      </c>
      <c r="BC1086">
        <v>0</v>
      </c>
      <c r="BD1086">
        <v>0</v>
      </c>
      <c r="BE1086">
        <v>0</v>
      </c>
      <c r="BT1086" t="s">
        <v>71</v>
      </c>
      <c r="BU1086" t="s">
        <v>72</v>
      </c>
      <c r="BV1086" t="s">
        <v>73</v>
      </c>
      <c r="CD1086" t="s">
        <v>81</v>
      </c>
      <c r="CF1086" t="s">
        <v>83</v>
      </c>
      <c r="CI1086">
        <v>2.698</v>
      </c>
      <c r="CK1086" t="s">
        <v>4707</v>
      </c>
      <c r="CL1086" t="s">
        <v>4807</v>
      </c>
      <c r="CM1086">
        <v>3.4</v>
      </c>
      <c r="CN1086">
        <v>2.7</v>
      </c>
      <c r="CO1086">
        <v>3.05</v>
      </c>
      <c r="CP1086">
        <v>0</v>
      </c>
      <c r="CQ1086">
        <v>3.05</v>
      </c>
      <c r="CR1086">
        <v>1318.4572430324611</v>
      </c>
    </row>
    <row r="1087" spans="1:96" hidden="1" x14ac:dyDescent="0.25">
      <c r="A1087">
        <v>1085</v>
      </c>
      <c r="B1087" t="s">
        <v>1955</v>
      </c>
      <c r="C1087" t="s">
        <v>3154</v>
      </c>
      <c r="D1087" t="s">
        <v>4353</v>
      </c>
      <c r="E1087" t="s">
        <v>1013</v>
      </c>
      <c r="F1087">
        <v>767947900</v>
      </c>
      <c r="G1087">
        <v>49.354370000000003</v>
      </c>
      <c r="H1087" t="s">
        <v>1028</v>
      </c>
      <c r="I1087">
        <v>37901584797.323013</v>
      </c>
      <c r="J1087" t="s">
        <v>1037</v>
      </c>
      <c r="K1087">
        <v>1106481819.5584099</v>
      </c>
      <c r="L1087">
        <v>1</v>
      </c>
      <c r="M1087">
        <v>37901584797.323013</v>
      </c>
      <c r="N1087">
        <v>44.14</v>
      </c>
      <c r="O1087">
        <v>0.87970090000000001</v>
      </c>
      <c r="P1087">
        <v>29819415210.68647</v>
      </c>
      <c r="Q1087">
        <v>30202015</v>
      </c>
      <c r="R1087">
        <v>3020</v>
      </c>
      <c r="S1087">
        <v>3.4</v>
      </c>
      <c r="U1087" t="s">
        <v>1047</v>
      </c>
      <c r="V1087" t="s">
        <v>1046</v>
      </c>
      <c r="W1087">
        <v>0</v>
      </c>
      <c r="X1087">
        <v>0</v>
      </c>
      <c r="Y1087" t="s">
        <v>1045</v>
      </c>
      <c r="Z1087" t="s">
        <v>1045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>
        <v>0</v>
      </c>
      <c r="AG1087">
        <v>0</v>
      </c>
      <c r="AH1087">
        <v>0</v>
      </c>
      <c r="AJ1087">
        <v>0</v>
      </c>
      <c r="AK1087" t="s">
        <v>1047</v>
      </c>
      <c r="AM1087" t="s">
        <v>1047</v>
      </c>
      <c r="AN1087" t="s">
        <v>1047</v>
      </c>
      <c r="AO1087" t="s">
        <v>1047</v>
      </c>
      <c r="AQ1087">
        <v>0</v>
      </c>
      <c r="AR1087">
        <v>0</v>
      </c>
      <c r="AS1087">
        <v>0</v>
      </c>
      <c r="AT1087">
        <v>0</v>
      </c>
      <c r="AU1087">
        <v>1.538</v>
      </c>
      <c r="AV1087">
        <v>2.496</v>
      </c>
      <c r="AW1087">
        <v>4.1885785079537099</v>
      </c>
      <c r="AX1087">
        <v>1.5</v>
      </c>
      <c r="AY1087" t="s">
        <v>1057</v>
      </c>
      <c r="AZ1087">
        <v>0</v>
      </c>
      <c r="BA1087">
        <v>0</v>
      </c>
      <c r="BB1087" t="s">
        <v>1072</v>
      </c>
      <c r="BC1087">
        <v>0</v>
      </c>
      <c r="BD1087">
        <v>0</v>
      </c>
      <c r="BE1087">
        <v>0</v>
      </c>
      <c r="CI1087">
        <v>2.0169999999999999</v>
      </c>
      <c r="CK1087" t="s">
        <v>1084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52.334818801261648</v>
      </c>
    </row>
    <row r="1088" spans="1:96" hidden="1" x14ac:dyDescent="0.25">
      <c r="A1088">
        <v>1086</v>
      </c>
      <c r="B1088" t="s">
        <v>1956</v>
      </c>
      <c r="C1088" t="s">
        <v>3155</v>
      </c>
      <c r="D1088" t="s">
        <v>4354</v>
      </c>
      <c r="E1088" t="s">
        <v>1012</v>
      </c>
      <c r="F1088">
        <v>618997300</v>
      </c>
      <c r="G1088">
        <v>59.789569999999998</v>
      </c>
      <c r="H1088" t="s">
        <v>1028</v>
      </c>
      <c r="I1088">
        <v>37009582398.161003</v>
      </c>
      <c r="J1088" t="s">
        <v>1037</v>
      </c>
      <c r="K1088">
        <v>489574740.53756702</v>
      </c>
      <c r="L1088">
        <v>1</v>
      </c>
      <c r="M1088">
        <v>37009582398.161003</v>
      </c>
      <c r="N1088">
        <v>56.91</v>
      </c>
      <c r="O1088">
        <v>0.87970090000000001</v>
      </c>
      <c r="P1088">
        <v>30989343545.35981</v>
      </c>
      <c r="Q1088">
        <v>40203040</v>
      </c>
      <c r="R1088">
        <v>4020</v>
      </c>
      <c r="S1088">
        <v>3.4</v>
      </c>
      <c r="U1088" t="s">
        <v>1047</v>
      </c>
      <c r="V1088" t="s">
        <v>1045</v>
      </c>
      <c r="W1088">
        <v>0</v>
      </c>
      <c r="X1088">
        <v>0</v>
      </c>
      <c r="Y1088" t="s">
        <v>1045</v>
      </c>
      <c r="Z1088" t="s">
        <v>1045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>
        <v>0</v>
      </c>
      <c r="AG1088">
        <v>0</v>
      </c>
      <c r="AH1088">
        <v>0</v>
      </c>
      <c r="AJ1088">
        <v>0</v>
      </c>
      <c r="AK1088" t="s">
        <v>1047</v>
      </c>
      <c r="AM1088" t="s">
        <v>1047</v>
      </c>
      <c r="AN1088" t="s">
        <v>1047</v>
      </c>
      <c r="AO1088" t="s">
        <v>1047</v>
      </c>
      <c r="AQ1088">
        <v>0</v>
      </c>
      <c r="AR1088">
        <v>0</v>
      </c>
      <c r="AS1088">
        <v>0</v>
      </c>
      <c r="AT1088">
        <v>0</v>
      </c>
      <c r="AU1088">
        <v>1.734</v>
      </c>
      <c r="AV1088">
        <v>2.7109999999999999</v>
      </c>
      <c r="AW1088">
        <v>22.807906958966232</v>
      </c>
      <c r="AX1088">
        <v>5.9</v>
      </c>
      <c r="AY1088" t="s">
        <v>1050</v>
      </c>
      <c r="AZ1088">
        <v>0</v>
      </c>
      <c r="BA1088">
        <v>0</v>
      </c>
      <c r="BB1088" t="s">
        <v>1072</v>
      </c>
      <c r="BC1088">
        <v>0</v>
      </c>
      <c r="BD1088">
        <v>0</v>
      </c>
      <c r="BE1088">
        <v>0</v>
      </c>
      <c r="CI1088">
        <v>2.2225000000000001</v>
      </c>
      <c r="CK1088" t="s">
        <v>1084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89.792933203973661</v>
      </c>
    </row>
    <row r="1089" spans="1:98" hidden="1" x14ac:dyDescent="0.25">
      <c r="A1089">
        <v>1087</v>
      </c>
      <c r="B1089" t="s">
        <v>1957</v>
      </c>
      <c r="C1089" t="s">
        <v>3156</v>
      </c>
      <c r="D1089" t="s">
        <v>4355</v>
      </c>
      <c r="E1089" t="s">
        <v>1015</v>
      </c>
      <c r="F1089">
        <v>702562700</v>
      </c>
      <c r="G1089">
        <v>317.28489999999999</v>
      </c>
      <c r="H1089" t="s">
        <v>1030</v>
      </c>
      <c r="I1089">
        <v>222912536013.23001</v>
      </c>
      <c r="J1089" t="s">
        <v>1035</v>
      </c>
      <c r="K1089">
        <v>309147577.91078299</v>
      </c>
      <c r="L1089">
        <v>1</v>
      </c>
      <c r="M1089">
        <v>222912536013.23001</v>
      </c>
      <c r="N1089">
        <v>251.7</v>
      </c>
      <c r="O1089">
        <v>1.0763104100000001</v>
      </c>
      <c r="P1089">
        <v>190329385352.99579</v>
      </c>
      <c r="Q1089">
        <v>20103015</v>
      </c>
      <c r="R1089">
        <v>2010</v>
      </c>
      <c r="S1089">
        <v>3.4</v>
      </c>
      <c r="U1089" t="s">
        <v>1047</v>
      </c>
      <c r="V1089" t="s">
        <v>1045</v>
      </c>
      <c r="W1089">
        <v>0</v>
      </c>
      <c r="X1089">
        <v>0</v>
      </c>
      <c r="Y1089" t="s">
        <v>1045</v>
      </c>
      <c r="Z1089" t="s">
        <v>1045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>
        <v>0</v>
      </c>
      <c r="AG1089">
        <v>0</v>
      </c>
      <c r="AH1089">
        <v>0</v>
      </c>
      <c r="AJ1089">
        <v>0</v>
      </c>
      <c r="AK1089" t="s">
        <v>1047</v>
      </c>
      <c r="AM1089" t="s">
        <v>1047</v>
      </c>
      <c r="AN1089" t="s">
        <v>1047</v>
      </c>
      <c r="AO1089" t="s">
        <v>1047</v>
      </c>
      <c r="AQ1089">
        <v>0</v>
      </c>
      <c r="AR1089">
        <v>0</v>
      </c>
      <c r="AS1089">
        <v>0</v>
      </c>
      <c r="AT1089">
        <v>0</v>
      </c>
      <c r="AU1089">
        <v>2.8759999999999999</v>
      </c>
      <c r="AV1089">
        <v>2.17</v>
      </c>
      <c r="AW1089">
        <v>18.301952462949799</v>
      </c>
      <c r="AX1089">
        <v>1.5</v>
      </c>
      <c r="AY1089" t="s">
        <v>1041</v>
      </c>
      <c r="AZ1089">
        <v>1</v>
      </c>
      <c r="BA1089">
        <v>0</v>
      </c>
      <c r="BB1089" t="s">
        <v>1075</v>
      </c>
      <c r="BC1089">
        <v>0</v>
      </c>
      <c r="BD1089">
        <v>0</v>
      </c>
      <c r="BE1089">
        <v>0</v>
      </c>
      <c r="CI1089">
        <v>2.5230000000000001</v>
      </c>
      <c r="CK1089" t="s">
        <v>1084</v>
      </c>
      <c r="CM1089">
        <v>3.4</v>
      </c>
      <c r="CN1089">
        <v>3.1</v>
      </c>
      <c r="CO1089">
        <v>3.25</v>
      </c>
      <c r="CP1089">
        <v>0.3</v>
      </c>
      <c r="CQ1089">
        <v>3.55</v>
      </c>
      <c r="CR1089">
        <v>52.456210550267677</v>
      </c>
    </row>
    <row r="1090" spans="1:98" hidden="1" x14ac:dyDescent="0.25">
      <c r="A1090">
        <v>1088</v>
      </c>
      <c r="B1090" t="s">
        <v>1958</v>
      </c>
      <c r="C1090" t="s">
        <v>3157</v>
      </c>
      <c r="D1090" t="s">
        <v>4356</v>
      </c>
      <c r="E1090" t="s">
        <v>1012</v>
      </c>
      <c r="F1090">
        <v>113072945</v>
      </c>
      <c r="G1090">
        <v>282.37209999999999</v>
      </c>
      <c r="H1090" t="s">
        <v>1028</v>
      </c>
      <c r="I1090">
        <v>31928644932.834499</v>
      </c>
      <c r="J1090" t="s">
        <v>1037</v>
      </c>
      <c r="K1090">
        <v>253579152.409513</v>
      </c>
      <c r="L1090">
        <v>1</v>
      </c>
      <c r="M1090">
        <v>31928644932.834499</v>
      </c>
      <c r="N1090">
        <v>233.42</v>
      </c>
      <c r="O1090">
        <v>0.87970090000000001</v>
      </c>
      <c r="P1090">
        <v>23218374111.363571</v>
      </c>
      <c r="Q1090">
        <v>50202020</v>
      </c>
      <c r="R1090">
        <v>5020</v>
      </c>
      <c r="U1090" t="s">
        <v>1041</v>
      </c>
      <c r="V1090" t="s">
        <v>1045</v>
      </c>
      <c r="W1090">
        <v>0</v>
      </c>
      <c r="X1090">
        <v>0</v>
      </c>
      <c r="Y1090" t="s">
        <v>1045</v>
      </c>
      <c r="Z1090" t="s">
        <v>1045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>
        <v>0</v>
      </c>
      <c r="AG1090">
        <v>0.1</v>
      </c>
      <c r="AH1090">
        <v>0</v>
      </c>
      <c r="AI1090" t="s">
        <v>4686</v>
      </c>
      <c r="AJ1090">
        <v>0</v>
      </c>
      <c r="AK1090" t="s">
        <v>1047</v>
      </c>
      <c r="AL1090" t="s">
        <v>4686</v>
      </c>
      <c r="AM1090" t="s">
        <v>1047</v>
      </c>
      <c r="AN1090" t="s">
        <v>1047</v>
      </c>
      <c r="AO1090" t="s">
        <v>1047</v>
      </c>
      <c r="AP1090" t="s">
        <v>4686</v>
      </c>
      <c r="AQ1090">
        <v>0.01</v>
      </c>
      <c r="AR1090">
        <v>0</v>
      </c>
      <c r="AS1090">
        <v>0</v>
      </c>
      <c r="AT1090">
        <v>0</v>
      </c>
      <c r="AU1090">
        <v>2.1850000000000001</v>
      </c>
      <c r="AV1090">
        <v>3.2730000000000001</v>
      </c>
      <c r="AW1090">
        <v>153.28102559903189</v>
      </c>
      <c r="AX1090">
        <v>1.5</v>
      </c>
      <c r="AY1090" t="s">
        <v>1041</v>
      </c>
      <c r="AZ1090">
        <v>1</v>
      </c>
      <c r="BA1090">
        <v>0</v>
      </c>
      <c r="BB1090" t="s">
        <v>1072</v>
      </c>
      <c r="BC1090">
        <v>0</v>
      </c>
      <c r="BD1090">
        <v>0</v>
      </c>
      <c r="BE1090">
        <v>0</v>
      </c>
      <c r="BU1090" t="s">
        <v>72</v>
      </c>
      <c r="BW1090" t="s">
        <v>74</v>
      </c>
      <c r="BZ1090" t="s">
        <v>77</v>
      </c>
      <c r="CD1090" t="s">
        <v>81</v>
      </c>
      <c r="CI1090">
        <v>2.7290000000000001</v>
      </c>
      <c r="CK1090" t="s">
        <v>4707</v>
      </c>
      <c r="CL1090" t="s">
        <v>4708</v>
      </c>
      <c r="CM1090">
        <v>3.45927081730993</v>
      </c>
      <c r="CN1090">
        <v>3.1</v>
      </c>
      <c r="CO1090">
        <v>3.2796354086549648</v>
      </c>
      <c r="CP1090">
        <v>0</v>
      </c>
      <c r="CQ1090">
        <v>3.2796354086549648</v>
      </c>
      <c r="CR1090">
        <v>360.4956701882013</v>
      </c>
    </row>
    <row r="1091" spans="1:98" x14ac:dyDescent="0.25">
      <c r="A1091">
        <v>1089</v>
      </c>
      <c r="B1091" t="s">
        <v>108</v>
      </c>
      <c r="C1091" t="s">
        <v>408</v>
      </c>
      <c r="D1091" t="s">
        <v>708</v>
      </c>
      <c r="E1091" t="s">
        <v>1007</v>
      </c>
      <c r="F1091">
        <v>11754106</v>
      </c>
      <c r="G1091">
        <v>375.32420000000002</v>
      </c>
      <c r="H1091" t="s">
        <v>1025</v>
      </c>
      <c r="I1091">
        <v>4411600431.1652002</v>
      </c>
      <c r="J1091" t="s">
        <v>1035</v>
      </c>
      <c r="K1091">
        <v>13834313.1880618</v>
      </c>
      <c r="L1091">
        <v>0.85</v>
      </c>
      <c r="M1091">
        <v>3749860366.4904199</v>
      </c>
      <c r="N1091">
        <v>273.39999999999998</v>
      </c>
      <c r="O1091">
        <v>0.13393335000000001</v>
      </c>
      <c r="P1091">
        <v>365843859.98694879</v>
      </c>
      <c r="Q1091">
        <v>50101035</v>
      </c>
      <c r="R1091">
        <v>5010</v>
      </c>
      <c r="S1091">
        <v>1.8363484043813201</v>
      </c>
      <c r="T1091">
        <v>3.1</v>
      </c>
      <c r="U1091" t="s">
        <v>1039</v>
      </c>
      <c r="V1091" t="s">
        <v>1045</v>
      </c>
      <c r="W1091">
        <v>0</v>
      </c>
      <c r="X1091">
        <v>0</v>
      </c>
      <c r="Y1091" t="s">
        <v>1045</v>
      </c>
      <c r="Z1091" t="s">
        <v>1045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>
        <v>0</v>
      </c>
      <c r="AG1091">
        <v>0</v>
      </c>
      <c r="AH1091">
        <v>0</v>
      </c>
      <c r="AJ1091">
        <v>0</v>
      </c>
      <c r="AK1091" t="s">
        <v>1047</v>
      </c>
      <c r="AM1091" t="s">
        <v>1047</v>
      </c>
      <c r="AN1091" t="s">
        <v>1047</v>
      </c>
      <c r="AO1091" t="s">
        <v>1047</v>
      </c>
      <c r="AQ1091">
        <v>0</v>
      </c>
      <c r="AR1091">
        <v>0</v>
      </c>
      <c r="AS1091">
        <v>0</v>
      </c>
      <c r="AT1091">
        <v>0</v>
      </c>
      <c r="AU1091">
        <v>2.1520000000000001</v>
      </c>
      <c r="AV1091">
        <v>2.6040000000000001</v>
      </c>
      <c r="AW1091">
        <v>46.694401989993537</v>
      </c>
      <c r="AX1091">
        <v>5.7</v>
      </c>
      <c r="AY1091" t="s">
        <v>1041</v>
      </c>
      <c r="AZ1091">
        <v>1</v>
      </c>
      <c r="BA1091">
        <v>1</v>
      </c>
      <c r="BB1091" t="s">
        <v>1067</v>
      </c>
      <c r="BC1091">
        <v>0</v>
      </c>
      <c r="BD1091">
        <v>0</v>
      </c>
      <c r="BE1091">
        <v>0</v>
      </c>
      <c r="CI1091">
        <v>2.3780000000000001</v>
      </c>
      <c r="CK1091" t="s">
        <v>1084</v>
      </c>
      <c r="CM1091">
        <v>1.8363484043813201</v>
      </c>
      <c r="CN1091">
        <v>3.1</v>
      </c>
      <c r="CO1091">
        <v>2.4681742021906601</v>
      </c>
      <c r="CP1091">
        <v>-0.18</v>
      </c>
      <c r="CQ1091">
        <v>2.2881742021906599</v>
      </c>
      <c r="CR1091">
        <v>644.98568862730531</v>
      </c>
      <c r="CS1091">
        <f>_xlfn.XLOOKUP(D1091,[1]Universe_World!$D$12:$D$1485,[1]Universe_World!$CK$12:$CK$1485)</f>
        <v>46.694401989993537</v>
      </c>
      <c r="CT1091" t="b">
        <f>CS1091=AW1091</f>
        <v>1</v>
      </c>
    </row>
    <row r="1092" spans="1:98" hidden="1" x14ac:dyDescent="0.25">
      <c r="A1092">
        <v>1090</v>
      </c>
      <c r="B1092" t="s">
        <v>141</v>
      </c>
      <c r="C1092" t="s">
        <v>441</v>
      </c>
      <c r="D1092" t="s">
        <v>741</v>
      </c>
      <c r="E1092" t="s">
        <v>1011</v>
      </c>
      <c r="F1092">
        <v>403760000</v>
      </c>
      <c r="G1092">
        <v>10.4659</v>
      </c>
      <c r="H1092" t="s">
        <v>1027</v>
      </c>
      <c r="I1092">
        <v>4225711784</v>
      </c>
      <c r="J1092" t="s">
        <v>1036</v>
      </c>
      <c r="K1092">
        <v>35664534.607294999</v>
      </c>
      <c r="L1092">
        <v>0.9</v>
      </c>
      <c r="M1092">
        <v>3803140605.5999999</v>
      </c>
      <c r="N1092">
        <v>1283</v>
      </c>
      <c r="O1092">
        <v>6.1397300000000004E-3</v>
      </c>
      <c r="P1092">
        <v>2862475186.22856</v>
      </c>
      <c r="Q1092">
        <v>10102010</v>
      </c>
      <c r="R1092">
        <v>1010</v>
      </c>
      <c r="S1092">
        <v>1.9567040942820599</v>
      </c>
      <c r="T1092">
        <v>3.1</v>
      </c>
      <c r="U1092" t="s">
        <v>1038</v>
      </c>
      <c r="V1092" t="s">
        <v>1045</v>
      </c>
      <c r="W1092">
        <v>0</v>
      </c>
      <c r="X1092">
        <v>0</v>
      </c>
      <c r="Y1092" t="s">
        <v>1045</v>
      </c>
      <c r="Z1092" t="s">
        <v>1045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>
        <v>0</v>
      </c>
      <c r="AG1092">
        <v>0</v>
      </c>
      <c r="AH1092">
        <v>0</v>
      </c>
      <c r="AJ1092">
        <v>0</v>
      </c>
      <c r="AK1092" t="s">
        <v>1047</v>
      </c>
      <c r="AM1092" t="s">
        <v>1047</v>
      </c>
      <c r="AN1092" t="s">
        <v>1047</v>
      </c>
      <c r="AO1092" t="s">
        <v>1047</v>
      </c>
      <c r="AQ1092">
        <v>0</v>
      </c>
      <c r="AR1092">
        <v>0</v>
      </c>
      <c r="AS1092">
        <v>0</v>
      </c>
      <c r="AT1092">
        <v>0</v>
      </c>
      <c r="AU1092">
        <v>2.2519999999999998</v>
      </c>
      <c r="AV1092">
        <v>2.2879999999999998</v>
      </c>
      <c r="AW1092">
        <v>218.44366667999211</v>
      </c>
      <c r="AX1092">
        <v>2.2000000000000002</v>
      </c>
      <c r="AY1092" t="s">
        <v>1041</v>
      </c>
      <c r="AZ1092">
        <v>1</v>
      </c>
      <c r="BA1092">
        <v>0</v>
      </c>
      <c r="BB1092" t="s">
        <v>1071</v>
      </c>
      <c r="BC1092">
        <v>0</v>
      </c>
      <c r="BD1092">
        <v>0</v>
      </c>
      <c r="BE1092">
        <v>0</v>
      </c>
      <c r="CI1092">
        <v>2.27</v>
      </c>
      <c r="CK1092" t="s">
        <v>1084</v>
      </c>
      <c r="CM1092">
        <v>1.9567040942820599</v>
      </c>
      <c r="CN1092">
        <v>3.1</v>
      </c>
      <c r="CO1092">
        <v>2.5283520471410301</v>
      </c>
      <c r="CP1092">
        <v>-0.3</v>
      </c>
      <c r="CQ1092">
        <v>2.2283520471410299</v>
      </c>
      <c r="CR1092">
        <v>33.989273066163918</v>
      </c>
    </row>
    <row r="1093" spans="1:98" hidden="1" x14ac:dyDescent="0.25">
      <c r="A1093">
        <v>1091</v>
      </c>
      <c r="B1093" t="s">
        <v>1959</v>
      </c>
      <c r="C1093" t="s">
        <v>3158</v>
      </c>
      <c r="D1093" t="s">
        <v>4357</v>
      </c>
      <c r="E1093" t="s">
        <v>1011</v>
      </c>
      <c r="F1093">
        <v>236178310</v>
      </c>
      <c r="G1093">
        <v>14.61964</v>
      </c>
      <c r="H1093" t="s">
        <v>1027</v>
      </c>
      <c r="I1093">
        <v>3452841868.0084</v>
      </c>
      <c r="J1093" t="s">
        <v>1036</v>
      </c>
      <c r="K1093">
        <v>16007401.642389501</v>
      </c>
      <c r="L1093">
        <v>1</v>
      </c>
      <c r="M1093">
        <v>3452841868.0084</v>
      </c>
      <c r="N1093">
        <v>2415</v>
      </c>
      <c r="O1093">
        <v>6.1397300000000004E-3</v>
      </c>
      <c r="P1093">
        <v>3501921598.443964</v>
      </c>
      <c r="Q1093">
        <v>20103015</v>
      </c>
      <c r="R1093">
        <v>2010</v>
      </c>
      <c r="S1093">
        <v>3.31560318592238</v>
      </c>
      <c r="U1093" t="s">
        <v>1039</v>
      </c>
      <c r="V1093" t="s">
        <v>1045</v>
      </c>
      <c r="W1093">
        <v>0</v>
      </c>
      <c r="X1093">
        <v>0</v>
      </c>
      <c r="Y1093" t="s">
        <v>1045</v>
      </c>
      <c r="Z1093" t="s">
        <v>1045</v>
      </c>
      <c r="AA1093" t="s">
        <v>1045</v>
      </c>
      <c r="AB1093" t="s">
        <v>1045</v>
      </c>
      <c r="AC1093" t="s">
        <v>1045</v>
      </c>
      <c r="AD1093" t="s">
        <v>1045</v>
      </c>
      <c r="AE1093" t="s">
        <v>1045</v>
      </c>
      <c r="AF1093">
        <v>0</v>
      </c>
      <c r="AG1093">
        <v>0</v>
      </c>
      <c r="AH1093">
        <v>0</v>
      </c>
      <c r="AJ1093">
        <v>0</v>
      </c>
      <c r="AK1093" t="s">
        <v>1047</v>
      </c>
      <c r="AM1093" t="s">
        <v>1047</v>
      </c>
      <c r="AN1093" t="s">
        <v>1047</v>
      </c>
      <c r="AO1093" t="s">
        <v>1047</v>
      </c>
      <c r="AQ1093">
        <v>0</v>
      </c>
      <c r="AR1093">
        <v>0</v>
      </c>
      <c r="AS1093">
        <v>0</v>
      </c>
      <c r="AT1093">
        <v>0</v>
      </c>
      <c r="AU1093">
        <v>1.6779999999999999</v>
      </c>
      <c r="AV1093">
        <v>1.677</v>
      </c>
      <c r="AW1093">
        <v>53.197075540053099</v>
      </c>
      <c r="AX1093">
        <v>1.5</v>
      </c>
      <c r="AY1093" t="s">
        <v>1041</v>
      </c>
      <c r="AZ1093">
        <v>1</v>
      </c>
      <c r="BA1093">
        <v>0</v>
      </c>
      <c r="BB1093" t="s">
        <v>1071</v>
      </c>
      <c r="BC1093">
        <v>0</v>
      </c>
      <c r="BD1093">
        <v>0</v>
      </c>
      <c r="BE1093">
        <v>0</v>
      </c>
      <c r="CI1093">
        <v>1.6775</v>
      </c>
      <c r="CJ1093" t="s">
        <v>87</v>
      </c>
      <c r="CK1093" t="s">
        <v>4707</v>
      </c>
      <c r="CL1093" t="s">
        <v>87</v>
      </c>
      <c r="CM1093">
        <v>3.31560318592238</v>
      </c>
      <c r="CN1093">
        <v>3.1</v>
      </c>
      <c r="CO1093">
        <v>3.2078015929611898</v>
      </c>
      <c r="CP1093">
        <v>-0.18</v>
      </c>
      <c r="CQ1093">
        <v>3.0278015929611901</v>
      </c>
      <c r="CR1093">
        <v>52.456210550267677</v>
      </c>
    </row>
    <row r="1094" spans="1:98" hidden="1" x14ac:dyDescent="0.25">
      <c r="A1094">
        <v>1092</v>
      </c>
      <c r="B1094" t="s">
        <v>1960</v>
      </c>
      <c r="C1094" t="s">
        <v>3159</v>
      </c>
      <c r="D1094" t="s">
        <v>4358</v>
      </c>
      <c r="E1094" t="s">
        <v>1008</v>
      </c>
      <c r="F1094">
        <v>8504897000</v>
      </c>
      <c r="G1094">
        <v>7.3914780000000002</v>
      </c>
      <c r="H1094" t="s">
        <v>1026</v>
      </c>
      <c r="I1094">
        <v>62863759067.765999</v>
      </c>
      <c r="J1094" t="s">
        <v>1035</v>
      </c>
      <c r="K1094">
        <v>76682435.714459807</v>
      </c>
      <c r="L1094">
        <v>1</v>
      </c>
      <c r="M1094">
        <v>62863759067.765999</v>
      </c>
      <c r="N1094">
        <v>709.6</v>
      </c>
      <c r="O1094">
        <v>1.1600259999999999E-2</v>
      </c>
      <c r="P1094">
        <v>70008438089.396912</v>
      </c>
      <c r="Q1094">
        <v>50201010</v>
      </c>
      <c r="R1094">
        <v>5020</v>
      </c>
      <c r="S1094">
        <v>3.4</v>
      </c>
      <c r="T1094">
        <v>3.1</v>
      </c>
      <c r="U1094" t="s">
        <v>1041</v>
      </c>
      <c r="V1094" t="s">
        <v>1045</v>
      </c>
      <c r="W1094">
        <v>0</v>
      </c>
      <c r="X1094">
        <v>0</v>
      </c>
      <c r="Y1094" t="s">
        <v>1045</v>
      </c>
      <c r="Z1094" t="s">
        <v>1045</v>
      </c>
      <c r="AA1094" t="s">
        <v>1045</v>
      </c>
      <c r="AB1094" t="s">
        <v>4685</v>
      </c>
      <c r="AC1094" t="s">
        <v>1045</v>
      </c>
      <c r="AD1094" t="s">
        <v>1045</v>
      </c>
      <c r="AE1094" t="s">
        <v>1045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1047</v>
      </c>
      <c r="AL1094" t="s">
        <v>4686</v>
      </c>
      <c r="AM1094" t="s">
        <v>1047</v>
      </c>
      <c r="AN1094" t="s">
        <v>1047</v>
      </c>
      <c r="AO1094" t="s">
        <v>1047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2.0859999999999999</v>
      </c>
      <c r="AV1094">
        <v>3.2959999999999998</v>
      </c>
      <c r="AW1094">
        <v>1399.0370091532029</v>
      </c>
      <c r="AX1094">
        <v>1.5</v>
      </c>
      <c r="AY1094" t="s">
        <v>1041</v>
      </c>
      <c r="AZ1094">
        <v>1</v>
      </c>
      <c r="BA1094">
        <v>0</v>
      </c>
      <c r="BB1094" t="s">
        <v>1068</v>
      </c>
      <c r="BC1094">
        <v>0</v>
      </c>
      <c r="BD1094">
        <v>0</v>
      </c>
      <c r="BE1094">
        <v>0</v>
      </c>
      <c r="BI1094" t="s">
        <v>4700</v>
      </c>
      <c r="BO1094" t="s">
        <v>66</v>
      </c>
      <c r="BU1094" t="s">
        <v>72</v>
      </c>
      <c r="BW1094" t="s">
        <v>74</v>
      </c>
      <c r="BZ1094" t="s">
        <v>77</v>
      </c>
      <c r="CD1094" t="s">
        <v>81</v>
      </c>
      <c r="CI1094">
        <v>2.6909999999999998</v>
      </c>
      <c r="CK1094" t="s">
        <v>4707</v>
      </c>
      <c r="CL1094" t="s">
        <v>4808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360.4956701882013</v>
      </c>
    </row>
    <row r="1095" spans="1:98" hidden="1" x14ac:dyDescent="0.25">
      <c r="A1095">
        <v>1093</v>
      </c>
      <c r="B1095" t="s">
        <v>1961</v>
      </c>
      <c r="C1095" t="s">
        <v>3160</v>
      </c>
      <c r="D1095" t="s">
        <v>4359</v>
      </c>
      <c r="E1095" t="s">
        <v>1013</v>
      </c>
      <c r="F1095">
        <v>107229150</v>
      </c>
      <c r="G1095">
        <v>549.06740000000002</v>
      </c>
      <c r="H1095" t="s">
        <v>1028</v>
      </c>
      <c r="I1095">
        <v>58876030594.709999</v>
      </c>
      <c r="J1095" t="s">
        <v>1037</v>
      </c>
      <c r="K1095">
        <v>322246007.445647</v>
      </c>
      <c r="L1095">
        <v>1</v>
      </c>
      <c r="M1095">
        <v>58876030594.709999</v>
      </c>
      <c r="N1095">
        <v>565.88</v>
      </c>
      <c r="O1095">
        <v>0.87970090000000001</v>
      </c>
      <c r="P1095">
        <v>53379222595.287659</v>
      </c>
      <c r="Q1095">
        <v>10101015</v>
      </c>
      <c r="R1095">
        <v>1010</v>
      </c>
      <c r="S1095">
        <v>3.4</v>
      </c>
      <c r="U1095" t="s">
        <v>1041</v>
      </c>
      <c r="V1095" t="s">
        <v>1045</v>
      </c>
      <c r="W1095">
        <v>0</v>
      </c>
      <c r="X1095">
        <v>0</v>
      </c>
      <c r="Y1095" t="s">
        <v>1045</v>
      </c>
      <c r="Z1095" t="s">
        <v>1045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>
        <v>0</v>
      </c>
      <c r="AG1095">
        <v>0.05</v>
      </c>
      <c r="AH1095">
        <v>0</v>
      </c>
      <c r="AI1095" t="s">
        <v>4686</v>
      </c>
      <c r="AJ1095">
        <v>0</v>
      </c>
      <c r="AK1095" t="s">
        <v>1047</v>
      </c>
      <c r="AL1095" t="s">
        <v>4686</v>
      </c>
      <c r="AM1095" t="s">
        <v>1047</v>
      </c>
      <c r="AN1095" t="s">
        <v>1047</v>
      </c>
      <c r="AO1095" t="s">
        <v>1047</v>
      </c>
      <c r="AP1095" t="s">
        <v>4686</v>
      </c>
      <c r="AQ1095">
        <v>0</v>
      </c>
      <c r="AR1095">
        <v>0</v>
      </c>
      <c r="AS1095">
        <v>0</v>
      </c>
      <c r="AT1095">
        <v>0</v>
      </c>
      <c r="AU1095">
        <v>2.036</v>
      </c>
      <c r="AV1095">
        <v>3.0190000000000001</v>
      </c>
      <c r="AW1095">
        <v>5.7867278498752333</v>
      </c>
      <c r="AX1095">
        <v>1.5</v>
      </c>
      <c r="AY1095" t="s">
        <v>1050</v>
      </c>
      <c r="AZ1095">
        <v>0</v>
      </c>
      <c r="BA1095">
        <v>0</v>
      </c>
      <c r="BB1095" t="s">
        <v>1072</v>
      </c>
      <c r="BC1095">
        <v>0</v>
      </c>
      <c r="BD1095">
        <v>0</v>
      </c>
      <c r="BE1095">
        <v>0</v>
      </c>
      <c r="BU1095" t="s">
        <v>72</v>
      </c>
      <c r="BW1095" t="s">
        <v>74</v>
      </c>
      <c r="BZ1095" t="s">
        <v>77</v>
      </c>
      <c r="CD1095" t="s">
        <v>81</v>
      </c>
      <c r="CI1095">
        <v>2.5274999999999999</v>
      </c>
      <c r="CK1095" t="s">
        <v>4707</v>
      </c>
      <c r="CL1095" t="s">
        <v>4708</v>
      </c>
      <c r="CM1095">
        <v>3.4</v>
      </c>
      <c r="CN1095">
        <v>3.1</v>
      </c>
      <c r="CO1095">
        <v>3.25</v>
      </c>
      <c r="CP1095">
        <v>0</v>
      </c>
      <c r="CQ1095">
        <v>3.25</v>
      </c>
      <c r="CR1095">
        <v>33.989273066163918</v>
      </c>
    </row>
    <row r="1096" spans="1:98" hidden="1" x14ac:dyDescent="0.25">
      <c r="A1096">
        <v>1094</v>
      </c>
      <c r="B1096" t="s">
        <v>1962</v>
      </c>
      <c r="C1096" t="s">
        <v>3161</v>
      </c>
      <c r="D1096" t="s">
        <v>4360</v>
      </c>
      <c r="E1096" t="s">
        <v>1013</v>
      </c>
      <c r="F1096">
        <v>329929200</v>
      </c>
      <c r="G1096">
        <v>130.66470000000001</v>
      </c>
      <c r="H1096" t="s">
        <v>1028</v>
      </c>
      <c r="I1096">
        <v>43110099939.240013</v>
      </c>
      <c r="J1096" t="s">
        <v>1037</v>
      </c>
      <c r="K1096">
        <v>356517750.36263901</v>
      </c>
      <c r="L1096">
        <v>1</v>
      </c>
      <c r="M1096">
        <v>43110099939.240013</v>
      </c>
      <c r="N1096">
        <v>143.66</v>
      </c>
      <c r="O1096">
        <v>0.87970090000000001</v>
      </c>
      <c r="P1096">
        <v>41695736776.564377</v>
      </c>
      <c r="Q1096">
        <v>40401020</v>
      </c>
      <c r="R1096">
        <v>4040</v>
      </c>
      <c r="S1096">
        <v>3.4</v>
      </c>
      <c r="T1096">
        <v>2.39</v>
      </c>
      <c r="U1096" t="s">
        <v>1039</v>
      </c>
      <c r="V1096" t="s">
        <v>1045</v>
      </c>
      <c r="W1096">
        <v>0</v>
      </c>
      <c r="X1096">
        <v>0</v>
      </c>
      <c r="Y1096" t="s">
        <v>1045</v>
      </c>
      <c r="Z1096" t="s">
        <v>1045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>
        <v>0</v>
      </c>
      <c r="AG1096">
        <v>0</v>
      </c>
      <c r="AH1096">
        <v>0</v>
      </c>
      <c r="AJ1096">
        <v>0</v>
      </c>
      <c r="AK1096" t="s">
        <v>1047</v>
      </c>
      <c r="AM1096" t="s">
        <v>1047</v>
      </c>
      <c r="AN1096" t="s">
        <v>1047</v>
      </c>
      <c r="AO1096" t="s">
        <v>1047</v>
      </c>
      <c r="AQ1096">
        <v>0</v>
      </c>
      <c r="AR1096">
        <v>0</v>
      </c>
      <c r="AS1096">
        <v>0</v>
      </c>
      <c r="AT1096">
        <v>0</v>
      </c>
      <c r="AU1096">
        <v>1.5960000000000001</v>
      </c>
      <c r="AV1096">
        <v>2.4950000000000001</v>
      </c>
      <c r="AW1096">
        <v>81.344410687963872</v>
      </c>
      <c r="AX1096">
        <v>2.2999999999999998</v>
      </c>
      <c r="AY1096" t="s">
        <v>1055</v>
      </c>
      <c r="AZ1096">
        <v>1</v>
      </c>
      <c r="BA1096">
        <v>0</v>
      </c>
      <c r="BB1096" t="s">
        <v>1072</v>
      </c>
      <c r="BC1096">
        <v>0</v>
      </c>
      <c r="BD1096">
        <v>0</v>
      </c>
      <c r="BE1096">
        <v>0</v>
      </c>
      <c r="CI1096">
        <v>2.0455000000000001</v>
      </c>
      <c r="CK1096" t="s">
        <v>1084</v>
      </c>
      <c r="CM1096">
        <v>3.4</v>
      </c>
      <c r="CN1096">
        <v>2.39</v>
      </c>
      <c r="CO1096">
        <v>2.895</v>
      </c>
      <c r="CP1096">
        <v>-0.18</v>
      </c>
      <c r="CQ1096">
        <v>2.7149999999999999</v>
      </c>
      <c r="CR1096">
        <v>205.31106631147961</v>
      </c>
    </row>
    <row r="1097" spans="1:98" hidden="1" x14ac:dyDescent="0.25">
      <c r="A1097">
        <v>1095</v>
      </c>
      <c r="B1097" t="s">
        <v>1963</v>
      </c>
      <c r="C1097" t="s">
        <v>3162</v>
      </c>
      <c r="D1097" t="s">
        <v>4361</v>
      </c>
      <c r="E1097" t="s">
        <v>1008</v>
      </c>
      <c r="F1097">
        <v>846392940</v>
      </c>
      <c r="G1097">
        <v>4.0064380000000002</v>
      </c>
      <c r="H1097" t="s">
        <v>1026</v>
      </c>
      <c r="I1097">
        <v>3391020837.7477198</v>
      </c>
      <c r="J1097" t="s">
        <v>1035</v>
      </c>
      <c r="K1097">
        <v>4567425.9986857204</v>
      </c>
      <c r="L1097">
        <v>1</v>
      </c>
      <c r="M1097">
        <v>3391020837.7477198</v>
      </c>
      <c r="N1097">
        <v>292.39999999999998</v>
      </c>
      <c r="O1097">
        <v>1.1600259999999999E-2</v>
      </c>
      <c r="P1097">
        <v>2870893775.7864699</v>
      </c>
      <c r="Q1097">
        <v>50202020</v>
      </c>
      <c r="R1097">
        <v>5020</v>
      </c>
      <c r="S1097">
        <v>1.99197806822964</v>
      </c>
      <c r="T1097">
        <v>2.08</v>
      </c>
      <c r="U1097" t="s">
        <v>1039</v>
      </c>
      <c r="V1097" t="s">
        <v>1045</v>
      </c>
      <c r="W1097">
        <v>0</v>
      </c>
      <c r="X1097">
        <v>0</v>
      </c>
      <c r="Y1097" t="s">
        <v>1045</v>
      </c>
      <c r="Z1097" t="s">
        <v>1045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>
        <v>0</v>
      </c>
      <c r="AG1097">
        <v>0.70299999999999996</v>
      </c>
      <c r="AH1097">
        <v>0</v>
      </c>
      <c r="AJ1097">
        <v>0</v>
      </c>
      <c r="AK1097" t="s">
        <v>1047</v>
      </c>
      <c r="AM1097" t="s">
        <v>1047</v>
      </c>
      <c r="AN1097" t="s">
        <v>1047</v>
      </c>
      <c r="AO1097" t="s">
        <v>1047</v>
      </c>
      <c r="AQ1097">
        <v>0</v>
      </c>
      <c r="AR1097">
        <v>0</v>
      </c>
      <c r="AS1097">
        <v>0</v>
      </c>
      <c r="AT1097">
        <v>0</v>
      </c>
      <c r="AU1097">
        <v>2.161</v>
      </c>
      <c r="AV1097">
        <v>3.1659999999999999</v>
      </c>
      <c r="AW1097">
        <v>117.58295304791829</v>
      </c>
      <c r="AX1097">
        <v>1.5</v>
      </c>
      <c r="AY1097" t="s">
        <v>1041</v>
      </c>
      <c r="AZ1097">
        <v>1</v>
      </c>
      <c r="BA1097">
        <v>0</v>
      </c>
      <c r="BB1097" t="s">
        <v>1068</v>
      </c>
      <c r="BC1097">
        <v>0</v>
      </c>
      <c r="BD1097">
        <v>0</v>
      </c>
      <c r="BE1097">
        <v>0</v>
      </c>
      <c r="BU1097" t="s">
        <v>72</v>
      </c>
      <c r="CI1097">
        <v>2.6635</v>
      </c>
      <c r="CK1097" t="s">
        <v>4707</v>
      </c>
      <c r="CL1097" t="s">
        <v>72</v>
      </c>
      <c r="CM1097">
        <v>1.99197806822964</v>
      </c>
      <c r="CN1097">
        <v>2.08</v>
      </c>
      <c r="CO1097">
        <v>2.0359890341148201</v>
      </c>
      <c r="CP1097">
        <v>-0.18</v>
      </c>
      <c r="CQ1097">
        <v>1.85598903411482</v>
      </c>
      <c r="CR1097">
        <v>360.4956701882013</v>
      </c>
    </row>
    <row r="1098" spans="1:98" hidden="1" x14ac:dyDescent="0.25">
      <c r="A1098">
        <v>1096</v>
      </c>
      <c r="B1098" t="s">
        <v>1964</v>
      </c>
      <c r="C1098" t="s">
        <v>3163</v>
      </c>
      <c r="D1098" t="s">
        <v>4362</v>
      </c>
      <c r="E1098" t="s">
        <v>1018</v>
      </c>
      <c r="F1098">
        <v>1415000000</v>
      </c>
      <c r="G1098">
        <v>113.9547</v>
      </c>
      <c r="H1098" t="s">
        <v>1033</v>
      </c>
      <c r="I1098">
        <v>161245900500</v>
      </c>
      <c r="J1098" t="s">
        <v>1037</v>
      </c>
      <c r="K1098">
        <v>464958175.21284503</v>
      </c>
      <c r="L1098">
        <v>1</v>
      </c>
      <c r="M1098">
        <v>161245900500</v>
      </c>
      <c r="N1098">
        <v>159.96</v>
      </c>
      <c r="O1098">
        <v>0.63445737999999996</v>
      </c>
      <c r="P1098">
        <v>143605240544.29199</v>
      </c>
      <c r="Q1098">
        <v>30101010</v>
      </c>
      <c r="R1098">
        <v>3010</v>
      </c>
      <c r="S1098">
        <v>3.2733333333333299</v>
      </c>
      <c r="T1098">
        <v>1.77</v>
      </c>
      <c r="U1098" t="s">
        <v>1043</v>
      </c>
      <c r="V1098" t="s">
        <v>1045</v>
      </c>
      <c r="W1098">
        <v>0</v>
      </c>
      <c r="X1098">
        <v>0</v>
      </c>
      <c r="Y1098" t="s">
        <v>1045</v>
      </c>
      <c r="Z1098" t="s">
        <v>1045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>
        <v>0</v>
      </c>
      <c r="AG1098">
        <v>0</v>
      </c>
      <c r="AH1098">
        <v>0</v>
      </c>
      <c r="AJ1098">
        <v>0</v>
      </c>
      <c r="AK1098" t="s">
        <v>1047</v>
      </c>
      <c r="AM1098" t="s">
        <v>1047</v>
      </c>
      <c r="AN1098" t="s">
        <v>1047</v>
      </c>
      <c r="AO1098" t="s">
        <v>1047</v>
      </c>
      <c r="AQ1098">
        <v>0</v>
      </c>
      <c r="AR1098">
        <v>0</v>
      </c>
      <c r="AS1098">
        <v>0</v>
      </c>
      <c r="AT1098">
        <v>0</v>
      </c>
      <c r="AU1098">
        <v>2.105</v>
      </c>
      <c r="AV1098">
        <v>3.4350000000000001</v>
      </c>
      <c r="AW1098">
        <v>186.5012913161577</v>
      </c>
      <c r="AX1098">
        <v>1.5</v>
      </c>
      <c r="AY1098" t="s">
        <v>1057</v>
      </c>
      <c r="AZ1098">
        <v>0</v>
      </c>
      <c r="BA1098">
        <v>0</v>
      </c>
      <c r="BB1098" t="s">
        <v>1078</v>
      </c>
      <c r="BC1098">
        <v>0</v>
      </c>
      <c r="BD1098">
        <v>0</v>
      </c>
      <c r="BE1098">
        <v>0</v>
      </c>
      <c r="CI1098">
        <v>2.77</v>
      </c>
      <c r="CK1098" t="s">
        <v>1084</v>
      </c>
      <c r="CM1098">
        <v>3.2733333333333299</v>
      </c>
      <c r="CN1098">
        <v>1.77</v>
      </c>
      <c r="CO1098">
        <v>2.5216666666666652</v>
      </c>
      <c r="CP1098">
        <v>0.3</v>
      </c>
      <c r="CQ1098">
        <v>2.821666666666665</v>
      </c>
      <c r="CR1098">
        <v>278.39582298614158</v>
      </c>
    </row>
    <row r="1099" spans="1:98" hidden="1" x14ac:dyDescent="0.25">
      <c r="A1099">
        <v>1097</v>
      </c>
      <c r="B1099" t="s">
        <v>325</v>
      </c>
      <c r="C1099" t="s">
        <v>625</v>
      </c>
      <c r="D1099" t="s">
        <v>925</v>
      </c>
      <c r="E1099" t="s">
        <v>1012</v>
      </c>
      <c r="F1099">
        <v>269128750</v>
      </c>
      <c r="G1099">
        <v>224.065</v>
      </c>
      <c r="H1099" t="s">
        <v>1028</v>
      </c>
      <c r="I1099">
        <v>60302333368.75</v>
      </c>
      <c r="J1099" t="s">
        <v>1037</v>
      </c>
      <c r="K1099">
        <v>522519549.40344602</v>
      </c>
      <c r="L1099">
        <v>0.95</v>
      </c>
      <c r="M1099">
        <v>57287216700.3125</v>
      </c>
      <c r="N1099">
        <v>191.82</v>
      </c>
      <c r="O1099">
        <v>0.87970090000000001</v>
      </c>
      <c r="P1099">
        <v>43143226645.561562</v>
      </c>
      <c r="Q1099">
        <v>40501015</v>
      </c>
      <c r="R1099">
        <v>4050</v>
      </c>
      <c r="S1099">
        <v>2.82169681031937</v>
      </c>
      <c r="T1099">
        <v>1.5</v>
      </c>
      <c r="U1099" t="s">
        <v>1041</v>
      </c>
      <c r="V1099" t="s">
        <v>1045</v>
      </c>
      <c r="W1099">
        <v>0</v>
      </c>
      <c r="X1099">
        <v>0</v>
      </c>
      <c r="Y1099" t="s">
        <v>1045</v>
      </c>
      <c r="Z1099" t="s">
        <v>1045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>
        <v>0</v>
      </c>
      <c r="AG1099">
        <v>0</v>
      </c>
      <c r="AH1099">
        <v>0</v>
      </c>
      <c r="AJ1099">
        <v>0</v>
      </c>
      <c r="AK1099" t="s">
        <v>1047</v>
      </c>
      <c r="AM1099" t="s">
        <v>1047</v>
      </c>
      <c r="AN1099" t="s">
        <v>1047</v>
      </c>
      <c r="AO1099" t="s">
        <v>1047</v>
      </c>
      <c r="AQ1099">
        <v>0</v>
      </c>
      <c r="AR1099">
        <v>0</v>
      </c>
      <c r="AS1099">
        <v>0</v>
      </c>
      <c r="AT1099">
        <v>0</v>
      </c>
      <c r="AU1099">
        <v>2.2909999999999999</v>
      </c>
      <c r="AV1099">
        <v>3.7010000000000001</v>
      </c>
      <c r="AW1099">
        <v>213.23533353649759</v>
      </c>
      <c r="AX1099">
        <v>2.5</v>
      </c>
      <c r="AY1099" t="s">
        <v>1051</v>
      </c>
      <c r="AZ1099">
        <v>1</v>
      </c>
      <c r="BA1099">
        <v>0</v>
      </c>
      <c r="BB1099" t="s">
        <v>1082</v>
      </c>
      <c r="BC1099">
        <v>0</v>
      </c>
      <c r="BD1099">
        <v>0</v>
      </c>
      <c r="BE1099">
        <v>0</v>
      </c>
      <c r="CI1099">
        <v>2.996</v>
      </c>
      <c r="CK1099" t="s">
        <v>1084</v>
      </c>
      <c r="CM1099">
        <v>2.82169681031937</v>
      </c>
      <c r="CN1099">
        <v>1.5</v>
      </c>
      <c r="CO1099">
        <v>2.160848405159685</v>
      </c>
      <c r="CP1099">
        <v>0</v>
      </c>
      <c r="CQ1099">
        <v>2.160848405159685</v>
      </c>
      <c r="CR1099">
        <v>201.88986320732181</v>
      </c>
    </row>
    <row r="1100" spans="1:98" hidden="1" x14ac:dyDescent="0.25">
      <c r="A1100">
        <v>1098</v>
      </c>
      <c r="B1100" t="s">
        <v>1965</v>
      </c>
      <c r="C1100" t="s">
        <v>3164</v>
      </c>
      <c r="D1100" t="s">
        <v>4363</v>
      </c>
      <c r="E1100" t="s">
        <v>1007</v>
      </c>
      <c r="F1100">
        <v>50200000</v>
      </c>
      <c r="G1100">
        <v>73.523319999999998</v>
      </c>
      <c r="H1100" t="s">
        <v>1025</v>
      </c>
      <c r="I1100">
        <v>3690870664</v>
      </c>
      <c r="J1100" t="s">
        <v>1035</v>
      </c>
      <c r="K1100">
        <v>6001786.9137484599</v>
      </c>
      <c r="L1100">
        <v>0.85</v>
      </c>
      <c r="M1100">
        <v>3137240064.4000001</v>
      </c>
      <c r="N1100">
        <v>556</v>
      </c>
      <c r="O1100">
        <v>0.13393335000000001</v>
      </c>
      <c r="P1100">
        <v>3177504440.7420001</v>
      </c>
      <c r="Q1100">
        <v>45101010</v>
      </c>
      <c r="R1100">
        <v>4510</v>
      </c>
      <c r="S1100">
        <v>1.7333717938572899</v>
      </c>
      <c r="U1100" t="s">
        <v>1039</v>
      </c>
      <c r="V1100" t="s">
        <v>1045</v>
      </c>
      <c r="W1100">
        <v>0</v>
      </c>
      <c r="X1100">
        <v>0</v>
      </c>
      <c r="Y1100" t="s">
        <v>1045</v>
      </c>
      <c r="Z1100" t="s">
        <v>1045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>
        <v>0</v>
      </c>
      <c r="AG1100">
        <v>0</v>
      </c>
      <c r="AH1100">
        <v>0</v>
      </c>
      <c r="AJ1100">
        <v>0</v>
      </c>
      <c r="AK1100" t="s">
        <v>1047</v>
      </c>
      <c r="AM1100" t="s">
        <v>1047</v>
      </c>
      <c r="AN1100" t="s">
        <v>1047</v>
      </c>
      <c r="AO1100" t="s">
        <v>1047</v>
      </c>
      <c r="AQ1100">
        <v>0</v>
      </c>
      <c r="AR1100">
        <v>0</v>
      </c>
      <c r="AS1100">
        <v>0</v>
      </c>
      <c r="AT1100">
        <v>0</v>
      </c>
      <c r="AU1100">
        <v>1.8740000000000001</v>
      </c>
      <c r="AV1100">
        <v>2.9849999999999999</v>
      </c>
      <c r="AW1100">
        <v>340.95416442163582</v>
      </c>
      <c r="AX1100">
        <v>1.5</v>
      </c>
      <c r="AY1100" t="s">
        <v>1041</v>
      </c>
      <c r="AZ1100">
        <v>1</v>
      </c>
      <c r="BA1100">
        <v>0</v>
      </c>
      <c r="BB1100" t="s">
        <v>1067</v>
      </c>
      <c r="BC1100">
        <v>0</v>
      </c>
      <c r="BD1100">
        <v>0</v>
      </c>
      <c r="BE1100">
        <v>0</v>
      </c>
      <c r="CI1100">
        <v>2.4295</v>
      </c>
      <c r="CK1100" t="s">
        <v>1084</v>
      </c>
      <c r="CM1100">
        <v>1.7333717938572899</v>
      </c>
      <c r="CN1100">
        <v>3.1</v>
      </c>
      <c r="CO1100">
        <v>2.4166858969286449</v>
      </c>
      <c r="CP1100">
        <v>-0.18</v>
      </c>
      <c r="CQ1100">
        <v>2.2366858969286452</v>
      </c>
      <c r="CR1100">
        <v>285.1353918298197</v>
      </c>
    </row>
    <row r="1101" spans="1:98" hidden="1" x14ac:dyDescent="0.25">
      <c r="A1101">
        <v>1099</v>
      </c>
      <c r="B1101" t="s">
        <v>1966</v>
      </c>
      <c r="C1101" t="s">
        <v>3165</v>
      </c>
      <c r="D1101" t="s">
        <v>4364</v>
      </c>
      <c r="E1101" t="s">
        <v>1008</v>
      </c>
      <c r="F1101">
        <v>474049470</v>
      </c>
      <c r="G1101">
        <v>7.7493249999999998</v>
      </c>
      <c r="H1101" t="s">
        <v>1026</v>
      </c>
      <c r="I1101">
        <v>3673563409.1077499</v>
      </c>
      <c r="J1101" t="s">
        <v>1035</v>
      </c>
      <c r="K1101">
        <v>4519321.1892360998</v>
      </c>
      <c r="L1101">
        <v>1</v>
      </c>
      <c r="M1101">
        <v>3673563409.1077499</v>
      </c>
      <c r="N1101">
        <v>512.5</v>
      </c>
      <c r="O1101">
        <v>1.1600259999999999E-2</v>
      </c>
      <c r="P1101">
        <v>2818287266.241878</v>
      </c>
      <c r="Q1101">
        <v>50205010</v>
      </c>
      <c r="R1101">
        <v>5020</v>
      </c>
      <c r="S1101">
        <v>1.9989197354821</v>
      </c>
      <c r="T1101">
        <v>3.1</v>
      </c>
      <c r="U1101" t="s">
        <v>1038</v>
      </c>
      <c r="V1101" t="s">
        <v>1045</v>
      </c>
      <c r="W1101">
        <v>0</v>
      </c>
      <c r="X1101">
        <v>0</v>
      </c>
      <c r="Y1101" t="s">
        <v>1045</v>
      </c>
      <c r="Z1101" t="s">
        <v>1045</v>
      </c>
      <c r="AA1101" t="s">
        <v>1045</v>
      </c>
      <c r="AB1101" t="s">
        <v>1045</v>
      </c>
      <c r="AC1101" t="s">
        <v>1045</v>
      </c>
      <c r="AD1101" t="s">
        <v>1045</v>
      </c>
      <c r="AE1101" t="s">
        <v>1045</v>
      </c>
      <c r="AF1101">
        <v>0</v>
      </c>
      <c r="AG1101">
        <v>0</v>
      </c>
      <c r="AH1101">
        <v>0</v>
      </c>
      <c r="AJ1101">
        <v>0</v>
      </c>
      <c r="AK1101" t="s">
        <v>1047</v>
      </c>
      <c r="AM1101" t="s">
        <v>1047</v>
      </c>
      <c r="AN1101" t="s">
        <v>1047</v>
      </c>
      <c r="AO1101" t="s">
        <v>1047</v>
      </c>
      <c r="AQ1101">
        <v>0</v>
      </c>
      <c r="AR1101">
        <v>0</v>
      </c>
      <c r="AS1101">
        <v>0</v>
      </c>
      <c r="AT1101">
        <v>0.05</v>
      </c>
      <c r="AU1101">
        <v>2.4</v>
      </c>
      <c r="AV1101">
        <v>3.43</v>
      </c>
      <c r="AW1101">
        <v>969.17843989637777</v>
      </c>
      <c r="AX1101">
        <v>1.5</v>
      </c>
      <c r="AY1101" t="s">
        <v>1055</v>
      </c>
      <c r="AZ1101">
        <v>1</v>
      </c>
      <c r="BA1101">
        <v>0</v>
      </c>
      <c r="BB1101" t="s">
        <v>1068</v>
      </c>
      <c r="BC1101">
        <v>0</v>
      </c>
      <c r="BD1101">
        <v>0</v>
      </c>
      <c r="BE1101">
        <v>0</v>
      </c>
      <c r="CH1101" t="s">
        <v>85</v>
      </c>
      <c r="CI1101">
        <v>2.915</v>
      </c>
      <c r="CK1101" t="s">
        <v>4707</v>
      </c>
      <c r="CL1101" t="s">
        <v>85</v>
      </c>
      <c r="CM1101">
        <v>1.9989197354821</v>
      </c>
      <c r="CN1101">
        <v>3.1</v>
      </c>
      <c r="CO1101">
        <v>2.5494598677410498</v>
      </c>
      <c r="CP1101">
        <v>-0.3</v>
      </c>
      <c r="CQ1101">
        <v>2.24945986774105</v>
      </c>
      <c r="CR1101">
        <v>360.4956701882013</v>
      </c>
    </row>
    <row r="1102" spans="1:98" hidden="1" x14ac:dyDescent="0.25">
      <c r="A1102">
        <v>1100</v>
      </c>
      <c r="B1102" t="s">
        <v>1967</v>
      </c>
      <c r="C1102" t="s">
        <v>3166</v>
      </c>
      <c r="D1102" t="s">
        <v>4365</v>
      </c>
      <c r="E1102" t="s">
        <v>1012</v>
      </c>
      <c r="F1102">
        <v>1332122800</v>
      </c>
      <c r="G1102">
        <v>117.92440000000001</v>
      </c>
      <c r="H1102" t="s">
        <v>1028</v>
      </c>
      <c r="I1102">
        <v>157089781916.32001</v>
      </c>
      <c r="J1102" t="s">
        <v>1037</v>
      </c>
      <c r="K1102">
        <v>533372391.73674297</v>
      </c>
      <c r="L1102">
        <v>1</v>
      </c>
      <c r="M1102">
        <v>157089781916.32001</v>
      </c>
      <c r="N1102">
        <v>129.13999999999999</v>
      </c>
      <c r="O1102">
        <v>0.87970090000000001</v>
      </c>
      <c r="P1102">
        <v>151335243510.74689</v>
      </c>
      <c r="Q1102">
        <v>50201010</v>
      </c>
      <c r="R1102">
        <v>5020</v>
      </c>
      <c r="S1102">
        <v>3.3143454041065898</v>
      </c>
      <c r="U1102" t="s">
        <v>1039</v>
      </c>
      <c r="V1102" t="s">
        <v>1046</v>
      </c>
      <c r="W1102">
        <v>0</v>
      </c>
      <c r="X1102">
        <v>0</v>
      </c>
      <c r="Y1102" t="s">
        <v>1045</v>
      </c>
      <c r="Z1102" t="s">
        <v>1045</v>
      </c>
      <c r="AA1102" t="s">
        <v>1045</v>
      </c>
      <c r="AB1102" t="s">
        <v>4685</v>
      </c>
      <c r="AC1102" t="s">
        <v>1045</v>
      </c>
      <c r="AD1102" t="s">
        <v>1045</v>
      </c>
      <c r="AE1102" t="s">
        <v>1045</v>
      </c>
      <c r="AF1102">
        <v>0</v>
      </c>
      <c r="AG1102">
        <v>0</v>
      </c>
      <c r="AH1102">
        <v>0</v>
      </c>
      <c r="AJ1102">
        <v>0</v>
      </c>
      <c r="AK1102" t="s">
        <v>1047</v>
      </c>
      <c r="AM1102" t="s">
        <v>1047</v>
      </c>
      <c r="AN1102" t="s">
        <v>1047</v>
      </c>
      <c r="AO1102" t="s">
        <v>1047</v>
      </c>
      <c r="AQ1102">
        <v>0</v>
      </c>
      <c r="AR1102">
        <v>0</v>
      </c>
      <c r="AS1102">
        <v>0</v>
      </c>
      <c r="AT1102">
        <v>0</v>
      </c>
      <c r="AU1102">
        <v>1.8180000000000001</v>
      </c>
      <c r="AV1102">
        <v>3.5379999999999998</v>
      </c>
      <c r="AW1102">
        <v>195.31191866174959</v>
      </c>
      <c r="AX1102">
        <v>1.5</v>
      </c>
      <c r="AY1102" t="s">
        <v>1041</v>
      </c>
      <c r="AZ1102">
        <v>1</v>
      </c>
      <c r="BA1102">
        <v>0</v>
      </c>
      <c r="BB1102" t="s">
        <v>1072</v>
      </c>
      <c r="BC1102">
        <v>0</v>
      </c>
      <c r="BD1102">
        <v>0</v>
      </c>
      <c r="BE1102">
        <v>0</v>
      </c>
      <c r="BI1102" t="s">
        <v>4700</v>
      </c>
      <c r="BO1102" t="s">
        <v>66</v>
      </c>
      <c r="CI1102">
        <v>2.6779999999999999</v>
      </c>
      <c r="CK1102" t="s">
        <v>4707</v>
      </c>
      <c r="CL1102" t="s">
        <v>4716</v>
      </c>
      <c r="CM1102">
        <v>3.3143454041065898</v>
      </c>
      <c r="CN1102">
        <v>3.1</v>
      </c>
      <c r="CO1102">
        <v>3.207172702053295</v>
      </c>
      <c r="CP1102">
        <v>-0.18</v>
      </c>
      <c r="CQ1102">
        <v>3.0271727020532948</v>
      </c>
      <c r="CR1102">
        <v>360.4956701882013</v>
      </c>
    </row>
    <row r="1103" spans="1:98" hidden="1" x14ac:dyDescent="0.25">
      <c r="A1103">
        <v>1101</v>
      </c>
      <c r="B1103" t="s">
        <v>1968</v>
      </c>
      <c r="C1103" t="s">
        <v>3167</v>
      </c>
      <c r="D1103" t="s">
        <v>4366</v>
      </c>
      <c r="E1103" t="s">
        <v>1003</v>
      </c>
      <c r="F1103">
        <v>743841200</v>
      </c>
      <c r="G1103">
        <v>29.13</v>
      </c>
      <c r="H1103" t="s">
        <v>1022</v>
      </c>
      <c r="I1103">
        <v>21668094156</v>
      </c>
      <c r="J1103" t="s">
        <v>1035</v>
      </c>
      <c r="K1103">
        <v>76215607.565245897</v>
      </c>
      <c r="L1103">
        <v>0.9</v>
      </c>
      <c r="M1103">
        <v>19501284740.400002</v>
      </c>
      <c r="N1103">
        <v>32.83</v>
      </c>
      <c r="O1103">
        <v>1</v>
      </c>
      <c r="P1103">
        <v>21978275936.400002</v>
      </c>
      <c r="Q1103">
        <v>65102000</v>
      </c>
      <c r="R1103">
        <v>6510</v>
      </c>
      <c r="S1103">
        <v>1.54823981092048</v>
      </c>
      <c r="T1103">
        <v>1.69</v>
      </c>
      <c r="U1103" t="s">
        <v>1039</v>
      </c>
      <c r="V1103" t="s">
        <v>1045</v>
      </c>
      <c r="W1103">
        <v>0</v>
      </c>
      <c r="X1103">
        <v>0</v>
      </c>
      <c r="Y1103" t="s">
        <v>1045</v>
      </c>
      <c r="Z1103" t="s">
        <v>1045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>
        <v>0.22189999999999999</v>
      </c>
      <c r="AG1103">
        <v>0.55200000000000005</v>
      </c>
      <c r="AH1103">
        <v>0.44390000000000002</v>
      </c>
      <c r="AJ1103">
        <v>0</v>
      </c>
      <c r="AK1103" t="s">
        <v>1047</v>
      </c>
      <c r="AM1103" t="s">
        <v>1047</v>
      </c>
      <c r="AN1103" t="s">
        <v>1047</v>
      </c>
      <c r="AO1103" t="s">
        <v>4688</v>
      </c>
      <c r="AP1103" t="s">
        <v>4689</v>
      </c>
      <c r="AQ1103">
        <v>2.1000000000000001E-2</v>
      </c>
      <c r="AR1103">
        <v>0</v>
      </c>
      <c r="AS1103">
        <v>0</v>
      </c>
      <c r="AT1103">
        <v>0</v>
      </c>
      <c r="AU1103">
        <v>2.4649999999999999</v>
      </c>
      <c r="AV1103">
        <v>3.0609999999999999</v>
      </c>
      <c r="AW1103">
        <v>1824.667448504186</v>
      </c>
      <c r="AX1103">
        <v>2.6</v>
      </c>
      <c r="AY1103" t="s">
        <v>1042</v>
      </c>
      <c r="AZ1103">
        <v>1</v>
      </c>
      <c r="BA1103">
        <v>0</v>
      </c>
      <c r="BB1103" t="s">
        <v>1063</v>
      </c>
      <c r="BC1103">
        <v>0</v>
      </c>
      <c r="BD1103">
        <v>0</v>
      </c>
      <c r="BE1103">
        <v>0</v>
      </c>
      <c r="BT1103" t="s">
        <v>71</v>
      </c>
      <c r="BU1103" t="s">
        <v>72</v>
      </c>
      <c r="BV1103" t="s">
        <v>73</v>
      </c>
      <c r="CC1103" t="s">
        <v>80</v>
      </c>
      <c r="CI1103">
        <v>2.7629999999999999</v>
      </c>
      <c r="CK1103" t="s">
        <v>4707</v>
      </c>
      <c r="CL1103" t="s">
        <v>4709</v>
      </c>
      <c r="CM1103">
        <v>1.54823981092048</v>
      </c>
      <c r="CN1103">
        <v>1.69</v>
      </c>
      <c r="CO1103">
        <v>1.6191199054602401</v>
      </c>
      <c r="CP1103">
        <v>-0.18</v>
      </c>
      <c r="CQ1103">
        <v>1.4391199054602399</v>
      </c>
      <c r="CR1103">
        <v>1003.286492573621</v>
      </c>
    </row>
    <row r="1104" spans="1:98" hidden="1" x14ac:dyDescent="0.25">
      <c r="A1104">
        <v>1102</v>
      </c>
      <c r="B1104" t="s">
        <v>321</v>
      </c>
      <c r="C1104" t="s">
        <v>621</v>
      </c>
      <c r="D1104" t="s">
        <v>921</v>
      </c>
      <c r="E1104" t="s">
        <v>1002</v>
      </c>
      <c r="F1104">
        <v>1074613824</v>
      </c>
      <c r="G1104">
        <v>20.260000000000002</v>
      </c>
      <c r="H1104" t="s">
        <v>1022</v>
      </c>
      <c r="I1104">
        <v>21771676074.240002</v>
      </c>
      <c r="J1104" t="s">
        <v>1035</v>
      </c>
      <c r="K1104">
        <v>37482966.910301603</v>
      </c>
      <c r="L1104">
        <v>1</v>
      </c>
      <c r="M1104">
        <v>21771676074.240002</v>
      </c>
      <c r="N1104">
        <v>19.41</v>
      </c>
      <c r="O1104">
        <v>1</v>
      </c>
      <c r="P1104">
        <v>20858254323.84</v>
      </c>
      <c r="Q1104">
        <v>40501010</v>
      </c>
      <c r="R1104">
        <v>4050</v>
      </c>
      <c r="S1104">
        <v>1.6201795191173001</v>
      </c>
      <c r="T1104">
        <v>2.7</v>
      </c>
      <c r="U1104" t="s">
        <v>1040</v>
      </c>
      <c r="V1104" t="s">
        <v>1046</v>
      </c>
      <c r="W1104">
        <v>0</v>
      </c>
      <c r="X1104">
        <v>0.01</v>
      </c>
      <c r="Y1104" t="s">
        <v>1045</v>
      </c>
      <c r="Z1104" t="s">
        <v>1045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>
        <v>0</v>
      </c>
      <c r="AG1104">
        <v>0</v>
      </c>
      <c r="AH1104">
        <v>0</v>
      </c>
      <c r="AJ1104">
        <v>0</v>
      </c>
      <c r="AK1104" t="s">
        <v>1047</v>
      </c>
      <c r="AM1104" t="s">
        <v>1047</v>
      </c>
      <c r="AN1104" t="s">
        <v>1047</v>
      </c>
      <c r="AO1104" t="s">
        <v>1047</v>
      </c>
      <c r="AQ1104">
        <v>0</v>
      </c>
      <c r="AR1104">
        <v>0</v>
      </c>
      <c r="AS1104">
        <v>0</v>
      </c>
      <c r="AT1104">
        <v>0</v>
      </c>
      <c r="AU1104">
        <v>1.82</v>
      </c>
      <c r="AV1104">
        <v>3.0049999999999999</v>
      </c>
      <c r="AW1104">
        <v>884.72318341070718</v>
      </c>
      <c r="AX1104">
        <v>2.2999999999999998</v>
      </c>
      <c r="AY1104" t="s">
        <v>1051</v>
      </c>
      <c r="AZ1104">
        <v>1</v>
      </c>
      <c r="BA1104">
        <v>0</v>
      </c>
      <c r="BB1104" t="s">
        <v>1062</v>
      </c>
      <c r="BC1104">
        <v>0</v>
      </c>
      <c r="BD1104">
        <v>0</v>
      </c>
      <c r="BE1104">
        <v>0</v>
      </c>
      <c r="CI1104">
        <v>2.4125000000000001</v>
      </c>
      <c r="CK1104" t="s">
        <v>1084</v>
      </c>
      <c r="CM1104">
        <v>1.6201795191173001</v>
      </c>
      <c r="CN1104">
        <v>2.7</v>
      </c>
      <c r="CO1104">
        <v>2.1600897595586499</v>
      </c>
      <c r="CP1104">
        <v>-0.24</v>
      </c>
      <c r="CQ1104">
        <v>1.9200897595586499</v>
      </c>
      <c r="CR1104">
        <v>201.88986320732181</v>
      </c>
    </row>
    <row r="1105" spans="1:98" hidden="1" x14ac:dyDescent="0.25">
      <c r="A1105">
        <v>1103</v>
      </c>
      <c r="B1105" t="s">
        <v>1969</v>
      </c>
      <c r="C1105" t="s">
        <v>3168</v>
      </c>
      <c r="D1105" t="s">
        <v>4367</v>
      </c>
      <c r="E1105" t="s">
        <v>1011</v>
      </c>
      <c r="F1105">
        <v>280780000</v>
      </c>
      <c r="G1105">
        <v>26.463730000000002</v>
      </c>
      <c r="H1105" t="s">
        <v>1027</v>
      </c>
      <c r="I1105">
        <v>7430486109.4000006</v>
      </c>
      <c r="J1105" t="s">
        <v>1036</v>
      </c>
      <c r="K1105">
        <v>50507203.796766102</v>
      </c>
      <c r="L1105">
        <v>1</v>
      </c>
      <c r="M1105">
        <v>7430486109.4000006</v>
      </c>
      <c r="N1105">
        <v>4322</v>
      </c>
      <c r="O1105">
        <v>6.1397300000000004E-3</v>
      </c>
      <c r="P1105">
        <v>7450753668.9868002</v>
      </c>
      <c r="Q1105">
        <v>40401010</v>
      </c>
      <c r="R1105">
        <v>4040</v>
      </c>
      <c r="S1105">
        <v>3.3225758598239001</v>
      </c>
      <c r="U1105" t="s">
        <v>1039</v>
      </c>
      <c r="V1105" t="s">
        <v>1045</v>
      </c>
      <c r="W1105">
        <v>0</v>
      </c>
      <c r="X1105">
        <v>0</v>
      </c>
      <c r="Y1105" t="s">
        <v>1045</v>
      </c>
      <c r="Z1105" t="s">
        <v>1045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>
        <v>0</v>
      </c>
      <c r="AG1105">
        <v>0</v>
      </c>
      <c r="AH1105">
        <v>0</v>
      </c>
      <c r="AJ1105">
        <v>0</v>
      </c>
      <c r="AK1105" t="s">
        <v>1047</v>
      </c>
      <c r="AM1105" t="s">
        <v>1047</v>
      </c>
      <c r="AN1105" t="s">
        <v>1047</v>
      </c>
      <c r="AO1105" t="s">
        <v>1047</v>
      </c>
      <c r="AQ1105">
        <v>0</v>
      </c>
      <c r="AR1105">
        <v>0</v>
      </c>
      <c r="AS1105">
        <v>0</v>
      </c>
      <c r="AT1105">
        <v>0</v>
      </c>
      <c r="AU1105">
        <v>1.865</v>
      </c>
      <c r="AV1105">
        <v>1.9670000000000001</v>
      </c>
      <c r="AW1105">
        <v>463.05118825849507</v>
      </c>
      <c r="AX1105">
        <v>5.4</v>
      </c>
      <c r="AY1105" t="s">
        <v>1055</v>
      </c>
      <c r="AZ1105">
        <v>1</v>
      </c>
      <c r="BA1105">
        <v>0</v>
      </c>
      <c r="BB1105" t="s">
        <v>1071</v>
      </c>
      <c r="BC1105">
        <v>0</v>
      </c>
      <c r="BD1105">
        <v>0</v>
      </c>
      <c r="BE1105">
        <v>0</v>
      </c>
      <c r="CI1105">
        <v>1.9159999999999999</v>
      </c>
      <c r="CK1105" t="s">
        <v>1084</v>
      </c>
      <c r="CM1105">
        <v>3.3225758598239001</v>
      </c>
      <c r="CN1105">
        <v>3.1</v>
      </c>
      <c r="CO1105">
        <v>3.2112879299119501</v>
      </c>
      <c r="CP1105">
        <v>-0.18</v>
      </c>
      <c r="CQ1105">
        <v>3.03128792991195</v>
      </c>
      <c r="CR1105">
        <v>205.31106631147961</v>
      </c>
    </row>
    <row r="1106" spans="1:98" hidden="1" x14ac:dyDescent="0.25">
      <c r="A1106">
        <v>1104</v>
      </c>
      <c r="B1106" t="s">
        <v>221</v>
      </c>
      <c r="C1106" t="s">
        <v>521</v>
      </c>
      <c r="D1106" t="s">
        <v>821</v>
      </c>
      <c r="E1106" t="s">
        <v>1012</v>
      </c>
      <c r="F1106">
        <v>307800000</v>
      </c>
      <c r="G1106">
        <v>510.18650000000002</v>
      </c>
      <c r="H1106" t="s">
        <v>1028</v>
      </c>
      <c r="I1106">
        <v>157035404700</v>
      </c>
      <c r="J1106" t="s">
        <v>1037</v>
      </c>
      <c r="K1106">
        <v>633048650.90264904</v>
      </c>
      <c r="L1106">
        <v>1</v>
      </c>
      <c r="M1106">
        <v>157035404700</v>
      </c>
      <c r="N1106">
        <v>471.59</v>
      </c>
      <c r="O1106">
        <v>0.87970090000000001</v>
      </c>
      <c r="P1106">
        <v>127693337779.2618</v>
      </c>
      <c r="Q1106">
        <v>30201030</v>
      </c>
      <c r="R1106">
        <v>3020</v>
      </c>
      <c r="S1106">
        <v>1.7348949585492599</v>
      </c>
      <c r="T1106">
        <v>1.5</v>
      </c>
      <c r="U1106" t="s">
        <v>1040</v>
      </c>
      <c r="V1106" t="s">
        <v>1045</v>
      </c>
      <c r="W1106">
        <v>0</v>
      </c>
      <c r="X1106">
        <v>0</v>
      </c>
      <c r="Y1106" t="s">
        <v>1045</v>
      </c>
      <c r="Z1106" t="s">
        <v>1045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>
        <v>0</v>
      </c>
      <c r="AG1106">
        <v>0</v>
      </c>
      <c r="AH1106">
        <v>0</v>
      </c>
      <c r="AJ1106">
        <v>0</v>
      </c>
      <c r="AK1106" t="s">
        <v>1047</v>
      </c>
      <c r="AM1106" t="s">
        <v>1047</v>
      </c>
      <c r="AN1106" t="s">
        <v>1047</v>
      </c>
      <c r="AO1106" t="s">
        <v>1047</v>
      </c>
      <c r="AQ1106">
        <v>0</v>
      </c>
      <c r="AR1106">
        <v>0</v>
      </c>
      <c r="AS1106">
        <v>0</v>
      </c>
      <c r="AT1106">
        <v>0</v>
      </c>
      <c r="AU1106">
        <v>2.2229999999999999</v>
      </c>
      <c r="AV1106">
        <v>3.2650000000000001</v>
      </c>
      <c r="AW1106">
        <v>2.9521273739410199</v>
      </c>
      <c r="AX1106">
        <v>1.5</v>
      </c>
      <c r="AY1106" t="s">
        <v>1050</v>
      </c>
      <c r="AZ1106">
        <v>0</v>
      </c>
      <c r="BA1106">
        <v>0</v>
      </c>
      <c r="BB1106" t="s">
        <v>1072</v>
      </c>
      <c r="BC1106">
        <v>0</v>
      </c>
      <c r="BD1106">
        <v>0</v>
      </c>
      <c r="BE1106">
        <v>0</v>
      </c>
      <c r="CI1106">
        <v>2.7440000000000002</v>
      </c>
      <c r="CK1106" t="s">
        <v>1084</v>
      </c>
      <c r="CM1106">
        <v>1.7348949585492599</v>
      </c>
      <c r="CN1106">
        <v>1.5</v>
      </c>
      <c r="CO1106">
        <v>1.6174474792746301</v>
      </c>
      <c r="CP1106">
        <v>-0.24</v>
      </c>
      <c r="CQ1106">
        <v>1.3774474792746301</v>
      </c>
      <c r="CR1106">
        <v>52.334818801261648</v>
      </c>
    </row>
    <row r="1107" spans="1:98" hidden="1" x14ac:dyDescent="0.25">
      <c r="A1107">
        <v>1105</v>
      </c>
      <c r="B1107" t="s">
        <v>1970</v>
      </c>
      <c r="C1107" t="s">
        <v>3169</v>
      </c>
      <c r="D1107" t="s">
        <v>4368</v>
      </c>
      <c r="E1107" t="s">
        <v>1000</v>
      </c>
      <c r="F1107">
        <v>533847800</v>
      </c>
      <c r="G1107">
        <v>26.69266</v>
      </c>
      <c r="H1107" t="s">
        <v>1023</v>
      </c>
      <c r="I1107">
        <v>14249817817.148001</v>
      </c>
      <c r="J1107" t="s">
        <v>1035</v>
      </c>
      <c r="K1107">
        <v>44380038.428900503</v>
      </c>
      <c r="L1107">
        <v>0.6</v>
      </c>
      <c r="M1107">
        <v>8549890690.2888002</v>
      </c>
      <c r="N1107">
        <v>429.55</v>
      </c>
      <c r="O1107">
        <v>9.0773339999999994E-2</v>
      </c>
      <c r="P1107">
        <v>12489376177.35265</v>
      </c>
      <c r="Q1107">
        <v>50201010</v>
      </c>
      <c r="R1107">
        <v>5020</v>
      </c>
      <c r="S1107">
        <v>1.7425401242107099</v>
      </c>
      <c r="T1107">
        <v>2.39</v>
      </c>
      <c r="U1107" t="s">
        <v>1038</v>
      </c>
      <c r="V1107" t="s">
        <v>1045</v>
      </c>
      <c r="W1107">
        <v>0</v>
      </c>
      <c r="X1107">
        <v>0</v>
      </c>
      <c r="Y1107" t="s">
        <v>1045</v>
      </c>
      <c r="Z1107" t="s">
        <v>1045</v>
      </c>
      <c r="AA1107" t="s">
        <v>1045</v>
      </c>
      <c r="AB1107" t="s">
        <v>1045</v>
      </c>
      <c r="AC1107" t="s">
        <v>1045</v>
      </c>
      <c r="AD1107" t="s">
        <v>1045</v>
      </c>
      <c r="AE1107" t="s">
        <v>1045</v>
      </c>
      <c r="AF1107">
        <v>0</v>
      </c>
      <c r="AG1107">
        <v>0</v>
      </c>
      <c r="AH1107">
        <v>0</v>
      </c>
      <c r="AJ1107">
        <v>0</v>
      </c>
      <c r="AK1107" t="s">
        <v>1047</v>
      </c>
      <c r="AM1107" t="s">
        <v>1047</v>
      </c>
      <c r="AN1107" t="s">
        <v>1047</v>
      </c>
      <c r="AO1107" t="s">
        <v>1047</v>
      </c>
      <c r="AQ1107">
        <v>0</v>
      </c>
      <c r="AR1107">
        <v>0</v>
      </c>
      <c r="AS1107">
        <v>0</v>
      </c>
      <c r="AT1107">
        <v>0</v>
      </c>
      <c r="AU1107">
        <v>2.0099999999999998</v>
      </c>
      <c r="AV1107">
        <v>2.9649999999999999</v>
      </c>
      <c r="AW1107">
        <v>23.828283354543089</v>
      </c>
      <c r="AX1107">
        <v>1.5</v>
      </c>
      <c r="AY1107" t="s">
        <v>1041</v>
      </c>
      <c r="AZ1107">
        <v>1</v>
      </c>
      <c r="BA1107">
        <v>0</v>
      </c>
      <c r="BB1107" t="s">
        <v>1060</v>
      </c>
      <c r="BC1107">
        <v>0</v>
      </c>
      <c r="BD1107">
        <v>0</v>
      </c>
      <c r="BE1107">
        <v>0</v>
      </c>
      <c r="BI1107" t="s">
        <v>4700</v>
      </c>
      <c r="CI1107">
        <v>2.4874999999999998</v>
      </c>
      <c r="CK1107" t="s">
        <v>4707</v>
      </c>
      <c r="CL1107" t="s">
        <v>4700</v>
      </c>
      <c r="CM1107">
        <v>1.7425401242107099</v>
      </c>
      <c r="CN1107">
        <v>2.39</v>
      </c>
      <c r="CO1107">
        <v>2.0662700621053549</v>
      </c>
      <c r="CP1107">
        <v>-0.3</v>
      </c>
      <c r="CQ1107">
        <v>1.7662700621053551</v>
      </c>
      <c r="CR1107">
        <v>360.4956701882013</v>
      </c>
    </row>
    <row r="1108" spans="1:98" hidden="1" x14ac:dyDescent="0.25">
      <c r="A1108">
        <v>1106</v>
      </c>
      <c r="B1108" t="s">
        <v>1971</v>
      </c>
      <c r="C1108" t="s">
        <v>3170</v>
      </c>
      <c r="D1108" t="s">
        <v>4369</v>
      </c>
      <c r="E1108" t="s">
        <v>999</v>
      </c>
      <c r="F1108">
        <v>423632587</v>
      </c>
      <c r="G1108">
        <v>244.2</v>
      </c>
      <c r="H1108" t="s">
        <v>1022</v>
      </c>
      <c r="I1108">
        <v>103451077745.39999</v>
      </c>
      <c r="J1108" t="s">
        <v>1035</v>
      </c>
      <c r="K1108">
        <v>149242481.41587299</v>
      </c>
      <c r="L1108">
        <v>0.85000000000000009</v>
      </c>
      <c r="M1108">
        <v>87933416083.590012</v>
      </c>
      <c r="N1108">
        <v>210.8</v>
      </c>
      <c r="O1108">
        <v>1</v>
      </c>
      <c r="P1108">
        <v>75906486938.660019</v>
      </c>
      <c r="Q1108">
        <v>50201010</v>
      </c>
      <c r="R1108">
        <v>5020</v>
      </c>
      <c r="S1108">
        <v>1.9967475991097701</v>
      </c>
      <c r="T1108">
        <v>2.39</v>
      </c>
      <c r="U1108" t="s">
        <v>1038</v>
      </c>
      <c r="V1108" t="s">
        <v>1045</v>
      </c>
      <c r="W1108">
        <v>0</v>
      </c>
      <c r="X1108">
        <v>0</v>
      </c>
      <c r="Y1108" t="s">
        <v>1045</v>
      </c>
      <c r="Z1108" t="s">
        <v>1045</v>
      </c>
      <c r="AA1108" t="s">
        <v>1045</v>
      </c>
      <c r="AB1108" t="s">
        <v>4685</v>
      </c>
      <c r="AC1108" t="s">
        <v>1045</v>
      </c>
      <c r="AD1108" t="s">
        <v>1045</v>
      </c>
      <c r="AE1108" t="s">
        <v>1045</v>
      </c>
      <c r="AF1108">
        <v>0</v>
      </c>
      <c r="AG1108">
        <v>0</v>
      </c>
      <c r="AH1108">
        <v>0</v>
      </c>
      <c r="AJ1108">
        <v>0</v>
      </c>
      <c r="AK1108" t="s">
        <v>1047</v>
      </c>
      <c r="AM1108" t="s">
        <v>1047</v>
      </c>
      <c r="AN1108" t="s">
        <v>1047</v>
      </c>
      <c r="AO1108" t="s">
        <v>1047</v>
      </c>
      <c r="AQ1108">
        <v>0</v>
      </c>
      <c r="AR1108">
        <v>0</v>
      </c>
      <c r="AS1108">
        <v>0</v>
      </c>
      <c r="AT1108">
        <v>0</v>
      </c>
      <c r="AU1108">
        <v>1.9890000000000001</v>
      </c>
      <c r="AV1108">
        <v>2.8940000000000001</v>
      </c>
      <c r="AW1108">
        <v>902.81046718426717</v>
      </c>
      <c r="AX1108">
        <v>1.5</v>
      </c>
      <c r="AY1108" t="s">
        <v>1041</v>
      </c>
      <c r="AZ1108">
        <v>1</v>
      </c>
      <c r="BA1108">
        <v>0</v>
      </c>
      <c r="BB1108" t="s">
        <v>1059</v>
      </c>
      <c r="BC1108">
        <v>0</v>
      </c>
      <c r="BD1108">
        <v>0</v>
      </c>
      <c r="BE1108">
        <v>0</v>
      </c>
      <c r="BI1108" t="s">
        <v>4700</v>
      </c>
      <c r="BO1108" t="s">
        <v>66</v>
      </c>
      <c r="CI1108">
        <v>2.4415</v>
      </c>
      <c r="CK1108" t="s">
        <v>4707</v>
      </c>
      <c r="CL1108" t="s">
        <v>4716</v>
      </c>
      <c r="CM1108">
        <v>1.9967475991097701</v>
      </c>
      <c r="CN1108">
        <v>2.39</v>
      </c>
      <c r="CO1108">
        <v>2.1933737995548852</v>
      </c>
      <c r="CP1108">
        <v>-0.3</v>
      </c>
      <c r="CQ1108">
        <v>1.8933737995548849</v>
      </c>
      <c r="CR1108">
        <v>360.4956701882013</v>
      </c>
    </row>
    <row r="1109" spans="1:98" hidden="1" x14ac:dyDescent="0.25">
      <c r="A1109">
        <v>1107</v>
      </c>
      <c r="B1109" t="s">
        <v>113</v>
      </c>
      <c r="C1109" t="s">
        <v>413</v>
      </c>
      <c r="D1109" t="s">
        <v>713</v>
      </c>
      <c r="E1109" t="s">
        <v>1008</v>
      </c>
      <c r="F1109">
        <v>995756840</v>
      </c>
      <c r="G1109">
        <v>15.692080000000001</v>
      </c>
      <c r="H1109" t="s">
        <v>1026</v>
      </c>
      <c r="I1109">
        <v>15625495993.8272</v>
      </c>
      <c r="J1109" t="s">
        <v>1035</v>
      </c>
      <c r="K1109">
        <v>29289351.006745402</v>
      </c>
      <c r="L1109">
        <v>1</v>
      </c>
      <c r="M1109">
        <v>15625495993.8272</v>
      </c>
      <c r="N1109">
        <v>1159</v>
      </c>
      <c r="O1109">
        <v>1.1600259999999999E-2</v>
      </c>
      <c r="P1109">
        <v>13387653321.06216</v>
      </c>
      <c r="Q1109">
        <v>10101015</v>
      </c>
      <c r="R1109">
        <v>1010</v>
      </c>
      <c r="S1109">
        <v>1.7465783472899099</v>
      </c>
      <c r="T1109">
        <v>1.5</v>
      </c>
      <c r="U1109" t="s">
        <v>1038</v>
      </c>
      <c r="V1109" t="s">
        <v>1045</v>
      </c>
      <c r="W1109">
        <v>0</v>
      </c>
      <c r="X1109">
        <v>0</v>
      </c>
      <c r="Y1109" t="s">
        <v>1045</v>
      </c>
      <c r="Z1109" t="s">
        <v>1045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>
        <v>0</v>
      </c>
      <c r="AG1109">
        <v>0</v>
      </c>
      <c r="AH1109">
        <v>0</v>
      </c>
      <c r="AJ1109">
        <v>0</v>
      </c>
      <c r="AK1109" t="s">
        <v>1047</v>
      </c>
      <c r="AM1109" t="s">
        <v>1047</v>
      </c>
      <c r="AN1109" t="s">
        <v>1047</v>
      </c>
      <c r="AO1109" t="s">
        <v>1047</v>
      </c>
      <c r="AQ1109">
        <v>0</v>
      </c>
      <c r="AR1109">
        <v>0</v>
      </c>
      <c r="AS1109">
        <v>0</v>
      </c>
      <c r="AT1109">
        <v>0</v>
      </c>
      <c r="AU1109">
        <v>2.41</v>
      </c>
      <c r="AV1109">
        <v>3.306</v>
      </c>
      <c r="AW1109">
        <v>14.62509887820964</v>
      </c>
      <c r="AX1109">
        <v>1.5</v>
      </c>
      <c r="AY1109" t="s">
        <v>1050</v>
      </c>
      <c r="AZ1109">
        <v>0</v>
      </c>
      <c r="BA1109">
        <v>0</v>
      </c>
      <c r="BB1109" t="s">
        <v>1068</v>
      </c>
      <c r="BC1109">
        <v>0</v>
      </c>
      <c r="BD1109">
        <v>0</v>
      </c>
      <c r="BE1109">
        <v>0</v>
      </c>
      <c r="CI1109">
        <v>2.8580000000000001</v>
      </c>
      <c r="CK1109" t="s">
        <v>1084</v>
      </c>
      <c r="CM1109">
        <v>1.7465783472899099</v>
      </c>
      <c r="CN1109">
        <v>1.5</v>
      </c>
      <c r="CO1109">
        <v>1.6232891736449551</v>
      </c>
      <c r="CP1109">
        <v>-0.3</v>
      </c>
      <c r="CQ1109">
        <v>1.323289173644955</v>
      </c>
      <c r="CR1109">
        <v>33.989273066163918</v>
      </c>
    </row>
    <row r="1110" spans="1:98" x14ac:dyDescent="0.25">
      <c r="A1110">
        <v>1108</v>
      </c>
      <c r="B1110" t="s">
        <v>1972</v>
      </c>
      <c r="C1110" t="s">
        <v>3171</v>
      </c>
      <c r="D1110" t="s">
        <v>4370</v>
      </c>
      <c r="E1110" t="s">
        <v>999</v>
      </c>
      <c r="F1110">
        <v>499050774</v>
      </c>
      <c r="G1110">
        <v>94.44</v>
      </c>
      <c r="H1110" t="s">
        <v>1022</v>
      </c>
      <c r="I1110">
        <v>47130355096.559998</v>
      </c>
      <c r="J1110" t="s">
        <v>1035</v>
      </c>
      <c r="K1110">
        <v>92318724.204126999</v>
      </c>
      <c r="L1110">
        <v>0.9</v>
      </c>
      <c r="M1110">
        <v>42417319586.903999</v>
      </c>
      <c r="N1110">
        <v>85.24</v>
      </c>
      <c r="O1110">
        <v>1</v>
      </c>
      <c r="P1110">
        <v>38285179178.183998</v>
      </c>
      <c r="Q1110">
        <v>50101035</v>
      </c>
      <c r="R1110">
        <v>5010</v>
      </c>
      <c r="S1110">
        <v>1.7258284135658</v>
      </c>
      <c r="T1110">
        <v>1.5</v>
      </c>
      <c r="U1110" t="s">
        <v>1038</v>
      </c>
      <c r="V1110" t="s">
        <v>1045</v>
      </c>
      <c r="W1110">
        <v>0</v>
      </c>
      <c r="X1110">
        <v>0</v>
      </c>
      <c r="Y1110" t="s">
        <v>1045</v>
      </c>
      <c r="Z1110" t="s">
        <v>1045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>
        <v>0</v>
      </c>
      <c r="AG1110">
        <v>0.05</v>
      </c>
      <c r="AH1110">
        <v>0</v>
      </c>
      <c r="AI1110" t="s">
        <v>4686</v>
      </c>
      <c r="AJ1110">
        <v>0</v>
      </c>
      <c r="AK1110" t="s">
        <v>1047</v>
      </c>
      <c r="AL1110" t="s">
        <v>4686</v>
      </c>
      <c r="AM1110" t="s">
        <v>1047</v>
      </c>
      <c r="AN1110" t="s">
        <v>1047</v>
      </c>
      <c r="AO1110" t="s">
        <v>1047</v>
      </c>
      <c r="AP1110" t="s">
        <v>4686</v>
      </c>
      <c r="AQ1110">
        <v>0.01</v>
      </c>
      <c r="AR1110">
        <v>0</v>
      </c>
      <c r="AS1110">
        <v>0</v>
      </c>
      <c r="AT1110">
        <v>0</v>
      </c>
      <c r="AU1110">
        <v>2.419</v>
      </c>
      <c r="AV1110">
        <v>2.9129999999999998</v>
      </c>
      <c r="AW1110">
        <v>1799.482048422072</v>
      </c>
      <c r="AX1110">
        <v>3</v>
      </c>
      <c r="AY1110" t="s">
        <v>1041</v>
      </c>
      <c r="AZ1110">
        <v>1</v>
      </c>
      <c r="BA1110">
        <v>0</v>
      </c>
      <c r="BB1110" t="s">
        <v>1059</v>
      </c>
      <c r="BC1110">
        <v>0</v>
      </c>
      <c r="BD1110">
        <v>0</v>
      </c>
      <c r="BE1110">
        <v>0</v>
      </c>
      <c r="BU1110" t="s">
        <v>72</v>
      </c>
      <c r="BW1110" t="s">
        <v>74</v>
      </c>
      <c r="BZ1110" t="s">
        <v>77</v>
      </c>
      <c r="CD1110" t="s">
        <v>81</v>
      </c>
      <c r="CI1110">
        <v>2.6659999999999999</v>
      </c>
      <c r="CK1110" t="s">
        <v>4707</v>
      </c>
      <c r="CL1110" t="s">
        <v>4708</v>
      </c>
      <c r="CM1110">
        <v>1.7258284135658</v>
      </c>
      <c r="CN1110">
        <v>1.5</v>
      </c>
      <c r="CO1110">
        <v>1.6129142067829001</v>
      </c>
      <c r="CP1110">
        <v>-0.3</v>
      </c>
      <c r="CQ1110">
        <v>1.3129142067829001</v>
      </c>
      <c r="CR1110">
        <v>644.98568862730531</v>
      </c>
      <c r="CS1110">
        <f>_xlfn.XLOOKUP(D1110,[1]Universe_World!$D$12:$D$1485,[1]Universe_World!$CK$12:$CK$1485)</f>
        <v>1799.482048422072</v>
      </c>
      <c r="CT1110" t="b">
        <f>CS1110=AW1110</f>
        <v>1</v>
      </c>
    </row>
    <row r="1111" spans="1:98" hidden="1" x14ac:dyDescent="0.25">
      <c r="A1111">
        <v>1109</v>
      </c>
      <c r="B1111" t="s">
        <v>1973</v>
      </c>
      <c r="C1111" t="s">
        <v>3172</v>
      </c>
      <c r="D1111" t="s">
        <v>4371</v>
      </c>
      <c r="E1111" t="s">
        <v>1009</v>
      </c>
      <c r="F1111">
        <v>1995557732</v>
      </c>
      <c r="G1111">
        <v>2.3220000000000001</v>
      </c>
      <c r="H1111" t="s">
        <v>1022</v>
      </c>
      <c r="I1111">
        <v>4633685053.7040005</v>
      </c>
      <c r="J1111" t="s">
        <v>1035</v>
      </c>
      <c r="K1111">
        <v>75781913.571483597</v>
      </c>
      <c r="L1111">
        <v>0.65</v>
      </c>
      <c r="M1111">
        <v>3011895284.9075999</v>
      </c>
      <c r="N1111">
        <v>1.7569999999999999</v>
      </c>
      <c r="O1111">
        <v>1</v>
      </c>
      <c r="P1111">
        <v>2279026707.8305998</v>
      </c>
      <c r="Q1111">
        <v>60101030</v>
      </c>
      <c r="R1111">
        <v>6010</v>
      </c>
      <c r="U1111" t="s">
        <v>1039</v>
      </c>
      <c r="V1111" t="s">
        <v>1046</v>
      </c>
      <c r="W1111">
        <v>0</v>
      </c>
      <c r="X1111">
        <v>0</v>
      </c>
      <c r="Y1111" t="s">
        <v>1045</v>
      </c>
      <c r="Z1111" t="s">
        <v>1045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>
        <v>0</v>
      </c>
      <c r="AG1111">
        <v>1</v>
      </c>
      <c r="AH1111">
        <v>0</v>
      </c>
      <c r="AJ1111">
        <v>0</v>
      </c>
      <c r="AK1111" t="s">
        <v>4688</v>
      </c>
      <c r="AM1111" t="s">
        <v>1047</v>
      </c>
      <c r="AN1111" t="s">
        <v>1047</v>
      </c>
      <c r="AO1111" t="s">
        <v>1047</v>
      </c>
      <c r="AQ1111">
        <v>0</v>
      </c>
      <c r="AR1111">
        <v>0</v>
      </c>
      <c r="AS1111">
        <v>0</v>
      </c>
      <c r="AT1111">
        <v>0</v>
      </c>
      <c r="AU1111">
        <v>2.831</v>
      </c>
      <c r="AV1111">
        <v>3.3090000000000002</v>
      </c>
      <c r="AW1111">
        <v>1060.60023429951</v>
      </c>
      <c r="AX1111">
        <v>2.1</v>
      </c>
      <c r="AY1111" t="s">
        <v>1039</v>
      </c>
      <c r="AZ1111">
        <v>1</v>
      </c>
      <c r="BA1111">
        <v>0</v>
      </c>
      <c r="BB1111" t="s">
        <v>1069</v>
      </c>
      <c r="BC1111">
        <v>0</v>
      </c>
      <c r="BD1111">
        <v>0</v>
      </c>
      <c r="BE1111">
        <v>0</v>
      </c>
      <c r="BI1111" t="s">
        <v>4703</v>
      </c>
      <c r="BU1111" t="s">
        <v>72</v>
      </c>
      <c r="BY1111" t="s">
        <v>76</v>
      </c>
      <c r="CI1111">
        <v>3.07</v>
      </c>
      <c r="CK1111" t="s">
        <v>4707</v>
      </c>
      <c r="CL1111" t="s">
        <v>4809</v>
      </c>
      <c r="CM1111">
        <v>3.45927081730993</v>
      </c>
      <c r="CN1111">
        <v>3.1</v>
      </c>
      <c r="CO1111">
        <v>3.2796354086549648</v>
      </c>
      <c r="CP1111">
        <v>-0.18</v>
      </c>
      <c r="CQ1111">
        <v>3.0996354086549651</v>
      </c>
      <c r="CR1111">
        <v>2017.115386101857</v>
      </c>
    </row>
    <row r="1112" spans="1:98" hidden="1" x14ac:dyDescent="0.25">
      <c r="A1112">
        <v>1110</v>
      </c>
      <c r="B1112" t="s">
        <v>147</v>
      </c>
      <c r="C1112" t="s">
        <v>447</v>
      </c>
      <c r="D1112" t="s">
        <v>747</v>
      </c>
      <c r="E1112" t="s">
        <v>1012</v>
      </c>
      <c r="F1112">
        <v>957000000</v>
      </c>
      <c r="G1112">
        <v>296.3175</v>
      </c>
      <c r="H1112" t="s">
        <v>1028</v>
      </c>
      <c r="I1112">
        <v>283575847500</v>
      </c>
      <c r="J1112" t="s">
        <v>1037</v>
      </c>
      <c r="K1112">
        <v>2144386612.6823399</v>
      </c>
      <c r="L1112">
        <v>1</v>
      </c>
      <c r="M1112">
        <v>283575847500</v>
      </c>
      <c r="N1112">
        <v>254.55</v>
      </c>
      <c r="O1112">
        <v>0.87970090000000001</v>
      </c>
      <c r="P1112">
        <v>214298965938.91501</v>
      </c>
      <c r="Q1112">
        <v>10101015</v>
      </c>
      <c r="R1112">
        <v>1010</v>
      </c>
      <c r="S1112">
        <v>1.9635313847698199</v>
      </c>
      <c r="T1112">
        <v>3.01</v>
      </c>
      <c r="U1112" t="s">
        <v>1040</v>
      </c>
      <c r="V1112" t="s">
        <v>1045</v>
      </c>
      <c r="W1112">
        <v>0</v>
      </c>
      <c r="X1112">
        <v>0</v>
      </c>
      <c r="Y1112" t="s">
        <v>1045</v>
      </c>
      <c r="Z1112" t="s">
        <v>1045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>
        <v>0</v>
      </c>
      <c r="AG1112">
        <v>0</v>
      </c>
      <c r="AH1112">
        <v>0</v>
      </c>
      <c r="AJ1112">
        <v>0</v>
      </c>
      <c r="AK1112" t="s">
        <v>1047</v>
      </c>
      <c r="AM1112" t="s">
        <v>1047</v>
      </c>
      <c r="AN1112" t="s">
        <v>1047</v>
      </c>
      <c r="AO1112" t="s">
        <v>1047</v>
      </c>
      <c r="AQ1112">
        <v>0</v>
      </c>
      <c r="AR1112">
        <v>0</v>
      </c>
      <c r="AS1112">
        <v>0</v>
      </c>
      <c r="AT1112">
        <v>0</v>
      </c>
      <c r="AU1112">
        <v>2.548</v>
      </c>
      <c r="AV1112">
        <v>3.2410000000000001</v>
      </c>
      <c r="AW1112">
        <v>7.1464192937687514</v>
      </c>
      <c r="AX1112">
        <v>1.5</v>
      </c>
      <c r="AY1112" t="s">
        <v>1050</v>
      </c>
      <c r="AZ1112">
        <v>0</v>
      </c>
      <c r="BA1112">
        <v>0</v>
      </c>
      <c r="BB1112" t="s">
        <v>1072</v>
      </c>
      <c r="BC1112">
        <v>0</v>
      </c>
      <c r="BD1112">
        <v>0</v>
      </c>
      <c r="BE1112">
        <v>0</v>
      </c>
      <c r="CI1112">
        <v>2.8944999999999999</v>
      </c>
      <c r="CK1112" t="s">
        <v>1084</v>
      </c>
      <c r="CM1112">
        <v>1.9635313847698199</v>
      </c>
      <c r="CN1112">
        <v>3.01</v>
      </c>
      <c r="CO1112">
        <v>2.48676569238491</v>
      </c>
      <c r="CP1112">
        <v>-0.24</v>
      </c>
      <c r="CQ1112">
        <v>2.2467656923849102</v>
      </c>
      <c r="CR1112">
        <v>33.989273066163918</v>
      </c>
    </row>
    <row r="1113" spans="1:98" hidden="1" x14ac:dyDescent="0.25">
      <c r="A1113">
        <v>1111</v>
      </c>
      <c r="B1113" t="s">
        <v>1974</v>
      </c>
      <c r="C1113" t="s">
        <v>3173</v>
      </c>
      <c r="D1113" t="s">
        <v>4372</v>
      </c>
      <c r="E1113" t="s">
        <v>1005</v>
      </c>
      <c r="F1113">
        <v>132038920</v>
      </c>
      <c r="G1113">
        <v>49.447609999999997</v>
      </c>
      <c r="H1113" t="s">
        <v>1024</v>
      </c>
      <c r="I1113">
        <v>6529009020.9811993</v>
      </c>
      <c r="J1113" t="s">
        <v>1035</v>
      </c>
      <c r="K1113">
        <v>8761269.7928578407</v>
      </c>
      <c r="L1113">
        <v>0.55000000000000004</v>
      </c>
      <c r="M1113">
        <v>3590954961.53966</v>
      </c>
      <c r="N1113">
        <v>493.8</v>
      </c>
      <c r="O1113">
        <v>8.3244540000000006E-2</v>
      </c>
      <c r="P1113">
        <v>2985186687.9845562</v>
      </c>
      <c r="Q1113">
        <v>45102010</v>
      </c>
      <c r="R1113">
        <v>4510</v>
      </c>
      <c r="S1113">
        <v>1.9873155260473001</v>
      </c>
      <c r="T1113">
        <v>2.08</v>
      </c>
      <c r="U1113" t="s">
        <v>1040</v>
      </c>
      <c r="V1113" t="s">
        <v>1045</v>
      </c>
      <c r="W1113">
        <v>0</v>
      </c>
      <c r="X1113">
        <v>0</v>
      </c>
      <c r="Y1113" t="s">
        <v>1045</v>
      </c>
      <c r="Z1113" t="s">
        <v>1045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>
        <v>0</v>
      </c>
      <c r="AG1113">
        <v>0</v>
      </c>
      <c r="AH1113">
        <v>0</v>
      </c>
      <c r="AJ1113">
        <v>0</v>
      </c>
      <c r="AK1113" t="s">
        <v>1047</v>
      </c>
      <c r="AM1113" t="s">
        <v>1047</v>
      </c>
      <c r="AN1113" t="s">
        <v>1047</v>
      </c>
      <c r="AO1113" t="s">
        <v>1047</v>
      </c>
      <c r="AQ1113">
        <v>0</v>
      </c>
      <c r="AR1113">
        <v>0</v>
      </c>
      <c r="AS1113">
        <v>0</v>
      </c>
      <c r="AT1113">
        <v>0</v>
      </c>
      <c r="AU1113">
        <v>2.1779999999999999</v>
      </c>
      <c r="AV1113">
        <v>2.923</v>
      </c>
      <c r="AW1113">
        <v>164.86866679757409</v>
      </c>
      <c r="AX1113">
        <v>1.5</v>
      </c>
      <c r="AY1113" t="s">
        <v>1038</v>
      </c>
      <c r="AZ1113">
        <v>1</v>
      </c>
      <c r="BA1113">
        <v>0</v>
      </c>
      <c r="BB1113" t="s">
        <v>1065</v>
      </c>
      <c r="BC1113">
        <v>0</v>
      </c>
      <c r="BD1113">
        <v>0</v>
      </c>
      <c r="BE1113">
        <v>0</v>
      </c>
      <c r="CI1113">
        <v>2.5505</v>
      </c>
      <c r="CK1113" t="s">
        <v>1084</v>
      </c>
      <c r="CM1113">
        <v>1.9873155260473001</v>
      </c>
      <c r="CN1113">
        <v>2.08</v>
      </c>
      <c r="CO1113">
        <v>2.0336577630236499</v>
      </c>
      <c r="CP1113">
        <v>-0.24</v>
      </c>
      <c r="CQ1113">
        <v>1.7936577630236501</v>
      </c>
      <c r="CR1113">
        <v>285.1353918298197</v>
      </c>
    </row>
    <row r="1114" spans="1:98" hidden="1" x14ac:dyDescent="0.25">
      <c r="A1114">
        <v>1112</v>
      </c>
      <c r="B1114" t="s">
        <v>1975</v>
      </c>
      <c r="C1114" t="s">
        <v>3174</v>
      </c>
      <c r="D1114" t="s">
        <v>4373</v>
      </c>
      <c r="E1114" t="s">
        <v>1004</v>
      </c>
      <c r="F1114">
        <v>2690238800</v>
      </c>
      <c r="G1114">
        <v>8.06</v>
      </c>
      <c r="H1114" t="s">
        <v>1022</v>
      </c>
      <c r="I1114">
        <v>21683324728</v>
      </c>
      <c r="J1114" t="s">
        <v>1035</v>
      </c>
      <c r="K1114">
        <v>27363741.577966101</v>
      </c>
      <c r="L1114">
        <v>0.95</v>
      </c>
      <c r="M1114">
        <v>20599158491.599998</v>
      </c>
      <c r="N1114">
        <v>8.64</v>
      </c>
      <c r="O1114">
        <v>1</v>
      </c>
      <c r="P1114">
        <v>22081480070.400002</v>
      </c>
      <c r="Q1114">
        <v>30302025</v>
      </c>
      <c r="R1114">
        <v>3030</v>
      </c>
      <c r="S1114">
        <v>1.91247625079164</v>
      </c>
      <c r="U1114" t="s">
        <v>1041</v>
      </c>
      <c r="V1114" t="s">
        <v>1045</v>
      </c>
      <c r="W1114">
        <v>0</v>
      </c>
      <c r="X1114">
        <v>0</v>
      </c>
      <c r="Y1114" t="s">
        <v>1045</v>
      </c>
      <c r="Z1114" t="s">
        <v>1045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>
        <v>0</v>
      </c>
      <c r="AG1114">
        <v>0</v>
      </c>
      <c r="AH1114">
        <v>0</v>
      </c>
      <c r="AJ1114">
        <v>0</v>
      </c>
      <c r="AK1114" t="s">
        <v>1047</v>
      </c>
      <c r="AM1114" t="s">
        <v>1047</v>
      </c>
      <c r="AN1114" t="s">
        <v>1047</v>
      </c>
      <c r="AO1114" t="s">
        <v>1047</v>
      </c>
      <c r="AQ1114">
        <v>0</v>
      </c>
      <c r="AR1114">
        <v>0</v>
      </c>
      <c r="AS1114">
        <v>0</v>
      </c>
      <c r="AT1114">
        <v>0</v>
      </c>
      <c r="AU1114">
        <v>2.6970000000000001</v>
      </c>
      <c r="AV1114">
        <v>3.0529999999999999</v>
      </c>
      <c r="AW1114">
        <v>63.1034202862065</v>
      </c>
      <c r="AX1114">
        <v>1.5</v>
      </c>
      <c r="AY1114" t="s">
        <v>1057</v>
      </c>
      <c r="AZ1114">
        <v>0</v>
      </c>
      <c r="BA1114">
        <v>0</v>
      </c>
      <c r="BB1114" t="s">
        <v>1064</v>
      </c>
      <c r="BC1114">
        <v>0</v>
      </c>
      <c r="BD1114">
        <v>0</v>
      </c>
      <c r="BE1114">
        <v>0</v>
      </c>
      <c r="CI1114">
        <v>2.875</v>
      </c>
      <c r="CK1114" t="s">
        <v>1084</v>
      </c>
      <c r="CM1114">
        <v>1.91247625079164</v>
      </c>
      <c r="CN1114">
        <v>3.1</v>
      </c>
      <c r="CO1114">
        <v>2.5062381253958201</v>
      </c>
      <c r="CP1114">
        <v>0</v>
      </c>
      <c r="CQ1114">
        <v>2.5062381253958201</v>
      </c>
      <c r="CR1114">
        <v>324.26126241447241</v>
      </c>
    </row>
    <row r="1115" spans="1:98" hidden="1" x14ac:dyDescent="0.25">
      <c r="A1115">
        <v>1113</v>
      </c>
      <c r="B1115" t="s">
        <v>1976</v>
      </c>
      <c r="C1115" t="s">
        <v>3175</v>
      </c>
      <c r="D1115" t="s">
        <v>4374</v>
      </c>
      <c r="E1115" t="s">
        <v>1014</v>
      </c>
      <c r="F1115">
        <v>1462263500</v>
      </c>
      <c r="G1115">
        <v>2.8008649999999999</v>
      </c>
      <c r="H1115" t="s">
        <v>1029</v>
      </c>
      <c r="I1115">
        <v>4095602657.9274998</v>
      </c>
      <c r="J1115" t="s">
        <v>1036</v>
      </c>
      <c r="K1115">
        <v>14843514.174334601</v>
      </c>
      <c r="L1115">
        <v>0.95</v>
      </c>
      <c r="M1115">
        <v>3890822525.0311251</v>
      </c>
      <c r="N1115">
        <v>14</v>
      </c>
      <c r="O1115">
        <v>0.11342884</v>
      </c>
      <c r="P1115">
        <v>2205975939.305222</v>
      </c>
      <c r="Q1115">
        <v>40204020</v>
      </c>
      <c r="R1115">
        <v>4020</v>
      </c>
      <c r="S1115">
        <v>3.2733333333333299</v>
      </c>
      <c r="U1115" t="s">
        <v>1039</v>
      </c>
      <c r="V1115" t="s">
        <v>1045</v>
      </c>
      <c r="W1115">
        <v>0</v>
      </c>
      <c r="X1115">
        <v>0</v>
      </c>
      <c r="Y1115" t="s">
        <v>1045</v>
      </c>
      <c r="Z1115" t="s">
        <v>1045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>
        <v>0</v>
      </c>
      <c r="AG1115">
        <v>0</v>
      </c>
      <c r="AH1115">
        <v>0</v>
      </c>
      <c r="AJ1115">
        <v>0</v>
      </c>
      <c r="AK1115" t="s">
        <v>1047</v>
      </c>
      <c r="AM1115" t="s">
        <v>1047</v>
      </c>
      <c r="AN1115" t="s">
        <v>1047</v>
      </c>
      <c r="AO1115" t="s">
        <v>1047</v>
      </c>
      <c r="AQ1115">
        <v>0</v>
      </c>
      <c r="AR1115">
        <v>0</v>
      </c>
      <c r="AS1115">
        <v>0</v>
      </c>
      <c r="AT1115">
        <v>0</v>
      </c>
      <c r="AU1115" t="s">
        <v>1048</v>
      </c>
      <c r="AV1115" t="s">
        <v>1048</v>
      </c>
      <c r="AW1115">
        <v>87.837784960468326</v>
      </c>
      <c r="AX1115">
        <v>1.5</v>
      </c>
      <c r="AY1115" t="s">
        <v>1041</v>
      </c>
      <c r="AZ1115">
        <v>1</v>
      </c>
      <c r="BA1115">
        <v>0</v>
      </c>
      <c r="BB1115" t="s">
        <v>1061</v>
      </c>
      <c r="BC1115">
        <v>0</v>
      </c>
      <c r="BD1115">
        <v>0</v>
      </c>
      <c r="BE1115">
        <v>0</v>
      </c>
      <c r="CK1115" t="s">
        <v>1084</v>
      </c>
      <c r="CM1115">
        <v>3.2733333333333299</v>
      </c>
      <c r="CN1115">
        <v>3.1</v>
      </c>
      <c r="CO1115">
        <v>3.1866666666666652</v>
      </c>
      <c r="CP1115">
        <v>-0.18</v>
      </c>
      <c r="CQ1115">
        <v>3.006666666666665</v>
      </c>
      <c r="CR1115">
        <v>89.792933203973661</v>
      </c>
    </row>
    <row r="1116" spans="1:98" hidden="1" x14ac:dyDescent="0.25">
      <c r="A1116">
        <v>1114</v>
      </c>
      <c r="B1116" t="s">
        <v>1977</v>
      </c>
      <c r="C1116" t="s">
        <v>3176</v>
      </c>
      <c r="D1116" t="s">
        <v>4375</v>
      </c>
      <c r="E1116" t="s">
        <v>1017</v>
      </c>
      <c r="F1116">
        <v>458705200</v>
      </c>
      <c r="G1116">
        <v>6.6341460000000003</v>
      </c>
      <c r="H1116" t="s">
        <v>1032</v>
      </c>
      <c r="I1116">
        <v>3043117267.7592001</v>
      </c>
      <c r="J1116" t="s">
        <v>1036</v>
      </c>
      <c r="K1116">
        <v>8018237.77625011</v>
      </c>
      <c r="L1116">
        <v>1</v>
      </c>
      <c r="M1116">
        <v>3043117267.7592001</v>
      </c>
      <c r="N1116">
        <v>9.31</v>
      </c>
      <c r="O1116">
        <v>0.55671537999999998</v>
      </c>
      <c r="P1116">
        <v>2377478311.8488359</v>
      </c>
      <c r="Q1116">
        <v>55102040</v>
      </c>
      <c r="R1116">
        <v>5510</v>
      </c>
      <c r="S1116">
        <v>3.4</v>
      </c>
      <c r="U1116" t="s">
        <v>1047</v>
      </c>
      <c r="V1116" t="s">
        <v>1045</v>
      </c>
      <c r="W1116">
        <v>0</v>
      </c>
      <c r="X1116">
        <v>0</v>
      </c>
      <c r="Y1116" t="s">
        <v>1045</v>
      </c>
      <c r="Z1116" t="s">
        <v>1045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>
        <v>0</v>
      </c>
      <c r="AG1116">
        <v>0</v>
      </c>
      <c r="AH1116">
        <v>0</v>
      </c>
      <c r="AJ1116">
        <v>0</v>
      </c>
      <c r="AK1116" t="s">
        <v>1047</v>
      </c>
      <c r="AM1116" t="s">
        <v>1047</v>
      </c>
      <c r="AN1116" t="s">
        <v>1047</v>
      </c>
      <c r="AO1116" t="s">
        <v>1047</v>
      </c>
      <c r="AQ1116">
        <v>0</v>
      </c>
      <c r="AR1116">
        <v>0</v>
      </c>
      <c r="AS1116">
        <v>0</v>
      </c>
      <c r="AT1116">
        <v>0</v>
      </c>
      <c r="AU1116">
        <v>2.206</v>
      </c>
      <c r="AV1116">
        <v>3.0209999999999999</v>
      </c>
      <c r="AW1116">
        <v>361.32102057389869</v>
      </c>
      <c r="AX1116">
        <v>2.7</v>
      </c>
      <c r="AY1116" t="s">
        <v>1039</v>
      </c>
      <c r="AZ1116">
        <v>1</v>
      </c>
      <c r="BA1116">
        <v>0</v>
      </c>
      <c r="BB1116" t="s">
        <v>1077</v>
      </c>
      <c r="BC1116">
        <v>0</v>
      </c>
      <c r="BD1116">
        <v>0</v>
      </c>
      <c r="BE1116">
        <v>0</v>
      </c>
      <c r="CI1116">
        <v>2.6135000000000002</v>
      </c>
      <c r="CK1116" t="s">
        <v>1084</v>
      </c>
      <c r="CM1116">
        <v>3.4</v>
      </c>
      <c r="CN1116">
        <v>3.1</v>
      </c>
      <c r="CO1116">
        <v>3.25</v>
      </c>
      <c r="CP1116">
        <v>0.3</v>
      </c>
      <c r="CQ1116">
        <v>3.55</v>
      </c>
      <c r="CR1116">
        <v>1318.4572430324611</v>
      </c>
    </row>
    <row r="1117" spans="1:98" hidden="1" x14ac:dyDescent="0.25">
      <c r="A1117">
        <v>1115</v>
      </c>
      <c r="B1117" t="s">
        <v>1978</v>
      </c>
      <c r="C1117" t="s">
        <v>3177</v>
      </c>
      <c r="D1117" t="s">
        <v>4376</v>
      </c>
      <c r="E1117" t="s">
        <v>1015</v>
      </c>
      <c r="F1117">
        <v>440000000</v>
      </c>
      <c r="G1117">
        <v>44.402880000000003</v>
      </c>
      <c r="H1117" t="s">
        <v>1030</v>
      </c>
      <c r="I1117">
        <v>19537267200</v>
      </c>
      <c r="J1117" t="s">
        <v>1035</v>
      </c>
      <c r="K1117">
        <v>39588862.186575599</v>
      </c>
      <c r="L1117">
        <v>1</v>
      </c>
      <c r="M1117">
        <v>19537267200</v>
      </c>
      <c r="N1117">
        <v>32.729999999999997</v>
      </c>
      <c r="O1117">
        <v>1.0763104100000001</v>
      </c>
      <c r="P1117">
        <v>15500161476.492001</v>
      </c>
      <c r="Q1117">
        <v>20103015</v>
      </c>
      <c r="R1117">
        <v>2010</v>
      </c>
      <c r="U1117" t="s">
        <v>4683</v>
      </c>
      <c r="V1117" t="s">
        <v>1045</v>
      </c>
      <c r="W1117">
        <v>0</v>
      </c>
      <c r="X1117">
        <v>0</v>
      </c>
      <c r="Y1117" t="s">
        <v>1045</v>
      </c>
      <c r="Z1117" t="s">
        <v>1045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>
        <v>0</v>
      </c>
      <c r="AG1117">
        <v>0</v>
      </c>
      <c r="AH1117">
        <v>0</v>
      </c>
      <c r="AJ1117">
        <v>0</v>
      </c>
      <c r="AK1117" t="s">
        <v>1047</v>
      </c>
      <c r="AM1117" t="s">
        <v>1047</v>
      </c>
      <c r="AN1117" t="s">
        <v>1047</v>
      </c>
      <c r="AO1117" t="s">
        <v>1047</v>
      </c>
      <c r="AQ1117">
        <v>0</v>
      </c>
      <c r="AR1117">
        <v>0</v>
      </c>
      <c r="AS1117">
        <v>0</v>
      </c>
      <c r="AT1117">
        <v>0</v>
      </c>
      <c r="AU1117">
        <v>2.7509999999999999</v>
      </c>
      <c r="AV1117">
        <v>2.8420000000000001</v>
      </c>
      <c r="AW1117">
        <v>136.4757672287065</v>
      </c>
      <c r="AX1117">
        <v>1.5</v>
      </c>
      <c r="AY1117" t="s">
        <v>1041</v>
      </c>
      <c r="AZ1117">
        <v>1</v>
      </c>
      <c r="BA1117">
        <v>0</v>
      </c>
      <c r="BB1117" t="s">
        <v>1075</v>
      </c>
      <c r="BC1117">
        <v>0</v>
      </c>
      <c r="BD1117">
        <v>0</v>
      </c>
      <c r="BE1117">
        <v>0</v>
      </c>
      <c r="CI1117">
        <v>2.7965</v>
      </c>
      <c r="CK1117" t="s">
        <v>1084</v>
      </c>
      <c r="CM1117">
        <v>3.45927081730993</v>
      </c>
      <c r="CN1117">
        <v>3.1</v>
      </c>
      <c r="CO1117">
        <v>3.2796354086549648</v>
      </c>
      <c r="CP1117">
        <v>-0.12</v>
      </c>
      <c r="CQ1117">
        <v>3.1596354086549652</v>
      </c>
      <c r="CR1117">
        <v>52.456210550267677</v>
      </c>
    </row>
    <row r="1118" spans="1:98" hidden="1" x14ac:dyDescent="0.25">
      <c r="A1118">
        <v>1116</v>
      </c>
      <c r="B1118" t="s">
        <v>1979</v>
      </c>
      <c r="C1118" t="s">
        <v>3178</v>
      </c>
      <c r="D1118" t="s">
        <v>4377</v>
      </c>
      <c r="E1118" t="s">
        <v>1014</v>
      </c>
      <c r="F1118">
        <v>8093379400</v>
      </c>
      <c r="G1118">
        <v>2.1151149999999999</v>
      </c>
      <c r="H1118" t="s">
        <v>1029</v>
      </c>
      <c r="I1118">
        <v>17118428169.631001</v>
      </c>
      <c r="J1118" t="s">
        <v>1036</v>
      </c>
      <c r="K1118">
        <v>43353152.229100801</v>
      </c>
      <c r="L1118">
        <v>0.3</v>
      </c>
      <c r="M1118">
        <v>5135528450.8892994</v>
      </c>
      <c r="N1118">
        <v>13.42</v>
      </c>
      <c r="O1118">
        <v>0.11342884</v>
      </c>
      <c r="P1118">
        <v>3695959136.6501532</v>
      </c>
      <c r="Q1118">
        <v>40501020</v>
      </c>
      <c r="R1118">
        <v>4050</v>
      </c>
      <c r="S1118">
        <v>3.4</v>
      </c>
      <c r="U1118" t="s">
        <v>1040</v>
      </c>
      <c r="V1118" t="s">
        <v>1045</v>
      </c>
      <c r="W1118">
        <v>0</v>
      </c>
      <c r="X1118">
        <v>0.01</v>
      </c>
      <c r="Y1118" t="s">
        <v>1045</v>
      </c>
      <c r="Z1118" t="s">
        <v>1045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>
        <v>0</v>
      </c>
      <c r="AG1118">
        <v>0</v>
      </c>
      <c r="AH1118">
        <v>0</v>
      </c>
      <c r="AJ1118">
        <v>0</v>
      </c>
      <c r="AK1118" t="s">
        <v>1047</v>
      </c>
      <c r="AM1118" t="s">
        <v>1047</v>
      </c>
      <c r="AN1118" t="s">
        <v>1047</v>
      </c>
      <c r="AO1118" t="s">
        <v>1047</v>
      </c>
      <c r="AQ1118">
        <v>0</v>
      </c>
      <c r="AR1118">
        <v>0</v>
      </c>
      <c r="AS1118">
        <v>0</v>
      </c>
      <c r="AT1118">
        <v>0</v>
      </c>
      <c r="AU1118">
        <v>2.5939999999999999</v>
      </c>
      <c r="AV1118">
        <v>3.246</v>
      </c>
      <c r="AW1118">
        <v>28.287426465682248</v>
      </c>
      <c r="AX1118">
        <v>2.2000000000000002</v>
      </c>
      <c r="AY1118" t="s">
        <v>4690</v>
      </c>
      <c r="AZ1118">
        <v>0</v>
      </c>
      <c r="BA1118">
        <v>0</v>
      </c>
      <c r="BB1118" t="s">
        <v>4692</v>
      </c>
      <c r="BC1118">
        <v>0</v>
      </c>
      <c r="BD1118">
        <v>0</v>
      </c>
      <c r="BE1118">
        <v>0</v>
      </c>
      <c r="CI1118">
        <v>2.92</v>
      </c>
      <c r="CK1118" t="s">
        <v>1084</v>
      </c>
      <c r="CM1118">
        <v>3.4</v>
      </c>
      <c r="CN1118">
        <v>3.1</v>
      </c>
      <c r="CO1118">
        <v>3.25</v>
      </c>
      <c r="CP1118">
        <v>-0.24</v>
      </c>
      <c r="CQ1118">
        <v>3.01</v>
      </c>
      <c r="CR1118">
        <v>201.88986320732181</v>
      </c>
    </row>
    <row r="1119" spans="1:98" hidden="1" x14ac:dyDescent="0.25">
      <c r="A1119">
        <v>1117</v>
      </c>
      <c r="B1119" t="s">
        <v>1980</v>
      </c>
      <c r="C1119" t="s">
        <v>3179</v>
      </c>
      <c r="D1119" t="s">
        <v>4378</v>
      </c>
      <c r="E1119" t="s">
        <v>1000</v>
      </c>
      <c r="F1119">
        <v>1254385900</v>
      </c>
      <c r="G1119">
        <v>21.24802</v>
      </c>
      <c r="H1119" t="s">
        <v>1023</v>
      </c>
      <c r="I1119">
        <v>26653216690.917999</v>
      </c>
      <c r="J1119" t="s">
        <v>1035</v>
      </c>
      <c r="K1119">
        <v>33655276.394902699</v>
      </c>
      <c r="L1119">
        <v>0.85</v>
      </c>
      <c r="M1119">
        <v>22655234187.2803</v>
      </c>
      <c r="N1119">
        <v>187.1</v>
      </c>
      <c r="O1119">
        <v>9.0773339999999994E-2</v>
      </c>
      <c r="P1119">
        <v>18108488116.83577</v>
      </c>
      <c r="Q1119">
        <v>50204040</v>
      </c>
      <c r="R1119">
        <v>5020</v>
      </c>
      <c r="S1119">
        <v>1.7457279976731199</v>
      </c>
      <c r="U1119" t="s">
        <v>1043</v>
      </c>
      <c r="V1119" t="s">
        <v>1045</v>
      </c>
      <c r="W1119">
        <v>0</v>
      </c>
      <c r="X1119">
        <v>0</v>
      </c>
      <c r="Y1119" t="s">
        <v>1045</v>
      </c>
      <c r="Z1119" t="s">
        <v>1045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>
        <v>6.3E-2</v>
      </c>
      <c r="AG1119">
        <v>0.1</v>
      </c>
      <c r="AH1119">
        <v>0</v>
      </c>
      <c r="AJ1119">
        <v>0</v>
      </c>
      <c r="AK1119" t="s">
        <v>1047</v>
      </c>
      <c r="AM1119" t="s">
        <v>1047</v>
      </c>
      <c r="AN1119" t="s">
        <v>1047</v>
      </c>
      <c r="AO1119" t="s">
        <v>1047</v>
      </c>
      <c r="AP1119" t="s">
        <v>4686</v>
      </c>
      <c r="AQ1119">
        <v>0</v>
      </c>
      <c r="AR1119">
        <v>0</v>
      </c>
      <c r="AS1119">
        <v>0</v>
      </c>
      <c r="AT1119">
        <v>0</v>
      </c>
      <c r="AU1119">
        <v>2.5510000000000002</v>
      </c>
      <c r="AV1119">
        <v>3.1419999999999999</v>
      </c>
      <c r="AW1119">
        <v>322.28999410059367</v>
      </c>
      <c r="AX1119">
        <v>1.5</v>
      </c>
      <c r="AY1119" t="s">
        <v>1041</v>
      </c>
      <c r="AZ1119">
        <v>1</v>
      </c>
      <c r="BA1119">
        <v>0</v>
      </c>
      <c r="BB1119" t="s">
        <v>1060</v>
      </c>
      <c r="BC1119">
        <v>0</v>
      </c>
      <c r="BD1119">
        <v>0</v>
      </c>
      <c r="BE1119">
        <v>0</v>
      </c>
      <c r="BT1119" t="s">
        <v>71</v>
      </c>
      <c r="BU1119" t="s">
        <v>72</v>
      </c>
      <c r="CD1119" t="s">
        <v>81</v>
      </c>
      <c r="CI1119">
        <v>2.8464999999999998</v>
      </c>
      <c r="CK1119" t="s">
        <v>4707</v>
      </c>
      <c r="CL1119" t="s">
        <v>4718</v>
      </c>
      <c r="CM1119">
        <v>1.7457279976731199</v>
      </c>
      <c r="CN1119">
        <v>3.1</v>
      </c>
      <c r="CO1119">
        <v>2.4228639988365601</v>
      </c>
      <c r="CP1119">
        <v>0.3</v>
      </c>
      <c r="CQ1119">
        <v>2.7228639988365599</v>
      </c>
      <c r="CR1119">
        <v>360.4956701882013</v>
      </c>
    </row>
    <row r="1120" spans="1:98" hidden="1" x14ac:dyDescent="0.25">
      <c r="A1120">
        <v>1118</v>
      </c>
      <c r="B1120" t="s">
        <v>1981</v>
      </c>
      <c r="C1120" t="s">
        <v>3180</v>
      </c>
      <c r="D1120" t="s">
        <v>4379</v>
      </c>
      <c r="E1120" t="s">
        <v>1011</v>
      </c>
      <c r="F1120">
        <v>260000000</v>
      </c>
      <c r="G1120">
        <v>13.82982</v>
      </c>
      <c r="H1120" t="s">
        <v>1027</v>
      </c>
      <c r="I1120">
        <v>3595753200</v>
      </c>
      <c r="J1120" t="s">
        <v>1036</v>
      </c>
      <c r="K1120">
        <v>11438041.887530901</v>
      </c>
      <c r="L1120">
        <v>0.75</v>
      </c>
      <c r="M1120">
        <v>2696814900</v>
      </c>
      <c r="N1120">
        <v>2026</v>
      </c>
      <c r="O1120">
        <v>6.1397300000000004E-3</v>
      </c>
      <c r="P1120">
        <v>2425623131.0999999</v>
      </c>
      <c r="Q1120">
        <v>40501020</v>
      </c>
      <c r="R1120">
        <v>4050</v>
      </c>
      <c r="U1120" t="s">
        <v>1047</v>
      </c>
      <c r="V1120" t="s">
        <v>1045</v>
      </c>
      <c r="W1120">
        <v>0</v>
      </c>
      <c r="X1120">
        <v>0</v>
      </c>
      <c r="Y1120" t="s">
        <v>1045</v>
      </c>
      <c r="Z1120" t="s">
        <v>1045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>
        <v>0</v>
      </c>
      <c r="AG1120">
        <v>0</v>
      </c>
      <c r="AH1120">
        <v>0</v>
      </c>
      <c r="AJ1120">
        <v>0</v>
      </c>
      <c r="AK1120" t="s">
        <v>1047</v>
      </c>
      <c r="AM1120" t="s">
        <v>1047</v>
      </c>
      <c r="AN1120" t="s">
        <v>1047</v>
      </c>
      <c r="AO1120" t="s">
        <v>1047</v>
      </c>
      <c r="AQ1120">
        <v>0</v>
      </c>
      <c r="AR1120">
        <v>0</v>
      </c>
      <c r="AS1120">
        <v>0</v>
      </c>
      <c r="AT1120">
        <v>0</v>
      </c>
      <c r="AU1120">
        <v>1.2849999999999999</v>
      </c>
      <c r="AV1120">
        <v>1.1140000000000001</v>
      </c>
      <c r="AW1120">
        <v>27.324811386312611</v>
      </c>
      <c r="AX1120">
        <v>1.5</v>
      </c>
      <c r="AY1120" t="s">
        <v>4690</v>
      </c>
      <c r="AZ1120">
        <v>0</v>
      </c>
      <c r="BA1120">
        <v>0</v>
      </c>
      <c r="BB1120" t="s">
        <v>1071</v>
      </c>
      <c r="BC1120">
        <v>0</v>
      </c>
      <c r="BD1120">
        <v>0</v>
      </c>
      <c r="BE1120">
        <v>0</v>
      </c>
      <c r="CI1120">
        <v>1.1995</v>
      </c>
      <c r="CJ1120" t="s">
        <v>87</v>
      </c>
      <c r="CK1120" t="s">
        <v>4707</v>
      </c>
      <c r="CL1120" t="s">
        <v>87</v>
      </c>
      <c r="CM1120">
        <v>3.45927081730993</v>
      </c>
      <c r="CN1120">
        <v>3.1</v>
      </c>
      <c r="CO1120">
        <v>3.2796354086549648</v>
      </c>
      <c r="CP1120">
        <v>0.3</v>
      </c>
      <c r="CQ1120">
        <v>3.5796354086549651</v>
      </c>
      <c r="CR1120">
        <v>201.88986320732181</v>
      </c>
    </row>
    <row r="1121" spans="1:98" hidden="1" x14ac:dyDescent="0.25">
      <c r="A1121">
        <v>1119</v>
      </c>
      <c r="B1121" t="s">
        <v>167</v>
      </c>
      <c r="C1121" t="s">
        <v>467</v>
      </c>
      <c r="D1121" t="s">
        <v>767</v>
      </c>
      <c r="E1121" t="s">
        <v>999</v>
      </c>
      <c r="F1121">
        <v>1263122721</v>
      </c>
      <c r="G1121">
        <v>104.12</v>
      </c>
      <c r="H1121" t="s">
        <v>1022</v>
      </c>
      <c r="I1121">
        <v>131516337710.52</v>
      </c>
      <c r="J1121" t="s">
        <v>1035</v>
      </c>
      <c r="K1121">
        <v>154796225.17039701</v>
      </c>
      <c r="L1121">
        <v>0.95000000000000007</v>
      </c>
      <c r="M1121">
        <v>124940520824.994</v>
      </c>
      <c r="N1121">
        <v>91.88</v>
      </c>
      <c r="O1121">
        <v>1</v>
      </c>
      <c r="P1121">
        <v>110252929825.20599</v>
      </c>
      <c r="Q1121">
        <v>20103015</v>
      </c>
      <c r="R1121">
        <v>2010</v>
      </c>
      <c r="S1121">
        <v>1.72319966282151</v>
      </c>
      <c r="T1121">
        <v>1.5</v>
      </c>
      <c r="U1121" t="s">
        <v>1040</v>
      </c>
      <c r="V1121" t="s">
        <v>1045</v>
      </c>
      <c r="W1121">
        <v>0</v>
      </c>
      <c r="X1121">
        <v>0</v>
      </c>
      <c r="Y1121" t="s">
        <v>1045</v>
      </c>
      <c r="Z1121" t="s">
        <v>1045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>
        <v>0</v>
      </c>
      <c r="AG1121">
        <v>0</v>
      </c>
      <c r="AH1121">
        <v>0</v>
      </c>
      <c r="AJ1121">
        <v>0</v>
      </c>
      <c r="AK1121" t="s">
        <v>1047</v>
      </c>
      <c r="AM1121" t="s">
        <v>1047</v>
      </c>
      <c r="AN1121" t="s">
        <v>1047</v>
      </c>
      <c r="AO1121" t="s">
        <v>1047</v>
      </c>
      <c r="AQ1121">
        <v>0</v>
      </c>
      <c r="AR1121">
        <v>0</v>
      </c>
      <c r="AS1121">
        <v>0</v>
      </c>
      <c r="AT1121">
        <v>0</v>
      </c>
      <c r="AU1121">
        <v>2.98</v>
      </c>
      <c r="AV1121">
        <v>2.774</v>
      </c>
      <c r="AW1121">
        <v>34.157891480722633</v>
      </c>
      <c r="AX1121">
        <v>1.5</v>
      </c>
      <c r="AY1121" t="s">
        <v>1041</v>
      </c>
      <c r="AZ1121">
        <v>1</v>
      </c>
      <c r="BA1121">
        <v>0</v>
      </c>
      <c r="BB1121" t="s">
        <v>1059</v>
      </c>
      <c r="BC1121">
        <v>0</v>
      </c>
      <c r="BD1121">
        <v>0</v>
      </c>
      <c r="BE1121">
        <v>0</v>
      </c>
      <c r="CI1121">
        <v>2.8769999999999998</v>
      </c>
      <c r="CK1121" t="s">
        <v>1084</v>
      </c>
      <c r="CM1121">
        <v>1.72319966282151</v>
      </c>
      <c r="CN1121">
        <v>1.5</v>
      </c>
      <c r="CO1121">
        <v>1.6115998314107549</v>
      </c>
      <c r="CP1121">
        <v>-0.24</v>
      </c>
      <c r="CQ1121">
        <v>1.3715998314107549</v>
      </c>
      <c r="CR1121">
        <v>52.456210550267677</v>
      </c>
    </row>
    <row r="1122" spans="1:98" hidden="1" x14ac:dyDescent="0.25">
      <c r="A1122">
        <v>1120</v>
      </c>
      <c r="B1122" t="s">
        <v>1982</v>
      </c>
      <c r="C1122" t="s">
        <v>3181</v>
      </c>
      <c r="D1122" t="s">
        <v>4380</v>
      </c>
      <c r="E1122" t="s">
        <v>1011</v>
      </c>
      <c r="F1122">
        <v>255408310</v>
      </c>
      <c r="G1122">
        <v>45.067630000000001</v>
      </c>
      <c r="H1122" t="s">
        <v>1027</v>
      </c>
      <c r="I1122">
        <v>11510647214.005301</v>
      </c>
      <c r="J1122" t="s">
        <v>1036</v>
      </c>
      <c r="K1122">
        <v>238246331.86243501</v>
      </c>
      <c r="L1122">
        <v>0.8</v>
      </c>
      <c r="M1122">
        <v>9208517771.2042408</v>
      </c>
      <c r="N1122">
        <v>6075</v>
      </c>
      <c r="O1122">
        <v>6.1397300000000004E-3</v>
      </c>
      <c r="P1122">
        <v>7621150986.9396181</v>
      </c>
      <c r="Q1122">
        <v>40203045</v>
      </c>
      <c r="R1122">
        <v>4020</v>
      </c>
      <c r="S1122">
        <v>2.9982145299570502</v>
      </c>
      <c r="U1122" t="s">
        <v>1039</v>
      </c>
      <c r="V1122" t="s">
        <v>1045</v>
      </c>
      <c r="W1122">
        <v>0</v>
      </c>
      <c r="X1122">
        <v>0</v>
      </c>
      <c r="Y1122" t="s">
        <v>1045</v>
      </c>
      <c r="Z1122" t="s">
        <v>1045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>
        <v>0</v>
      </c>
      <c r="AG1122">
        <v>0</v>
      </c>
      <c r="AH1122">
        <v>0</v>
      </c>
      <c r="AJ1122">
        <v>0</v>
      </c>
      <c r="AK1122" t="s">
        <v>1047</v>
      </c>
      <c r="AM1122" t="s">
        <v>1047</v>
      </c>
      <c r="AN1122" t="s">
        <v>1047</v>
      </c>
      <c r="AO1122" t="s">
        <v>1047</v>
      </c>
      <c r="AQ1122">
        <v>0</v>
      </c>
      <c r="AR1122">
        <v>0</v>
      </c>
      <c r="AS1122">
        <v>0</v>
      </c>
      <c r="AT1122">
        <v>0</v>
      </c>
      <c r="AU1122">
        <v>1.7010000000000001</v>
      </c>
      <c r="AV1122">
        <v>1.7549999999999999</v>
      </c>
      <c r="AW1122">
        <v>44.503388536953118</v>
      </c>
      <c r="AX1122">
        <v>1.5</v>
      </c>
      <c r="AY1122" t="s">
        <v>1055</v>
      </c>
      <c r="AZ1122">
        <v>1</v>
      </c>
      <c r="BA1122">
        <v>0</v>
      </c>
      <c r="BB1122" t="s">
        <v>1071</v>
      </c>
      <c r="BC1122">
        <v>0</v>
      </c>
      <c r="BD1122">
        <v>0</v>
      </c>
      <c r="BE1122">
        <v>0</v>
      </c>
      <c r="CI1122">
        <v>1.728</v>
      </c>
      <c r="CJ1122" t="s">
        <v>87</v>
      </c>
      <c r="CK1122" t="s">
        <v>4707</v>
      </c>
      <c r="CL1122" t="s">
        <v>87</v>
      </c>
      <c r="CM1122">
        <v>2.9982145299570502</v>
      </c>
      <c r="CN1122">
        <v>3.1</v>
      </c>
      <c r="CO1122">
        <v>3.0491072649785251</v>
      </c>
      <c r="CP1122">
        <v>-0.18</v>
      </c>
      <c r="CQ1122">
        <v>2.869107264978525</v>
      </c>
      <c r="CR1122">
        <v>89.792933203973661</v>
      </c>
    </row>
    <row r="1123" spans="1:98" hidden="1" x14ac:dyDescent="0.25">
      <c r="A1123">
        <v>1121</v>
      </c>
      <c r="B1123" t="s">
        <v>175</v>
      </c>
      <c r="C1123" t="s">
        <v>475</v>
      </c>
      <c r="D1123" t="s">
        <v>775</v>
      </c>
      <c r="E1123" t="s">
        <v>1011</v>
      </c>
      <c r="F1123">
        <v>347043370</v>
      </c>
      <c r="G1123">
        <v>9.170852</v>
      </c>
      <c r="H1123" t="s">
        <v>1027</v>
      </c>
      <c r="I1123">
        <v>3182683383.8512402</v>
      </c>
      <c r="J1123" t="s">
        <v>1036</v>
      </c>
      <c r="K1123">
        <v>14129021.2027469</v>
      </c>
      <c r="L1123">
        <v>0.95</v>
      </c>
      <c r="M1123">
        <v>3023549214.6586781</v>
      </c>
      <c r="N1123">
        <v>1324</v>
      </c>
      <c r="O1123">
        <v>6.1397300000000004E-3</v>
      </c>
      <c r="P1123">
        <v>2680060607.8153281</v>
      </c>
      <c r="Q1123">
        <v>20103015</v>
      </c>
      <c r="R1123">
        <v>2010</v>
      </c>
      <c r="S1123">
        <v>1.9367452864485699</v>
      </c>
      <c r="T1123">
        <v>1.5</v>
      </c>
      <c r="U1123" t="s">
        <v>1039</v>
      </c>
      <c r="V1123" t="s">
        <v>1045</v>
      </c>
      <c r="W1123">
        <v>0</v>
      </c>
      <c r="X1123">
        <v>0</v>
      </c>
      <c r="Y1123" t="s">
        <v>1045</v>
      </c>
      <c r="Z1123" t="s">
        <v>1045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>
        <v>0</v>
      </c>
      <c r="AG1123">
        <v>0</v>
      </c>
      <c r="AH1123">
        <v>0</v>
      </c>
      <c r="AJ1123">
        <v>0</v>
      </c>
      <c r="AK1123" t="s">
        <v>1047</v>
      </c>
      <c r="AM1123" t="s">
        <v>1047</v>
      </c>
      <c r="AN1123" t="s">
        <v>1047</v>
      </c>
      <c r="AO1123" t="s">
        <v>1047</v>
      </c>
      <c r="AQ1123">
        <v>0</v>
      </c>
      <c r="AR1123">
        <v>0</v>
      </c>
      <c r="AS1123">
        <v>0</v>
      </c>
      <c r="AT1123">
        <v>0</v>
      </c>
      <c r="AU1123">
        <v>2.3559999999999999</v>
      </c>
      <c r="AV1123">
        <v>2.7709999999999999</v>
      </c>
      <c r="AW1123">
        <v>45.198225962667578</v>
      </c>
      <c r="AX1123">
        <v>1.5</v>
      </c>
      <c r="AY1123" t="s">
        <v>1041</v>
      </c>
      <c r="AZ1123">
        <v>1</v>
      </c>
      <c r="BA1123">
        <v>0</v>
      </c>
      <c r="BB1123" t="s">
        <v>1071</v>
      </c>
      <c r="BC1123">
        <v>0</v>
      </c>
      <c r="BD1123">
        <v>0</v>
      </c>
      <c r="BE1123">
        <v>0</v>
      </c>
      <c r="CI1123">
        <v>2.5634999999999999</v>
      </c>
      <c r="CK1123" t="s">
        <v>1084</v>
      </c>
      <c r="CM1123">
        <v>1.9367452864485699</v>
      </c>
      <c r="CN1123">
        <v>1.5</v>
      </c>
      <c r="CO1123">
        <v>1.718372643224285</v>
      </c>
      <c r="CP1123">
        <v>-0.18</v>
      </c>
      <c r="CQ1123">
        <v>1.538372643224285</v>
      </c>
      <c r="CR1123">
        <v>52.456210550267677</v>
      </c>
    </row>
    <row r="1124" spans="1:98" hidden="1" x14ac:dyDescent="0.25">
      <c r="A1124">
        <v>1122</v>
      </c>
      <c r="B1124" t="s">
        <v>1983</v>
      </c>
      <c r="C1124" t="s">
        <v>3182</v>
      </c>
      <c r="D1124" t="s">
        <v>4381</v>
      </c>
      <c r="E1124" t="s">
        <v>1017</v>
      </c>
      <c r="F1124">
        <v>3247773000</v>
      </c>
      <c r="G1124">
        <v>4.0731700000000002</v>
      </c>
      <c r="H1124" t="s">
        <v>1032</v>
      </c>
      <c r="I1124">
        <v>13228731550.41</v>
      </c>
      <c r="J1124" t="s">
        <v>1036</v>
      </c>
      <c r="K1124">
        <v>31092312.287764501</v>
      </c>
      <c r="L1124">
        <v>1</v>
      </c>
      <c r="M1124">
        <v>13228731550.41</v>
      </c>
      <c r="N1124">
        <v>5.6</v>
      </c>
      <c r="O1124">
        <v>0.55671537999999998</v>
      </c>
      <c r="P1124">
        <v>10125277007.152941</v>
      </c>
      <c r="Q1124">
        <v>60101010</v>
      </c>
      <c r="R1124">
        <v>6010</v>
      </c>
      <c r="U1124" t="s">
        <v>1042</v>
      </c>
      <c r="V1124" t="s">
        <v>1045</v>
      </c>
      <c r="W1124">
        <v>0</v>
      </c>
      <c r="X1124">
        <v>0</v>
      </c>
      <c r="Y1124" t="s">
        <v>1045</v>
      </c>
      <c r="Z1124" t="s">
        <v>1045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>
        <v>0</v>
      </c>
      <c r="AG1124">
        <v>0.999</v>
      </c>
      <c r="AH1124">
        <v>0.01</v>
      </c>
      <c r="AI1124" t="s">
        <v>4687</v>
      </c>
      <c r="AJ1124">
        <v>0</v>
      </c>
      <c r="AK1124" t="s">
        <v>4688</v>
      </c>
      <c r="AL1124" t="s">
        <v>4687</v>
      </c>
      <c r="AM1124" t="s">
        <v>1047</v>
      </c>
      <c r="AN1124" t="s">
        <v>4688</v>
      </c>
      <c r="AO1124" t="s">
        <v>1047</v>
      </c>
      <c r="AQ1124">
        <v>0</v>
      </c>
      <c r="AR1124">
        <v>0</v>
      </c>
      <c r="AS1124">
        <v>0</v>
      </c>
      <c r="AT1124">
        <v>0</v>
      </c>
      <c r="AU1124">
        <v>2.56</v>
      </c>
      <c r="AV1124">
        <v>3.2189999999999999</v>
      </c>
      <c r="AW1124">
        <v>1425.9609988664879</v>
      </c>
      <c r="AX1124">
        <v>4.8</v>
      </c>
      <c r="AY1124" t="s">
        <v>1039</v>
      </c>
      <c r="AZ1124">
        <v>1</v>
      </c>
      <c r="BA1124">
        <v>0</v>
      </c>
      <c r="BB1124" t="s">
        <v>1077</v>
      </c>
      <c r="BC1124">
        <v>0</v>
      </c>
      <c r="BD1124">
        <v>0</v>
      </c>
      <c r="BE1124">
        <v>0</v>
      </c>
      <c r="BU1124" t="s">
        <v>72</v>
      </c>
      <c r="BV1124" t="s">
        <v>73</v>
      </c>
      <c r="BW1124" t="s">
        <v>74</v>
      </c>
      <c r="BY1124" t="s">
        <v>76</v>
      </c>
      <c r="BZ1124" t="s">
        <v>77</v>
      </c>
      <c r="CB1124" t="s">
        <v>79</v>
      </c>
      <c r="CI1124">
        <v>2.8895</v>
      </c>
      <c r="CK1124" t="s">
        <v>4707</v>
      </c>
      <c r="CL1124" t="s">
        <v>4737</v>
      </c>
      <c r="CM1124">
        <v>3.45927081730993</v>
      </c>
      <c r="CN1124">
        <v>3.1</v>
      </c>
      <c r="CO1124">
        <v>3.2796354086549648</v>
      </c>
      <c r="CP1124">
        <v>0.18</v>
      </c>
      <c r="CQ1124">
        <v>3.459635408654965</v>
      </c>
      <c r="CR1124">
        <v>2017.115386101857</v>
      </c>
    </row>
    <row r="1125" spans="1:98" x14ac:dyDescent="0.25">
      <c r="A1125">
        <v>1123</v>
      </c>
      <c r="B1125" t="s">
        <v>1984</v>
      </c>
      <c r="C1125" t="s">
        <v>3183</v>
      </c>
      <c r="D1125" t="s">
        <v>4382</v>
      </c>
      <c r="E1125" t="s">
        <v>1011</v>
      </c>
      <c r="F1125">
        <v>227000000</v>
      </c>
      <c r="G1125">
        <v>31.97007</v>
      </c>
      <c r="H1125" t="s">
        <v>1027</v>
      </c>
      <c r="I1125">
        <v>7257205890</v>
      </c>
      <c r="J1125" t="s">
        <v>1036</v>
      </c>
      <c r="K1125">
        <v>15549850.586458899</v>
      </c>
      <c r="L1125">
        <v>0.95</v>
      </c>
      <c r="M1125">
        <v>6894345595.5</v>
      </c>
      <c r="N1125">
        <v>4500</v>
      </c>
      <c r="O1125">
        <v>6.1397300000000004E-3</v>
      </c>
      <c r="P1125">
        <v>5958147485.25</v>
      </c>
      <c r="Q1125">
        <v>50101035</v>
      </c>
      <c r="R1125">
        <v>5010</v>
      </c>
      <c r="S1125">
        <v>3.37806275994051</v>
      </c>
      <c r="U1125" t="s">
        <v>1039</v>
      </c>
      <c r="V1125" t="s">
        <v>1045</v>
      </c>
      <c r="W1125">
        <v>0</v>
      </c>
      <c r="X1125">
        <v>0</v>
      </c>
      <c r="Y1125" t="s">
        <v>1045</v>
      </c>
      <c r="Z1125" t="s">
        <v>1045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>
        <v>0</v>
      </c>
      <c r="AG1125">
        <v>0</v>
      </c>
      <c r="AH1125">
        <v>0</v>
      </c>
      <c r="AJ1125">
        <v>0</v>
      </c>
      <c r="AK1125" t="s">
        <v>1047</v>
      </c>
      <c r="AM1125" t="s">
        <v>1047</v>
      </c>
      <c r="AN1125" t="s">
        <v>1047</v>
      </c>
      <c r="AO1125" t="s">
        <v>1047</v>
      </c>
      <c r="AQ1125">
        <v>0</v>
      </c>
      <c r="AR1125">
        <v>0</v>
      </c>
      <c r="AS1125">
        <v>0</v>
      </c>
      <c r="AT1125">
        <v>0</v>
      </c>
      <c r="AU1125">
        <v>1.556</v>
      </c>
      <c r="AV1125">
        <v>2.5230000000000001</v>
      </c>
      <c r="AW1125">
        <v>1257.551625615929</v>
      </c>
      <c r="AX1125">
        <v>1.5</v>
      </c>
      <c r="AY1125" t="s">
        <v>1041</v>
      </c>
      <c r="AZ1125">
        <v>1</v>
      </c>
      <c r="BA1125">
        <v>0</v>
      </c>
      <c r="BB1125" t="s">
        <v>1071</v>
      </c>
      <c r="BC1125">
        <v>0</v>
      </c>
      <c r="BD1125">
        <v>0</v>
      </c>
      <c r="BE1125">
        <v>0</v>
      </c>
      <c r="CI1125">
        <v>2.0394999999999999</v>
      </c>
      <c r="CK1125" t="s">
        <v>1084</v>
      </c>
      <c r="CM1125">
        <v>3.37806275994051</v>
      </c>
      <c r="CN1125">
        <v>3.1</v>
      </c>
      <c r="CO1125">
        <v>3.239031379970255</v>
      </c>
      <c r="CP1125">
        <v>-0.18</v>
      </c>
      <c r="CQ1125">
        <v>3.0590313799702549</v>
      </c>
      <c r="CR1125">
        <v>644.98568862730531</v>
      </c>
      <c r="CS1125">
        <f>_xlfn.XLOOKUP(D1125,[1]Universe_World!$D$12:$D$1485,[1]Universe_World!$CK$12:$CK$1485)</f>
        <v>1257.551625615929</v>
      </c>
      <c r="CT1125" t="b">
        <f>CS1125=AW1125</f>
        <v>1</v>
      </c>
    </row>
    <row r="1126" spans="1:98" hidden="1" x14ac:dyDescent="0.25">
      <c r="A1126">
        <v>1124</v>
      </c>
      <c r="B1126" t="s">
        <v>145</v>
      </c>
      <c r="C1126" t="s">
        <v>445</v>
      </c>
      <c r="D1126" t="s">
        <v>745</v>
      </c>
      <c r="E1126" t="s">
        <v>1003</v>
      </c>
      <c r="F1126">
        <v>1228504300</v>
      </c>
      <c r="G1126">
        <v>273.60000000000002</v>
      </c>
      <c r="H1126" t="s">
        <v>1022</v>
      </c>
      <c r="I1126">
        <v>336118776480</v>
      </c>
      <c r="J1126" t="s">
        <v>1035</v>
      </c>
      <c r="K1126">
        <v>368554481.884426</v>
      </c>
      <c r="L1126">
        <v>0.95</v>
      </c>
      <c r="M1126">
        <v>319312837656</v>
      </c>
      <c r="N1126">
        <v>228.8</v>
      </c>
      <c r="O1126">
        <v>1</v>
      </c>
      <c r="P1126">
        <v>267027694648</v>
      </c>
      <c r="Q1126">
        <v>10101015</v>
      </c>
      <c r="R1126">
        <v>1010</v>
      </c>
      <c r="S1126">
        <v>1.74740684989184</v>
      </c>
      <c r="T1126">
        <v>3.1</v>
      </c>
      <c r="U1126" t="s">
        <v>1039</v>
      </c>
      <c r="V1126" t="s">
        <v>1045</v>
      </c>
      <c r="W1126">
        <v>0</v>
      </c>
      <c r="X1126">
        <v>0</v>
      </c>
      <c r="Y1126" t="s">
        <v>1045</v>
      </c>
      <c r="Z1126" t="s">
        <v>1045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>
        <v>0</v>
      </c>
      <c r="AG1126">
        <v>0</v>
      </c>
      <c r="AH1126">
        <v>0</v>
      </c>
      <c r="AJ1126">
        <v>0</v>
      </c>
      <c r="AK1126" t="s">
        <v>1047</v>
      </c>
      <c r="AM1126" t="s">
        <v>1047</v>
      </c>
      <c r="AN1126" t="s">
        <v>1047</v>
      </c>
      <c r="AO1126" t="s">
        <v>1047</v>
      </c>
      <c r="AQ1126">
        <v>0</v>
      </c>
      <c r="AR1126">
        <v>0</v>
      </c>
      <c r="AS1126">
        <v>0</v>
      </c>
      <c r="AT1126">
        <v>0</v>
      </c>
      <c r="AU1126">
        <v>2.9609999999999999</v>
      </c>
      <c r="AV1126">
        <v>3.121</v>
      </c>
      <c r="AW1126">
        <v>59.213926679333788</v>
      </c>
      <c r="AX1126">
        <v>1.5</v>
      </c>
      <c r="AY1126" t="s">
        <v>1050</v>
      </c>
      <c r="AZ1126">
        <v>0</v>
      </c>
      <c r="BA1126">
        <v>0</v>
      </c>
      <c r="BB1126" t="s">
        <v>1063</v>
      </c>
      <c r="BC1126">
        <v>0</v>
      </c>
      <c r="BD1126">
        <v>0</v>
      </c>
      <c r="BE1126">
        <v>0</v>
      </c>
      <c r="CI1126">
        <v>3.0409999999999999</v>
      </c>
      <c r="CK1126" t="s">
        <v>1084</v>
      </c>
      <c r="CM1126">
        <v>1.74740684989184</v>
      </c>
      <c r="CN1126">
        <v>3.1</v>
      </c>
      <c r="CO1126">
        <v>2.4237034249459199</v>
      </c>
      <c r="CP1126">
        <v>-0.18</v>
      </c>
      <c r="CQ1126">
        <v>2.2437034249459198</v>
      </c>
      <c r="CR1126">
        <v>33.989273066163918</v>
      </c>
    </row>
    <row r="1127" spans="1:98" hidden="1" x14ac:dyDescent="0.25">
      <c r="A1127">
        <v>1125</v>
      </c>
      <c r="B1127" t="s">
        <v>331</v>
      </c>
      <c r="C1127" t="s">
        <v>631</v>
      </c>
      <c r="D1127" t="s">
        <v>931</v>
      </c>
      <c r="E1127" t="s">
        <v>1011</v>
      </c>
      <c r="F1127">
        <v>78794300</v>
      </c>
      <c r="G1127">
        <v>48.271680000000003</v>
      </c>
      <c r="H1127" t="s">
        <v>1027</v>
      </c>
      <c r="I1127">
        <v>3803533235.4239998</v>
      </c>
      <c r="J1127" t="s">
        <v>1036</v>
      </c>
      <c r="K1127">
        <v>18984850.0972373</v>
      </c>
      <c r="L1127">
        <v>0.8</v>
      </c>
      <c r="M1127">
        <v>3042826588.3392</v>
      </c>
      <c r="N1127">
        <v>7971</v>
      </c>
      <c r="O1127">
        <v>6.1397300000000004E-3</v>
      </c>
      <c r="P1127">
        <v>3084941059.3706961</v>
      </c>
      <c r="Q1127">
        <v>45101010</v>
      </c>
      <c r="R1127">
        <v>4510</v>
      </c>
      <c r="S1127">
        <v>1.9255895940850301</v>
      </c>
      <c r="T1127">
        <v>1.5</v>
      </c>
      <c r="U1127" t="s">
        <v>1038</v>
      </c>
      <c r="V1127" t="s">
        <v>1045</v>
      </c>
      <c r="W1127">
        <v>0</v>
      </c>
      <c r="X1127">
        <v>0</v>
      </c>
      <c r="Y1127" t="s">
        <v>1045</v>
      </c>
      <c r="Z1127" t="s">
        <v>1045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>
        <v>0</v>
      </c>
      <c r="AG1127">
        <v>0</v>
      </c>
      <c r="AH1127">
        <v>0</v>
      </c>
      <c r="AJ1127">
        <v>0</v>
      </c>
      <c r="AK1127" t="s">
        <v>1047</v>
      </c>
      <c r="AM1127" t="s">
        <v>1047</v>
      </c>
      <c r="AN1127" t="s">
        <v>1047</v>
      </c>
      <c r="AO1127" t="s">
        <v>1047</v>
      </c>
      <c r="AQ1127">
        <v>0</v>
      </c>
      <c r="AR1127">
        <v>0</v>
      </c>
      <c r="AS1127">
        <v>0</v>
      </c>
      <c r="AT1127">
        <v>0</v>
      </c>
      <c r="AU1127" t="s">
        <v>1048</v>
      </c>
      <c r="AV1127" t="s">
        <v>1048</v>
      </c>
      <c r="AW1127">
        <v>272.54968332538238</v>
      </c>
      <c r="AX1127">
        <v>1.5</v>
      </c>
      <c r="AY1127" t="s">
        <v>1041</v>
      </c>
      <c r="AZ1127">
        <v>1</v>
      </c>
      <c r="BA1127">
        <v>0</v>
      </c>
      <c r="BB1127" t="s">
        <v>1071</v>
      </c>
      <c r="BC1127">
        <v>0</v>
      </c>
      <c r="BD1127">
        <v>0</v>
      </c>
      <c r="BE1127">
        <v>0</v>
      </c>
      <c r="CK1127" t="s">
        <v>1084</v>
      </c>
      <c r="CM1127">
        <v>1.9255895940850301</v>
      </c>
      <c r="CN1127">
        <v>1.5</v>
      </c>
      <c r="CO1127">
        <v>1.712794797042515</v>
      </c>
      <c r="CP1127">
        <v>-0.3</v>
      </c>
      <c r="CQ1127">
        <v>1.412794797042515</v>
      </c>
      <c r="CR1127">
        <v>285.1353918298197</v>
      </c>
    </row>
    <row r="1128" spans="1:98" hidden="1" x14ac:dyDescent="0.25">
      <c r="A1128">
        <v>1126</v>
      </c>
      <c r="B1128" t="s">
        <v>1985</v>
      </c>
      <c r="C1128" t="s">
        <v>3184</v>
      </c>
      <c r="D1128" t="s">
        <v>4383</v>
      </c>
      <c r="E1128" t="s">
        <v>1003</v>
      </c>
      <c r="F1128">
        <v>37440000</v>
      </c>
      <c r="G1128">
        <v>242</v>
      </c>
      <c r="H1128" t="s">
        <v>1022</v>
      </c>
      <c r="I1128">
        <v>9060480000</v>
      </c>
      <c r="J1128" t="s">
        <v>1035</v>
      </c>
      <c r="K1128">
        <v>21304033.759016398</v>
      </c>
      <c r="L1128">
        <v>0.65</v>
      </c>
      <c r="M1128">
        <v>5889312000</v>
      </c>
      <c r="N1128">
        <v>190.25</v>
      </c>
      <c r="O1128">
        <v>1</v>
      </c>
      <c r="P1128">
        <v>4629924000</v>
      </c>
      <c r="Q1128">
        <v>20102010</v>
      </c>
      <c r="R1128">
        <v>2010</v>
      </c>
      <c r="S1128">
        <v>3.4</v>
      </c>
      <c r="U1128" t="s">
        <v>1047</v>
      </c>
      <c r="V1128" t="s">
        <v>1045</v>
      </c>
      <c r="W1128">
        <v>0</v>
      </c>
      <c r="X1128">
        <v>0</v>
      </c>
      <c r="Y1128" t="s">
        <v>1045</v>
      </c>
      <c r="Z1128" t="s">
        <v>1045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>
        <v>0</v>
      </c>
      <c r="AG1128">
        <v>0</v>
      </c>
      <c r="AH1128">
        <v>0</v>
      </c>
      <c r="AJ1128">
        <v>0</v>
      </c>
      <c r="AK1128" t="s">
        <v>1047</v>
      </c>
      <c r="AM1128" t="s">
        <v>1047</v>
      </c>
      <c r="AN1128" t="s">
        <v>1047</v>
      </c>
      <c r="AO1128" t="s">
        <v>1047</v>
      </c>
      <c r="AQ1128">
        <v>0</v>
      </c>
      <c r="AR1128">
        <v>0</v>
      </c>
      <c r="AS1128">
        <v>0</v>
      </c>
      <c r="AT1128">
        <v>0</v>
      </c>
      <c r="AU1128">
        <v>2.4620000000000002</v>
      </c>
      <c r="AV1128">
        <v>2.8980000000000001</v>
      </c>
      <c r="AW1128">
        <v>31.144924690610068</v>
      </c>
      <c r="AX1128">
        <v>1.5</v>
      </c>
      <c r="AY1128" t="s">
        <v>1041</v>
      </c>
      <c r="AZ1128">
        <v>1</v>
      </c>
      <c r="BA1128">
        <v>0</v>
      </c>
      <c r="BB1128" t="s">
        <v>1063</v>
      </c>
      <c r="BC1128">
        <v>0</v>
      </c>
      <c r="BD1128">
        <v>0</v>
      </c>
      <c r="BE1128">
        <v>0</v>
      </c>
      <c r="CI1128">
        <v>2.68</v>
      </c>
      <c r="CK1128" t="s">
        <v>1084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52.456210550267677</v>
      </c>
    </row>
    <row r="1129" spans="1:98" hidden="1" x14ac:dyDescent="0.25">
      <c r="A1129">
        <v>1127</v>
      </c>
      <c r="B1129" t="s">
        <v>1986</v>
      </c>
      <c r="C1129" t="s">
        <v>3185</v>
      </c>
      <c r="D1129" t="s">
        <v>4384</v>
      </c>
      <c r="E1129" t="s">
        <v>999</v>
      </c>
      <c r="F1129">
        <v>97330405</v>
      </c>
      <c r="G1129">
        <v>204.4</v>
      </c>
      <c r="H1129" t="s">
        <v>1022</v>
      </c>
      <c r="I1129">
        <v>19894334782</v>
      </c>
      <c r="J1129" t="s">
        <v>1035</v>
      </c>
      <c r="K1129">
        <v>11558105.1543651</v>
      </c>
      <c r="L1129">
        <v>0.3</v>
      </c>
      <c r="M1129">
        <v>5968300434.6000013</v>
      </c>
      <c r="N1129">
        <v>170</v>
      </c>
      <c r="O1129">
        <v>1</v>
      </c>
      <c r="P1129">
        <v>4963850655.000001</v>
      </c>
      <c r="Q1129">
        <v>20102015</v>
      </c>
      <c r="R1129">
        <v>2010</v>
      </c>
      <c r="S1129">
        <v>3.4</v>
      </c>
      <c r="U1129" t="s">
        <v>1047</v>
      </c>
      <c r="V1129" t="s">
        <v>1045</v>
      </c>
      <c r="W1129">
        <v>0</v>
      </c>
      <c r="X1129">
        <v>0</v>
      </c>
      <c r="Y1129" t="s">
        <v>1045</v>
      </c>
      <c r="Z1129" t="s">
        <v>1045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>
        <v>0</v>
      </c>
      <c r="AG1129">
        <v>0</v>
      </c>
      <c r="AH1129">
        <v>0</v>
      </c>
      <c r="AJ1129">
        <v>0</v>
      </c>
      <c r="AK1129" t="s">
        <v>1047</v>
      </c>
      <c r="AM1129" t="s">
        <v>1047</v>
      </c>
      <c r="AN1129" t="s">
        <v>1047</v>
      </c>
      <c r="AO1129" t="s">
        <v>1047</v>
      </c>
      <c r="AQ1129">
        <v>0</v>
      </c>
      <c r="AR1129">
        <v>0</v>
      </c>
      <c r="AS1129">
        <v>0</v>
      </c>
      <c r="AT1129">
        <v>0</v>
      </c>
      <c r="AU1129">
        <v>2.613</v>
      </c>
      <c r="AV1129">
        <v>2.75</v>
      </c>
      <c r="AW1129">
        <v>28.422581679984599</v>
      </c>
      <c r="AX1129">
        <v>1.5</v>
      </c>
      <c r="AY1129" t="s">
        <v>1041</v>
      </c>
      <c r="AZ1129">
        <v>1</v>
      </c>
      <c r="BA1129">
        <v>0</v>
      </c>
      <c r="BB1129" t="s">
        <v>1059</v>
      </c>
      <c r="BC1129">
        <v>0</v>
      </c>
      <c r="BD1129">
        <v>0</v>
      </c>
      <c r="BE1129">
        <v>0</v>
      </c>
      <c r="CI1129">
        <v>2.6815000000000002</v>
      </c>
      <c r="CK1129" t="s">
        <v>1084</v>
      </c>
      <c r="CM1129">
        <v>3.4</v>
      </c>
      <c r="CN1129">
        <v>3.1</v>
      </c>
      <c r="CO1129">
        <v>3.25</v>
      </c>
      <c r="CP1129">
        <v>0.3</v>
      </c>
      <c r="CQ1129">
        <v>3.55</v>
      </c>
      <c r="CR1129">
        <v>52.456210550267677</v>
      </c>
    </row>
    <row r="1130" spans="1:98" hidden="1" x14ac:dyDescent="0.25">
      <c r="A1130">
        <v>1128</v>
      </c>
      <c r="B1130" t="s">
        <v>1987</v>
      </c>
      <c r="C1130" t="s">
        <v>3186</v>
      </c>
      <c r="D1130" t="s">
        <v>4385</v>
      </c>
      <c r="E1130" t="s">
        <v>1016</v>
      </c>
      <c r="F1130">
        <v>1495069000</v>
      </c>
      <c r="G1130">
        <v>2.361856</v>
      </c>
      <c r="H1130" t="s">
        <v>1031</v>
      </c>
      <c r="I1130">
        <v>3531137688.0640001</v>
      </c>
      <c r="J1130" t="s">
        <v>1036</v>
      </c>
      <c r="K1130">
        <v>9636018.8696010299</v>
      </c>
      <c r="L1130">
        <v>0.6</v>
      </c>
      <c r="M1130">
        <v>2118682612.8383999</v>
      </c>
      <c r="N1130">
        <v>2.65</v>
      </c>
      <c r="O1130">
        <v>0.66871740000000002</v>
      </c>
      <c r="P1130">
        <v>1589648060.6559539</v>
      </c>
      <c r="Q1130">
        <v>40201060</v>
      </c>
      <c r="R1130">
        <v>4020</v>
      </c>
      <c r="U1130" t="s">
        <v>1041</v>
      </c>
      <c r="V1130" t="s">
        <v>1045</v>
      </c>
      <c r="W1130">
        <v>0</v>
      </c>
      <c r="X1130">
        <v>0</v>
      </c>
      <c r="Y1130" t="s">
        <v>1045</v>
      </c>
      <c r="Z1130" t="s">
        <v>1045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>
        <v>0</v>
      </c>
      <c r="AG1130">
        <v>0</v>
      </c>
      <c r="AH1130">
        <v>0</v>
      </c>
      <c r="AJ1130">
        <v>0</v>
      </c>
      <c r="AK1130" t="s">
        <v>1047</v>
      </c>
      <c r="AM1130" t="s">
        <v>1047</v>
      </c>
      <c r="AN1130" t="s">
        <v>1047</v>
      </c>
      <c r="AO1130" t="s">
        <v>1047</v>
      </c>
      <c r="AQ1130">
        <v>0</v>
      </c>
      <c r="AR1130">
        <v>0</v>
      </c>
      <c r="AS1130">
        <v>0</v>
      </c>
      <c r="AT1130">
        <v>0</v>
      </c>
      <c r="AU1130">
        <v>1.6519999999999999</v>
      </c>
      <c r="AV1130">
        <v>2.2869999999999999</v>
      </c>
      <c r="AW1130">
        <v>336.55933754224401</v>
      </c>
      <c r="AX1130">
        <v>6</v>
      </c>
      <c r="AY1130" t="s">
        <v>1051</v>
      </c>
      <c r="AZ1130">
        <v>1</v>
      </c>
      <c r="BA1130">
        <v>0</v>
      </c>
      <c r="BB1130" t="s">
        <v>1076</v>
      </c>
      <c r="BC1130">
        <v>0</v>
      </c>
      <c r="BD1130">
        <v>0</v>
      </c>
      <c r="BE1130">
        <v>0</v>
      </c>
      <c r="CI1130">
        <v>1.9695</v>
      </c>
      <c r="CK1130" t="s">
        <v>1084</v>
      </c>
      <c r="CM1130">
        <v>3.45927081730993</v>
      </c>
      <c r="CN1130">
        <v>3.1</v>
      </c>
      <c r="CO1130">
        <v>3.2796354086549648</v>
      </c>
      <c r="CP1130">
        <v>0</v>
      </c>
      <c r="CQ1130">
        <v>3.2796354086549648</v>
      </c>
      <c r="CR1130">
        <v>89.792933203973661</v>
      </c>
    </row>
    <row r="1131" spans="1:98" hidden="1" x14ac:dyDescent="0.25">
      <c r="A1131">
        <v>1129</v>
      </c>
      <c r="B1131" t="s">
        <v>1988</v>
      </c>
      <c r="C1131" t="s">
        <v>3187</v>
      </c>
      <c r="D1131" t="s">
        <v>4386</v>
      </c>
      <c r="E1131" t="s">
        <v>1013</v>
      </c>
      <c r="F1131">
        <v>107522610</v>
      </c>
      <c r="G1131">
        <v>203.7303</v>
      </c>
      <c r="H1131" t="s">
        <v>1028</v>
      </c>
      <c r="I1131">
        <v>21905613592.083</v>
      </c>
      <c r="J1131" t="s">
        <v>1037</v>
      </c>
      <c r="K1131">
        <v>158135344.866844</v>
      </c>
      <c r="L1131">
        <v>1</v>
      </c>
      <c r="M1131">
        <v>21905613592.083</v>
      </c>
      <c r="N1131">
        <v>224.73</v>
      </c>
      <c r="O1131">
        <v>0.87970090000000001</v>
      </c>
      <c r="P1131">
        <v>21256702088.22094</v>
      </c>
      <c r="Q1131">
        <v>35102025</v>
      </c>
      <c r="R1131">
        <v>3510</v>
      </c>
      <c r="S1131">
        <v>1.9623326047438101</v>
      </c>
      <c r="U1131" t="s">
        <v>1039</v>
      </c>
      <c r="V1131" t="s">
        <v>1045</v>
      </c>
      <c r="W1131">
        <v>0</v>
      </c>
      <c r="X1131">
        <v>0</v>
      </c>
      <c r="Y1131" t="s">
        <v>1045</v>
      </c>
      <c r="Z1131" t="s">
        <v>1045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>
        <v>0</v>
      </c>
      <c r="AG1131">
        <v>0</v>
      </c>
      <c r="AH1131">
        <v>0</v>
      </c>
      <c r="AJ1131">
        <v>0</v>
      </c>
      <c r="AK1131" t="s">
        <v>1047</v>
      </c>
      <c r="AM1131" t="s">
        <v>1047</v>
      </c>
      <c r="AN1131" t="s">
        <v>1047</v>
      </c>
      <c r="AO1131" t="s">
        <v>1047</v>
      </c>
      <c r="AQ1131">
        <v>0</v>
      </c>
      <c r="AR1131">
        <v>0</v>
      </c>
      <c r="AS1131">
        <v>0</v>
      </c>
      <c r="AT1131">
        <v>0</v>
      </c>
      <c r="AU1131">
        <v>2.1120000000000001</v>
      </c>
      <c r="AV1131">
        <v>3.3730000000000002</v>
      </c>
      <c r="AW1131">
        <v>3.7418537502547382</v>
      </c>
      <c r="AX1131">
        <v>1.5</v>
      </c>
      <c r="AY1131" t="s">
        <v>1049</v>
      </c>
      <c r="AZ1131">
        <v>1</v>
      </c>
      <c r="BA1131">
        <v>0</v>
      </c>
      <c r="BB1131" t="s">
        <v>1072</v>
      </c>
      <c r="BC1131">
        <v>0</v>
      </c>
      <c r="BD1131">
        <v>0</v>
      </c>
      <c r="BE1131">
        <v>0</v>
      </c>
      <c r="CI1131">
        <v>2.7425000000000002</v>
      </c>
      <c r="CK1131" t="s">
        <v>1084</v>
      </c>
      <c r="CM1131">
        <v>1.9623326047438101</v>
      </c>
      <c r="CN1131">
        <v>3.1</v>
      </c>
      <c r="CO1131">
        <v>2.5311663023719051</v>
      </c>
      <c r="CP1131">
        <v>-0.18</v>
      </c>
      <c r="CQ1131">
        <v>2.3511663023719049</v>
      </c>
      <c r="CR1131">
        <v>23.753720937909321</v>
      </c>
    </row>
    <row r="1132" spans="1:98" hidden="1" x14ac:dyDescent="0.25">
      <c r="A1132">
        <v>1130</v>
      </c>
      <c r="B1132" t="s">
        <v>1989</v>
      </c>
      <c r="C1132" t="s">
        <v>3188</v>
      </c>
      <c r="D1132" t="s">
        <v>4387</v>
      </c>
      <c r="E1132" t="s">
        <v>1011</v>
      </c>
      <c r="F1132">
        <v>302838200</v>
      </c>
      <c r="G1132">
        <v>28.983470000000001</v>
      </c>
      <c r="H1132" t="s">
        <v>1027</v>
      </c>
      <c r="I1132">
        <v>8777301884.5540009</v>
      </c>
      <c r="J1132" t="s">
        <v>1036</v>
      </c>
      <c r="K1132">
        <v>45917897.385295503</v>
      </c>
      <c r="L1132">
        <v>0.9</v>
      </c>
      <c r="M1132">
        <v>7899571696.0986013</v>
      </c>
      <c r="N1132">
        <v>3445</v>
      </c>
      <c r="O1132">
        <v>6.1397300000000004E-3</v>
      </c>
      <c r="P1132">
        <v>5764898495.6174431</v>
      </c>
      <c r="Q1132">
        <v>30202015</v>
      </c>
      <c r="R1132">
        <v>3020</v>
      </c>
      <c r="S1132">
        <v>3.4</v>
      </c>
      <c r="U1132" t="s">
        <v>1039</v>
      </c>
      <c r="V1132" t="s">
        <v>1045</v>
      </c>
      <c r="W1132">
        <v>0</v>
      </c>
      <c r="X1132">
        <v>0</v>
      </c>
      <c r="Y1132" t="s">
        <v>1045</v>
      </c>
      <c r="Z1132" t="s">
        <v>1045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>
        <v>0</v>
      </c>
      <c r="AG1132">
        <v>0</v>
      </c>
      <c r="AH1132">
        <v>0</v>
      </c>
      <c r="AJ1132">
        <v>0</v>
      </c>
      <c r="AK1132" t="s">
        <v>1047</v>
      </c>
      <c r="AM1132" t="s">
        <v>1047</v>
      </c>
      <c r="AN1132" t="s">
        <v>1047</v>
      </c>
      <c r="AO1132" t="s">
        <v>1047</v>
      </c>
      <c r="AQ1132">
        <v>0</v>
      </c>
      <c r="AR1132">
        <v>0</v>
      </c>
      <c r="AS1132">
        <v>0</v>
      </c>
      <c r="AT1132">
        <v>0</v>
      </c>
      <c r="AU1132">
        <v>1.3240000000000001</v>
      </c>
      <c r="AV1132">
        <v>1.571</v>
      </c>
      <c r="AW1132">
        <v>99.400115239574944</v>
      </c>
      <c r="AX1132">
        <v>1.6</v>
      </c>
      <c r="AY1132" t="s">
        <v>1057</v>
      </c>
      <c r="AZ1132">
        <v>0</v>
      </c>
      <c r="BA1132">
        <v>0</v>
      </c>
      <c r="BB1132" t="s">
        <v>1071</v>
      </c>
      <c r="BC1132">
        <v>0</v>
      </c>
      <c r="BD1132">
        <v>0</v>
      </c>
      <c r="BE1132">
        <v>0</v>
      </c>
      <c r="CI1132">
        <v>1.4475</v>
      </c>
      <c r="CJ1132" t="s">
        <v>87</v>
      </c>
      <c r="CK1132" t="s">
        <v>4707</v>
      </c>
      <c r="CL1132" t="s">
        <v>87</v>
      </c>
      <c r="CM1132">
        <v>3.4</v>
      </c>
      <c r="CN1132">
        <v>3.1</v>
      </c>
      <c r="CO1132">
        <v>3.25</v>
      </c>
      <c r="CP1132">
        <v>-0.18</v>
      </c>
      <c r="CQ1132">
        <v>3.07</v>
      </c>
      <c r="CR1132">
        <v>52.334818801261648</v>
      </c>
    </row>
    <row r="1133" spans="1:98" hidden="1" x14ac:dyDescent="0.25">
      <c r="A1133">
        <v>1131</v>
      </c>
      <c r="B1133" t="s">
        <v>1990</v>
      </c>
      <c r="C1133" t="s">
        <v>3189</v>
      </c>
      <c r="D1133" t="s">
        <v>4388</v>
      </c>
      <c r="E1133" t="s">
        <v>1017</v>
      </c>
      <c r="F1133">
        <v>5201748000</v>
      </c>
      <c r="G1133">
        <v>2.2256100000000001</v>
      </c>
      <c r="H1133" t="s">
        <v>1032</v>
      </c>
      <c r="I1133">
        <v>11577062366.280001</v>
      </c>
      <c r="J1133" t="s">
        <v>1036</v>
      </c>
      <c r="K1133">
        <v>22794020.9444055</v>
      </c>
      <c r="L1133">
        <v>1</v>
      </c>
      <c r="M1133">
        <v>11577062366.280001</v>
      </c>
      <c r="N1133">
        <v>3.39</v>
      </c>
      <c r="O1133">
        <v>0.55671537999999998</v>
      </c>
      <c r="P1133">
        <v>9817077658.1015739</v>
      </c>
      <c r="Q1133">
        <v>35102045</v>
      </c>
      <c r="R1133">
        <v>3510</v>
      </c>
      <c r="S1133">
        <v>3.4</v>
      </c>
      <c r="T1133">
        <v>1.5</v>
      </c>
      <c r="U1133" t="s">
        <v>1047</v>
      </c>
      <c r="V1133" t="s">
        <v>1045</v>
      </c>
      <c r="W1133">
        <v>0</v>
      </c>
      <c r="X1133">
        <v>0</v>
      </c>
      <c r="Y1133" t="s">
        <v>1045</v>
      </c>
      <c r="Z1133" t="s">
        <v>1045</v>
      </c>
      <c r="AA1133" t="s">
        <v>1045</v>
      </c>
      <c r="AB1133" t="s">
        <v>1045</v>
      </c>
      <c r="AC1133" t="s">
        <v>1045</v>
      </c>
      <c r="AD1133" t="s">
        <v>1045</v>
      </c>
      <c r="AE1133" t="s">
        <v>1045</v>
      </c>
      <c r="AF1133">
        <v>0</v>
      </c>
      <c r="AG1133">
        <v>0</v>
      </c>
      <c r="AH1133">
        <v>0</v>
      </c>
      <c r="AJ1133">
        <v>0</v>
      </c>
      <c r="AK1133" t="s">
        <v>1047</v>
      </c>
      <c r="AM1133" t="s">
        <v>1047</v>
      </c>
      <c r="AN1133" t="s">
        <v>1047</v>
      </c>
      <c r="AO1133" t="s">
        <v>1047</v>
      </c>
      <c r="AQ1133">
        <v>0</v>
      </c>
      <c r="AR1133">
        <v>0</v>
      </c>
      <c r="AS1133">
        <v>0</v>
      </c>
      <c r="AT1133">
        <v>0</v>
      </c>
      <c r="AU1133">
        <v>2.3450000000000002</v>
      </c>
      <c r="AV1133">
        <v>2.8730000000000002</v>
      </c>
      <c r="AW1133">
        <v>44.717038262986527</v>
      </c>
      <c r="AX1133">
        <v>6</v>
      </c>
      <c r="AY1133" t="s">
        <v>1049</v>
      </c>
      <c r="AZ1133">
        <v>1</v>
      </c>
      <c r="BA1133">
        <v>0</v>
      </c>
      <c r="BB1133" t="s">
        <v>1077</v>
      </c>
      <c r="BC1133">
        <v>0</v>
      </c>
      <c r="BD1133">
        <v>0</v>
      </c>
      <c r="BE1133">
        <v>0</v>
      </c>
      <c r="CI1133">
        <v>2.609</v>
      </c>
      <c r="CK1133" t="s">
        <v>1084</v>
      </c>
      <c r="CM1133">
        <v>3.4</v>
      </c>
      <c r="CN1133">
        <v>1.5</v>
      </c>
      <c r="CO1133">
        <v>2.4500000000000002</v>
      </c>
      <c r="CP1133">
        <v>0.3</v>
      </c>
      <c r="CQ1133">
        <v>2.75</v>
      </c>
      <c r="CR1133">
        <v>23.753720937909321</v>
      </c>
    </row>
    <row r="1134" spans="1:98" hidden="1" x14ac:dyDescent="0.25">
      <c r="A1134">
        <v>1132</v>
      </c>
      <c r="B1134" t="s">
        <v>1991</v>
      </c>
      <c r="C1134" t="s">
        <v>3190</v>
      </c>
      <c r="D1134" t="s">
        <v>4389</v>
      </c>
      <c r="E1134" t="s">
        <v>1003</v>
      </c>
      <c r="F1134">
        <v>944884640</v>
      </c>
      <c r="G1134">
        <v>4.7484999999999999</v>
      </c>
      <c r="H1134" t="s">
        <v>1022</v>
      </c>
      <c r="I1134">
        <v>4486784713.04</v>
      </c>
      <c r="J1134" t="s">
        <v>1035</v>
      </c>
      <c r="K1134">
        <v>3455304.7308934401</v>
      </c>
      <c r="L1134">
        <v>1</v>
      </c>
      <c r="M1134">
        <v>4486784713.04</v>
      </c>
      <c r="N1134">
        <v>3.5579999999999998</v>
      </c>
      <c r="O1134">
        <v>1</v>
      </c>
      <c r="P1134">
        <v>3361899549.1199999</v>
      </c>
      <c r="Q1134">
        <v>40101025</v>
      </c>
      <c r="R1134">
        <v>4010</v>
      </c>
      <c r="S1134">
        <v>1.99390071659444</v>
      </c>
      <c r="T1134">
        <v>1.5</v>
      </c>
      <c r="U1134" t="s">
        <v>1038</v>
      </c>
      <c r="V1134" t="s">
        <v>1045</v>
      </c>
      <c r="W1134">
        <v>0</v>
      </c>
      <c r="X1134">
        <v>0</v>
      </c>
      <c r="Y1134" t="s">
        <v>1045</v>
      </c>
      <c r="Z1134" t="s">
        <v>1045</v>
      </c>
      <c r="AA1134" t="s">
        <v>1045</v>
      </c>
      <c r="AB1134" t="s">
        <v>4685</v>
      </c>
      <c r="AC1134" t="s">
        <v>1045</v>
      </c>
      <c r="AD1134" t="s">
        <v>1045</v>
      </c>
      <c r="AE1134" t="s">
        <v>1045</v>
      </c>
      <c r="AF1134">
        <v>0</v>
      </c>
      <c r="AG1134">
        <v>0.01</v>
      </c>
      <c r="AH1134">
        <v>0</v>
      </c>
      <c r="AJ1134">
        <v>0</v>
      </c>
      <c r="AK1134" t="s">
        <v>1047</v>
      </c>
      <c r="AM1134" t="s">
        <v>1047</v>
      </c>
      <c r="AN1134" t="s">
        <v>1047</v>
      </c>
      <c r="AO1134" t="s">
        <v>1047</v>
      </c>
      <c r="AQ1134">
        <v>0</v>
      </c>
      <c r="AR1134">
        <v>0</v>
      </c>
      <c r="AS1134">
        <v>0</v>
      </c>
      <c r="AT1134">
        <v>0</v>
      </c>
      <c r="AU1134">
        <v>2.423</v>
      </c>
      <c r="AV1134">
        <v>3.3740000000000001</v>
      </c>
      <c r="AW1134">
        <v>939.52418126735245</v>
      </c>
      <c r="AX1134">
        <v>1.5</v>
      </c>
      <c r="AY1134" t="s">
        <v>1041</v>
      </c>
      <c r="AZ1134">
        <v>1</v>
      </c>
      <c r="BA1134">
        <v>0</v>
      </c>
      <c r="BB1134" t="s">
        <v>1063</v>
      </c>
      <c r="BC1134">
        <v>0</v>
      </c>
      <c r="BD1134">
        <v>0</v>
      </c>
      <c r="BE1134">
        <v>0</v>
      </c>
      <c r="BO1134" t="s">
        <v>66</v>
      </c>
      <c r="BU1134" t="s">
        <v>72</v>
      </c>
      <c r="CI1134">
        <v>2.8984999999999999</v>
      </c>
      <c r="CK1134" t="s">
        <v>4707</v>
      </c>
      <c r="CL1134" t="s">
        <v>4810</v>
      </c>
      <c r="CM1134">
        <v>1.99390071659444</v>
      </c>
      <c r="CN1134">
        <v>1.5</v>
      </c>
      <c r="CO1134">
        <v>1.7469503582972199</v>
      </c>
      <c r="CP1134">
        <v>-0.3</v>
      </c>
      <c r="CQ1134">
        <v>1.4469503582972201</v>
      </c>
      <c r="CR1134">
        <v>1319.652187663035</v>
      </c>
    </row>
    <row r="1135" spans="1:98" hidden="1" x14ac:dyDescent="0.25">
      <c r="A1135">
        <v>1133</v>
      </c>
      <c r="B1135" t="s">
        <v>378</v>
      </c>
      <c r="C1135" t="s">
        <v>678</v>
      </c>
      <c r="D1135" t="s">
        <v>978</v>
      </c>
      <c r="E1135" t="s">
        <v>1015</v>
      </c>
      <c r="F1135">
        <v>40716830</v>
      </c>
      <c r="G1135">
        <v>293.25459999999998</v>
      </c>
      <c r="H1135" t="s">
        <v>1030</v>
      </c>
      <c r="I1135">
        <v>11940397694.917999</v>
      </c>
      <c r="J1135" t="s">
        <v>1035</v>
      </c>
      <c r="K1135">
        <v>29126770.267743301</v>
      </c>
      <c r="L1135">
        <v>1</v>
      </c>
      <c r="M1135">
        <v>11940397694.917999</v>
      </c>
      <c r="N1135">
        <v>270</v>
      </c>
      <c r="O1135">
        <v>1.0763104100000001</v>
      </c>
      <c r="P1135">
        <v>11832465957.624081</v>
      </c>
      <c r="Q1135">
        <v>50204000</v>
      </c>
      <c r="R1135">
        <v>5020</v>
      </c>
      <c r="S1135">
        <v>1.7459630665127199</v>
      </c>
      <c r="T1135">
        <v>2.7</v>
      </c>
      <c r="U1135" t="s">
        <v>1039</v>
      </c>
      <c r="V1135" t="s">
        <v>1045</v>
      </c>
      <c r="W1135">
        <v>0</v>
      </c>
      <c r="X1135">
        <v>0</v>
      </c>
      <c r="Y1135" t="s">
        <v>1045</v>
      </c>
      <c r="Z1135" t="s">
        <v>1045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>
        <v>0</v>
      </c>
      <c r="AG1135">
        <v>0</v>
      </c>
      <c r="AH1135">
        <v>0</v>
      </c>
      <c r="AJ1135">
        <v>0</v>
      </c>
      <c r="AK1135" t="s">
        <v>1047</v>
      </c>
      <c r="AM1135" t="s">
        <v>1047</v>
      </c>
      <c r="AN1135" t="s">
        <v>1047</v>
      </c>
      <c r="AO1135" t="s">
        <v>1047</v>
      </c>
      <c r="AQ1135">
        <v>0</v>
      </c>
      <c r="AR1135">
        <v>0</v>
      </c>
      <c r="AS1135">
        <v>0</v>
      </c>
      <c r="AT1135">
        <v>0</v>
      </c>
      <c r="AU1135">
        <v>2.3450000000000002</v>
      </c>
      <c r="AV1135">
        <v>2.5179999999999998</v>
      </c>
      <c r="AW1135">
        <v>462.66524366719779</v>
      </c>
      <c r="AX1135">
        <v>1.5</v>
      </c>
      <c r="AY1135" t="s">
        <v>1041</v>
      </c>
      <c r="AZ1135">
        <v>1</v>
      </c>
      <c r="BA1135">
        <v>0</v>
      </c>
      <c r="BB1135" t="s">
        <v>1075</v>
      </c>
      <c r="BC1135">
        <v>0</v>
      </c>
      <c r="BD1135">
        <v>0</v>
      </c>
      <c r="BE1135">
        <v>0</v>
      </c>
      <c r="CI1135">
        <v>2.4315000000000002</v>
      </c>
      <c r="CK1135" t="s">
        <v>1084</v>
      </c>
      <c r="CM1135">
        <v>1.7459630665127199</v>
      </c>
      <c r="CN1135">
        <v>2.7</v>
      </c>
      <c r="CO1135">
        <v>2.2229815332563598</v>
      </c>
      <c r="CP1135">
        <v>-0.18</v>
      </c>
      <c r="CQ1135">
        <v>2.0429815332563601</v>
      </c>
      <c r="CR1135">
        <v>360.4956701882013</v>
      </c>
    </row>
    <row r="1136" spans="1:98" hidden="1" x14ac:dyDescent="0.25">
      <c r="A1136">
        <v>1134</v>
      </c>
      <c r="B1136" t="s">
        <v>1992</v>
      </c>
      <c r="C1136" t="s">
        <v>3191</v>
      </c>
      <c r="D1136" t="s">
        <v>4390</v>
      </c>
      <c r="E1136" t="s">
        <v>1012</v>
      </c>
      <c r="F1136">
        <v>1359855200</v>
      </c>
      <c r="G1136">
        <v>39.923479999999998</v>
      </c>
      <c r="H1136" t="s">
        <v>1028</v>
      </c>
      <c r="I1136">
        <v>54290151880.096001</v>
      </c>
      <c r="J1136" t="s">
        <v>1037</v>
      </c>
      <c r="K1136">
        <v>510307592.521384</v>
      </c>
      <c r="L1136">
        <v>1</v>
      </c>
      <c r="M1136">
        <v>54290151880.096001</v>
      </c>
      <c r="N1136">
        <v>33.92</v>
      </c>
      <c r="O1136">
        <v>0.87970090000000001</v>
      </c>
      <c r="P1136">
        <v>40577337405.064346</v>
      </c>
      <c r="Q1136">
        <v>60101030</v>
      </c>
      <c r="R1136">
        <v>6010</v>
      </c>
      <c r="S1136">
        <v>1.75335986922431</v>
      </c>
      <c r="U1136" t="s">
        <v>1039</v>
      </c>
      <c r="V1136" t="s">
        <v>1046</v>
      </c>
      <c r="W1136">
        <v>0</v>
      </c>
      <c r="X1136">
        <v>0</v>
      </c>
      <c r="Y1136" t="s">
        <v>1045</v>
      </c>
      <c r="Z1136" t="s">
        <v>1045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>
        <v>0</v>
      </c>
      <c r="AG1136">
        <v>1</v>
      </c>
      <c r="AH1136">
        <v>0</v>
      </c>
      <c r="AI1136" t="s">
        <v>4686</v>
      </c>
      <c r="AJ1136">
        <v>0</v>
      </c>
      <c r="AK1136" t="s">
        <v>4688</v>
      </c>
      <c r="AL1136" t="s">
        <v>4686</v>
      </c>
      <c r="AM1136" t="s">
        <v>1047</v>
      </c>
      <c r="AN1136" t="s">
        <v>1047</v>
      </c>
      <c r="AO1136" t="s">
        <v>1047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2.2189999999999999</v>
      </c>
      <c r="AV1136">
        <v>3.3069999999999999</v>
      </c>
      <c r="AW1136">
        <v>457.23785720077751</v>
      </c>
      <c r="AX1136">
        <v>1.8</v>
      </c>
      <c r="AY1136" t="s">
        <v>1039</v>
      </c>
      <c r="AZ1136">
        <v>1</v>
      </c>
      <c r="BA1136">
        <v>0</v>
      </c>
      <c r="BB1136" t="s">
        <v>4698</v>
      </c>
      <c r="BC1136">
        <v>0</v>
      </c>
      <c r="BD1136">
        <v>0</v>
      </c>
      <c r="BE1136">
        <v>0</v>
      </c>
      <c r="BI1136" t="s">
        <v>4703</v>
      </c>
      <c r="BU1136" t="s">
        <v>72</v>
      </c>
      <c r="BW1136" t="s">
        <v>74</v>
      </c>
      <c r="BY1136" t="s">
        <v>76</v>
      </c>
      <c r="BZ1136" t="s">
        <v>77</v>
      </c>
      <c r="CD1136" t="s">
        <v>81</v>
      </c>
      <c r="CI1136">
        <v>2.7629999999999999</v>
      </c>
      <c r="CK1136" t="s">
        <v>4707</v>
      </c>
      <c r="CL1136" t="s">
        <v>4731</v>
      </c>
      <c r="CM1136">
        <v>1.75335986922431</v>
      </c>
      <c r="CN1136">
        <v>3.1</v>
      </c>
      <c r="CO1136">
        <v>2.4266799346121548</v>
      </c>
      <c r="CP1136">
        <v>-0.18</v>
      </c>
      <c r="CQ1136">
        <v>2.2466799346121551</v>
      </c>
      <c r="CR1136">
        <v>2017.115386101857</v>
      </c>
    </row>
    <row r="1137" spans="1:96" hidden="1" x14ac:dyDescent="0.25">
      <c r="A1137">
        <v>1135</v>
      </c>
      <c r="B1137" t="s">
        <v>1993</v>
      </c>
      <c r="C1137" t="s">
        <v>3192</v>
      </c>
      <c r="D1137" t="s">
        <v>4391</v>
      </c>
      <c r="E1137" t="s">
        <v>999</v>
      </c>
      <c r="F1137">
        <v>575631676</v>
      </c>
      <c r="G1137">
        <v>257.39999999999998</v>
      </c>
      <c r="H1137" t="s">
        <v>1022</v>
      </c>
      <c r="I1137">
        <v>148167593402.39999</v>
      </c>
      <c r="J1137" t="s">
        <v>1035</v>
      </c>
      <c r="K1137">
        <v>224567152.73531801</v>
      </c>
      <c r="L1137">
        <v>1</v>
      </c>
      <c r="M1137">
        <v>148167593402.39999</v>
      </c>
      <c r="N1137">
        <v>202.5</v>
      </c>
      <c r="O1137">
        <v>1</v>
      </c>
      <c r="P1137">
        <v>116565414390</v>
      </c>
      <c r="Q1137">
        <v>50202010</v>
      </c>
      <c r="R1137">
        <v>5020</v>
      </c>
      <c r="S1137">
        <v>1.7490628469779299</v>
      </c>
      <c r="T1137">
        <v>1.5</v>
      </c>
      <c r="U1137" t="s">
        <v>1038</v>
      </c>
      <c r="V1137" t="s">
        <v>1045</v>
      </c>
      <c r="W1137">
        <v>0</v>
      </c>
      <c r="X1137">
        <v>0</v>
      </c>
      <c r="Y1137" t="s">
        <v>1045</v>
      </c>
      <c r="Z1137" t="s">
        <v>1045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>
        <v>0</v>
      </c>
      <c r="AG1137">
        <v>0.05</v>
      </c>
      <c r="AH1137">
        <v>0</v>
      </c>
      <c r="AJ1137">
        <v>0</v>
      </c>
      <c r="AK1137" t="s">
        <v>1047</v>
      </c>
      <c r="AM1137" t="s">
        <v>1047</v>
      </c>
      <c r="AN1137" t="s">
        <v>1047</v>
      </c>
      <c r="AO1137" t="s">
        <v>1047</v>
      </c>
      <c r="AP1137" t="s">
        <v>4686</v>
      </c>
      <c r="AQ1137">
        <v>0.01</v>
      </c>
      <c r="AR1137">
        <v>0</v>
      </c>
      <c r="AS1137">
        <v>0</v>
      </c>
      <c r="AT1137">
        <v>0</v>
      </c>
      <c r="AU1137">
        <v>2.6579999999999999</v>
      </c>
      <c r="AV1137">
        <v>3.4369999999999998</v>
      </c>
      <c r="AW1137">
        <v>480.45482854431572</v>
      </c>
      <c r="AX1137">
        <v>1.5</v>
      </c>
      <c r="AY1137" t="s">
        <v>1041</v>
      </c>
      <c r="AZ1137">
        <v>1</v>
      </c>
      <c r="BA1137">
        <v>0</v>
      </c>
      <c r="BB1137" t="s">
        <v>1059</v>
      </c>
      <c r="BC1137">
        <v>0</v>
      </c>
      <c r="BD1137">
        <v>0</v>
      </c>
      <c r="BE1137">
        <v>0</v>
      </c>
      <c r="BU1137" t="s">
        <v>72</v>
      </c>
      <c r="CD1137" t="s">
        <v>81</v>
      </c>
      <c r="CI1137">
        <v>3.0474999999999999</v>
      </c>
      <c r="CK1137" t="s">
        <v>4707</v>
      </c>
      <c r="CL1137" t="s">
        <v>4710</v>
      </c>
      <c r="CM1137">
        <v>1.7490628469779299</v>
      </c>
      <c r="CN1137">
        <v>1.5</v>
      </c>
      <c r="CO1137">
        <v>1.624531423488965</v>
      </c>
      <c r="CP1137">
        <v>-0.3</v>
      </c>
      <c r="CQ1137">
        <v>1.3245314234889649</v>
      </c>
      <c r="CR1137">
        <v>360.4956701882013</v>
      </c>
    </row>
    <row r="1138" spans="1:96" hidden="1" x14ac:dyDescent="0.25">
      <c r="A1138">
        <v>1136</v>
      </c>
      <c r="B1138" t="s">
        <v>222</v>
      </c>
      <c r="C1138" t="s">
        <v>522</v>
      </c>
      <c r="D1138" t="s">
        <v>822</v>
      </c>
      <c r="E1138" t="s">
        <v>1008</v>
      </c>
      <c r="F1138">
        <v>1605687900</v>
      </c>
      <c r="G1138">
        <v>4.6423420000000002</v>
      </c>
      <c r="H1138" t="s">
        <v>1026</v>
      </c>
      <c r="I1138">
        <v>7454152377.0618</v>
      </c>
      <c r="J1138" t="s">
        <v>1035</v>
      </c>
      <c r="K1138">
        <v>9324383.4876067191</v>
      </c>
      <c r="L1138">
        <v>0.55000000000000004</v>
      </c>
      <c r="M1138">
        <v>4099783807.3839898</v>
      </c>
      <c r="N1138">
        <v>310.60000000000002</v>
      </c>
      <c r="O1138">
        <v>1.1600259999999999E-2</v>
      </c>
      <c r="P1138">
        <v>3181947419.8138289</v>
      </c>
      <c r="Q1138">
        <v>30202010</v>
      </c>
      <c r="R1138">
        <v>3020</v>
      </c>
      <c r="S1138">
        <v>1.9999933728919099</v>
      </c>
      <c r="T1138">
        <v>1.5</v>
      </c>
      <c r="U1138" t="s">
        <v>1039</v>
      </c>
      <c r="V1138" t="s">
        <v>1045</v>
      </c>
      <c r="W1138">
        <v>0</v>
      </c>
      <c r="X1138">
        <v>0</v>
      </c>
      <c r="Y1138" t="s">
        <v>1045</v>
      </c>
      <c r="Z1138" t="s">
        <v>1045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>
        <v>0</v>
      </c>
      <c r="AG1138">
        <v>0</v>
      </c>
      <c r="AH1138">
        <v>0</v>
      </c>
      <c r="AJ1138">
        <v>0</v>
      </c>
      <c r="AK1138" t="s">
        <v>1047</v>
      </c>
      <c r="AM1138" t="s">
        <v>1047</v>
      </c>
      <c r="AN1138" t="s">
        <v>1047</v>
      </c>
      <c r="AO1138" t="s">
        <v>1047</v>
      </c>
      <c r="AQ1138">
        <v>0</v>
      </c>
      <c r="AR1138">
        <v>0</v>
      </c>
      <c r="AS1138">
        <v>0</v>
      </c>
      <c r="AT1138">
        <v>0</v>
      </c>
      <c r="AU1138">
        <v>2.0009999999999999</v>
      </c>
      <c r="AV1138">
        <v>2.2850000000000001</v>
      </c>
      <c r="AW1138">
        <v>81.835242168878906</v>
      </c>
      <c r="AX1138">
        <v>1.5</v>
      </c>
      <c r="AY1138" t="s">
        <v>1057</v>
      </c>
      <c r="AZ1138">
        <v>0</v>
      </c>
      <c r="BA1138">
        <v>0</v>
      </c>
      <c r="BB1138" t="s">
        <v>1068</v>
      </c>
      <c r="BC1138">
        <v>0</v>
      </c>
      <c r="BD1138">
        <v>0</v>
      </c>
      <c r="BE1138">
        <v>0</v>
      </c>
      <c r="CI1138">
        <v>2.1429999999999998</v>
      </c>
      <c r="CK1138" t="s">
        <v>1084</v>
      </c>
      <c r="CM1138">
        <v>1.9999933728919099</v>
      </c>
      <c r="CN1138">
        <v>1.5</v>
      </c>
      <c r="CO1138">
        <v>1.7499966864459551</v>
      </c>
      <c r="CP1138">
        <v>-0.18</v>
      </c>
      <c r="CQ1138">
        <v>1.5699966864459549</v>
      </c>
      <c r="CR1138">
        <v>52.334818801261648</v>
      </c>
    </row>
    <row r="1139" spans="1:96" hidden="1" x14ac:dyDescent="0.25">
      <c r="A1139">
        <v>1137</v>
      </c>
      <c r="B1139" t="s">
        <v>1994</v>
      </c>
      <c r="C1139" t="s">
        <v>3193</v>
      </c>
      <c r="D1139" t="s">
        <v>4392</v>
      </c>
      <c r="E1139" t="s">
        <v>999</v>
      </c>
      <c r="F1139">
        <v>179362195</v>
      </c>
      <c r="G1139">
        <v>25.66</v>
      </c>
      <c r="H1139" t="s">
        <v>1022</v>
      </c>
      <c r="I1139">
        <v>4602433923.6999998</v>
      </c>
      <c r="J1139" t="s">
        <v>1035</v>
      </c>
      <c r="K1139">
        <v>11100962.8446032</v>
      </c>
      <c r="L1139">
        <v>0.85000000000000009</v>
      </c>
      <c r="M1139">
        <v>3912068835.145</v>
      </c>
      <c r="N1139">
        <v>24.7</v>
      </c>
      <c r="O1139">
        <v>1</v>
      </c>
      <c r="P1139">
        <v>3765709284.025001</v>
      </c>
      <c r="Q1139">
        <v>30302020</v>
      </c>
      <c r="R1139">
        <v>3030</v>
      </c>
      <c r="S1139">
        <v>3.4</v>
      </c>
      <c r="T1139">
        <v>1.77</v>
      </c>
      <c r="U1139" t="s">
        <v>1041</v>
      </c>
      <c r="V1139" t="s">
        <v>1045</v>
      </c>
      <c r="W1139">
        <v>0</v>
      </c>
      <c r="X1139">
        <v>0</v>
      </c>
      <c r="Y1139" t="s">
        <v>1045</v>
      </c>
      <c r="Z1139" t="s">
        <v>1045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>
        <v>0</v>
      </c>
      <c r="AG1139">
        <v>0</v>
      </c>
      <c r="AH1139">
        <v>0</v>
      </c>
      <c r="AJ1139">
        <v>0</v>
      </c>
      <c r="AK1139" t="s">
        <v>1047</v>
      </c>
      <c r="AM1139" t="s">
        <v>1047</v>
      </c>
      <c r="AN1139" t="s">
        <v>1047</v>
      </c>
      <c r="AO1139" t="s">
        <v>1047</v>
      </c>
      <c r="AQ1139">
        <v>0</v>
      </c>
      <c r="AR1139">
        <v>0</v>
      </c>
      <c r="AS1139">
        <v>0</v>
      </c>
      <c r="AT1139">
        <v>0</v>
      </c>
      <c r="AU1139">
        <v>2.177</v>
      </c>
      <c r="AV1139">
        <v>3.2829999999999999</v>
      </c>
      <c r="AW1139">
        <v>916.17512479686002</v>
      </c>
      <c r="AX1139">
        <v>1.5</v>
      </c>
      <c r="AY1139" t="s">
        <v>1057</v>
      </c>
      <c r="AZ1139">
        <v>0</v>
      </c>
      <c r="BA1139">
        <v>0</v>
      </c>
      <c r="BB1139" t="s">
        <v>1059</v>
      </c>
      <c r="BC1139">
        <v>0</v>
      </c>
      <c r="BD1139">
        <v>0</v>
      </c>
      <c r="BE1139">
        <v>0</v>
      </c>
      <c r="CI1139">
        <v>2.73</v>
      </c>
      <c r="CK1139" t="s">
        <v>1084</v>
      </c>
      <c r="CM1139">
        <v>3.4</v>
      </c>
      <c r="CN1139">
        <v>1.77</v>
      </c>
      <c r="CO1139">
        <v>2.585</v>
      </c>
      <c r="CP1139">
        <v>0</v>
      </c>
      <c r="CQ1139">
        <v>2.585</v>
      </c>
      <c r="CR1139">
        <v>324.26126241447241</v>
      </c>
    </row>
    <row r="1140" spans="1:96" hidden="1" x14ac:dyDescent="0.25">
      <c r="A1140">
        <v>1138</v>
      </c>
      <c r="B1140" t="s">
        <v>1995</v>
      </c>
      <c r="C1140" t="s">
        <v>3194</v>
      </c>
      <c r="D1140" t="s">
        <v>4393</v>
      </c>
      <c r="E1140" t="s">
        <v>1003</v>
      </c>
      <c r="F1140">
        <v>75000000</v>
      </c>
      <c r="G1140">
        <v>94</v>
      </c>
      <c r="H1140" t="s">
        <v>1022</v>
      </c>
      <c r="I1140">
        <v>7050000000</v>
      </c>
      <c r="J1140" t="s">
        <v>1035</v>
      </c>
      <c r="K1140">
        <v>12789693.474590201</v>
      </c>
      <c r="L1140">
        <v>1</v>
      </c>
      <c r="M1140">
        <v>7050000000</v>
      </c>
      <c r="N1140">
        <v>98.45</v>
      </c>
      <c r="O1140">
        <v>1</v>
      </c>
      <c r="P1140">
        <v>7383750000</v>
      </c>
      <c r="Q1140">
        <v>10101020</v>
      </c>
      <c r="R1140">
        <v>1010</v>
      </c>
      <c r="S1140">
        <v>3.4</v>
      </c>
      <c r="U1140" t="s">
        <v>1047</v>
      </c>
      <c r="V1140" t="s">
        <v>1045</v>
      </c>
      <c r="W1140">
        <v>0</v>
      </c>
      <c r="X1140">
        <v>0</v>
      </c>
      <c r="Y1140" t="s">
        <v>1045</v>
      </c>
      <c r="Z1140" t="s">
        <v>1045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>
        <v>0</v>
      </c>
      <c r="AG1140">
        <v>0</v>
      </c>
      <c r="AH1140">
        <v>0</v>
      </c>
      <c r="AJ1140">
        <v>0</v>
      </c>
      <c r="AK1140" t="s">
        <v>1047</v>
      </c>
      <c r="AM1140" t="s">
        <v>1047</v>
      </c>
      <c r="AN1140" t="s">
        <v>1047</v>
      </c>
      <c r="AO1140" t="s">
        <v>1047</v>
      </c>
      <c r="AQ1140">
        <v>0</v>
      </c>
      <c r="AR1140">
        <v>0</v>
      </c>
      <c r="AS1140">
        <v>0</v>
      </c>
      <c r="AT1140">
        <v>0</v>
      </c>
      <c r="AU1140">
        <v>2.3159999999999998</v>
      </c>
      <c r="AV1140">
        <v>2.8919999999999999</v>
      </c>
      <c r="AW1140">
        <v>17.263167515241229</v>
      </c>
      <c r="AX1140">
        <v>1.5</v>
      </c>
      <c r="AY1140" t="s">
        <v>1050</v>
      </c>
      <c r="AZ1140">
        <v>0</v>
      </c>
      <c r="BA1140">
        <v>0</v>
      </c>
      <c r="BB1140" t="s">
        <v>1063</v>
      </c>
      <c r="BC1140">
        <v>0</v>
      </c>
      <c r="BD1140">
        <v>0</v>
      </c>
      <c r="BE1140">
        <v>0</v>
      </c>
      <c r="CI1140">
        <v>2.6040000000000001</v>
      </c>
      <c r="CK1140" t="s">
        <v>1084</v>
      </c>
      <c r="CM1140">
        <v>3.4</v>
      </c>
      <c r="CN1140">
        <v>3.1</v>
      </c>
      <c r="CO1140">
        <v>3.25</v>
      </c>
      <c r="CP1140">
        <v>0.3</v>
      </c>
      <c r="CQ1140">
        <v>3.55</v>
      </c>
      <c r="CR1140">
        <v>33.989273066163918</v>
      </c>
    </row>
    <row r="1141" spans="1:96" hidden="1" x14ac:dyDescent="0.25">
      <c r="A1141">
        <v>1139</v>
      </c>
      <c r="B1141" t="s">
        <v>130</v>
      </c>
      <c r="C1141" t="s">
        <v>430</v>
      </c>
      <c r="D1141" t="s">
        <v>730</v>
      </c>
      <c r="E1141" t="s">
        <v>1011</v>
      </c>
      <c r="F1141">
        <v>101589730</v>
      </c>
      <c r="G1141">
        <v>75.080749999999995</v>
      </c>
      <c r="H1141" t="s">
        <v>1027</v>
      </c>
      <c r="I1141">
        <v>7627433120.6974993</v>
      </c>
      <c r="J1141" t="s">
        <v>1036</v>
      </c>
      <c r="K1141">
        <v>117978900.352743</v>
      </c>
      <c r="L1141">
        <v>1</v>
      </c>
      <c r="M1141">
        <v>7627433120.6974993</v>
      </c>
      <c r="N1141">
        <v>9487</v>
      </c>
      <c r="O1141">
        <v>6.1397300000000004E-3</v>
      </c>
      <c r="P1141">
        <v>5917359837.5739031</v>
      </c>
      <c r="Q1141">
        <v>10102020</v>
      </c>
      <c r="R1141">
        <v>1010</v>
      </c>
      <c r="S1141">
        <v>1.99638846121749</v>
      </c>
      <c r="T1141">
        <v>2.7</v>
      </c>
      <c r="U1141" t="s">
        <v>1040</v>
      </c>
      <c r="V1141" t="s">
        <v>1045</v>
      </c>
      <c r="W1141">
        <v>0</v>
      </c>
      <c r="X1141">
        <v>0</v>
      </c>
      <c r="Y1141" t="s">
        <v>1045</v>
      </c>
      <c r="Z1141" t="s">
        <v>1045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>
        <v>0</v>
      </c>
      <c r="AG1141">
        <v>0</v>
      </c>
      <c r="AH1141">
        <v>0</v>
      </c>
      <c r="AJ1141">
        <v>0</v>
      </c>
      <c r="AK1141" t="s">
        <v>1047</v>
      </c>
      <c r="AM1141" t="s">
        <v>1047</v>
      </c>
      <c r="AN1141" t="s">
        <v>1047</v>
      </c>
      <c r="AO1141" t="s">
        <v>1047</v>
      </c>
      <c r="AQ1141">
        <v>0</v>
      </c>
      <c r="AR1141">
        <v>0</v>
      </c>
      <c r="AS1141">
        <v>0</v>
      </c>
      <c r="AT1141">
        <v>0</v>
      </c>
      <c r="AU1141">
        <v>1.9630000000000001</v>
      </c>
      <c r="AV1141">
        <v>2.1309999999999998</v>
      </c>
      <c r="AW1141">
        <v>393.1990132395232</v>
      </c>
      <c r="AX1141">
        <v>1.5</v>
      </c>
      <c r="AY1141" t="s">
        <v>1041</v>
      </c>
      <c r="AZ1141">
        <v>1</v>
      </c>
      <c r="BA1141">
        <v>0</v>
      </c>
      <c r="BB1141" t="s">
        <v>1071</v>
      </c>
      <c r="BC1141">
        <v>0</v>
      </c>
      <c r="BD1141">
        <v>0</v>
      </c>
      <c r="BE1141">
        <v>0</v>
      </c>
      <c r="CI1141">
        <v>2.0470000000000002</v>
      </c>
      <c r="CK1141" t="s">
        <v>1084</v>
      </c>
      <c r="CM1141">
        <v>1.99638846121749</v>
      </c>
      <c r="CN1141">
        <v>2.7</v>
      </c>
      <c r="CO1141">
        <v>2.3481942306087449</v>
      </c>
      <c r="CP1141">
        <v>-0.24</v>
      </c>
      <c r="CQ1141">
        <v>2.1081942306087451</v>
      </c>
      <c r="CR1141">
        <v>33.989273066163918</v>
      </c>
    </row>
    <row r="1142" spans="1:96" hidden="1" x14ac:dyDescent="0.25">
      <c r="A1142">
        <v>1140</v>
      </c>
      <c r="B1142" t="s">
        <v>122</v>
      </c>
      <c r="C1142" t="s">
        <v>422</v>
      </c>
      <c r="D1142" t="s">
        <v>722</v>
      </c>
      <c r="E1142" t="s">
        <v>1011</v>
      </c>
      <c r="F1142">
        <v>312875180</v>
      </c>
      <c r="G1142">
        <v>24.06549</v>
      </c>
      <c r="H1142" t="s">
        <v>1027</v>
      </c>
      <c r="I1142">
        <v>7529494515.5382004</v>
      </c>
      <c r="J1142" t="s">
        <v>1036</v>
      </c>
      <c r="K1142">
        <v>18693970.391037598</v>
      </c>
      <c r="L1142">
        <v>0.5</v>
      </c>
      <c r="M1142">
        <v>3764747257.7691002</v>
      </c>
      <c r="N1142">
        <v>3603</v>
      </c>
      <c r="O1142">
        <v>6.1397300000000004E-3</v>
      </c>
      <c r="P1142">
        <v>3460625885.7158718</v>
      </c>
      <c r="Q1142">
        <v>10101010</v>
      </c>
      <c r="R1142">
        <v>1010</v>
      </c>
      <c r="S1142">
        <v>1.97028727312312</v>
      </c>
      <c r="T1142">
        <v>2.39</v>
      </c>
      <c r="U1142" t="s">
        <v>1038</v>
      </c>
      <c r="V1142" t="s">
        <v>1045</v>
      </c>
      <c r="W1142">
        <v>0</v>
      </c>
      <c r="X1142">
        <v>0</v>
      </c>
      <c r="Y1142" t="s">
        <v>1045</v>
      </c>
      <c r="Z1142" t="s">
        <v>1045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>
        <v>0</v>
      </c>
      <c r="AG1142">
        <v>0</v>
      </c>
      <c r="AH1142">
        <v>0</v>
      </c>
      <c r="AJ1142">
        <v>0</v>
      </c>
      <c r="AK1142" t="s">
        <v>1047</v>
      </c>
      <c r="AM1142" t="s">
        <v>1047</v>
      </c>
      <c r="AN1142" t="s">
        <v>1047</v>
      </c>
      <c r="AO1142" t="s">
        <v>1047</v>
      </c>
      <c r="AQ1142">
        <v>0</v>
      </c>
      <c r="AR1142">
        <v>0</v>
      </c>
      <c r="AS1142">
        <v>0</v>
      </c>
      <c r="AT1142">
        <v>0</v>
      </c>
      <c r="AU1142">
        <v>2.194</v>
      </c>
      <c r="AV1142">
        <v>1.978</v>
      </c>
      <c r="AW1142">
        <v>140.99185360454581</v>
      </c>
      <c r="AX1142">
        <v>1.5</v>
      </c>
      <c r="AY1142" t="s">
        <v>1050</v>
      </c>
      <c r="AZ1142">
        <v>0</v>
      </c>
      <c r="BA1142">
        <v>0</v>
      </c>
      <c r="BB1142" t="s">
        <v>1071</v>
      </c>
      <c r="BC1142">
        <v>0</v>
      </c>
      <c r="BD1142">
        <v>0</v>
      </c>
      <c r="BE1142">
        <v>0</v>
      </c>
      <c r="CI1142">
        <v>2.0859999999999999</v>
      </c>
      <c r="CK1142" t="s">
        <v>1084</v>
      </c>
      <c r="CM1142">
        <v>1.97028727312312</v>
      </c>
      <c r="CN1142">
        <v>2.39</v>
      </c>
      <c r="CO1142">
        <v>2.1801436365615601</v>
      </c>
      <c r="CP1142">
        <v>-0.3</v>
      </c>
      <c r="CQ1142">
        <v>1.88014363656156</v>
      </c>
      <c r="CR1142">
        <v>33.989273066163918</v>
      </c>
    </row>
    <row r="1143" spans="1:96" hidden="1" x14ac:dyDescent="0.25">
      <c r="A1143">
        <v>1141</v>
      </c>
      <c r="B1143" t="s">
        <v>127</v>
      </c>
      <c r="C1143" t="s">
        <v>427</v>
      </c>
      <c r="D1143" t="s">
        <v>727</v>
      </c>
      <c r="E1143" t="s">
        <v>1013</v>
      </c>
      <c r="F1143">
        <v>211707400</v>
      </c>
      <c r="G1143">
        <v>96.461020000000005</v>
      </c>
      <c r="H1143" t="s">
        <v>1028</v>
      </c>
      <c r="I1143">
        <v>20421511745.548</v>
      </c>
      <c r="J1143" t="s">
        <v>1037</v>
      </c>
      <c r="K1143">
        <v>280584370.909567</v>
      </c>
      <c r="L1143">
        <v>1</v>
      </c>
      <c r="M1143">
        <v>20421511745.548</v>
      </c>
      <c r="N1143">
        <v>72.67</v>
      </c>
      <c r="O1143">
        <v>0.87970090000000001</v>
      </c>
      <c r="P1143">
        <v>13534001960.31168</v>
      </c>
      <c r="Q1143">
        <v>10102030</v>
      </c>
      <c r="R1143">
        <v>1010</v>
      </c>
      <c r="S1143">
        <v>1.9820846479718901</v>
      </c>
      <c r="T1143">
        <v>2.08</v>
      </c>
      <c r="U1143" t="s">
        <v>1041</v>
      </c>
      <c r="V1143" t="s">
        <v>1045</v>
      </c>
      <c r="W1143">
        <v>0</v>
      </c>
      <c r="X1143">
        <v>0</v>
      </c>
      <c r="Y1143" t="s">
        <v>1045</v>
      </c>
      <c r="Z1143" t="s">
        <v>1045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>
        <v>0</v>
      </c>
      <c r="AG1143">
        <v>0</v>
      </c>
      <c r="AH1143">
        <v>0</v>
      </c>
      <c r="AJ1143">
        <v>0</v>
      </c>
      <c r="AK1143" t="s">
        <v>1047</v>
      </c>
      <c r="AM1143" t="s">
        <v>1047</v>
      </c>
      <c r="AN1143" t="s">
        <v>1047</v>
      </c>
      <c r="AO1143" t="s">
        <v>1047</v>
      </c>
      <c r="AQ1143">
        <v>0</v>
      </c>
      <c r="AR1143">
        <v>0</v>
      </c>
      <c r="AS1143">
        <v>0</v>
      </c>
      <c r="AT1143">
        <v>0</v>
      </c>
      <c r="AU1143">
        <v>2.452</v>
      </c>
      <c r="AV1143">
        <v>3.387</v>
      </c>
      <c r="AW1143">
        <v>329.02082443545771</v>
      </c>
      <c r="AX1143">
        <v>1.8</v>
      </c>
      <c r="AY1143" t="s">
        <v>1041</v>
      </c>
      <c r="AZ1143">
        <v>1</v>
      </c>
      <c r="BA1143">
        <v>0</v>
      </c>
      <c r="BB1143" t="s">
        <v>1062</v>
      </c>
      <c r="BC1143">
        <v>0</v>
      </c>
      <c r="BD1143">
        <v>0</v>
      </c>
      <c r="BE1143">
        <v>0</v>
      </c>
      <c r="CI1143">
        <v>2.9195000000000002</v>
      </c>
      <c r="CK1143" t="s">
        <v>1084</v>
      </c>
      <c r="CM1143">
        <v>1.9820846479718901</v>
      </c>
      <c r="CN1143">
        <v>2.08</v>
      </c>
      <c r="CO1143">
        <v>2.031042323985945</v>
      </c>
      <c r="CP1143">
        <v>0</v>
      </c>
      <c r="CQ1143">
        <v>2.031042323985945</v>
      </c>
      <c r="CR1143">
        <v>33.989273066163918</v>
      </c>
    </row>
    <row r="1144" spans="1:96" hidden="1" x14ac:dyDescent="0.25">
      <c r="A1144">
        <v>1142</v>
      </c>
      <c r="B1144" t="s">
        <v>1996</v>
      </c>
      <c r="C1144" t="s">
        <v>3195</v>
      </c>
      <c r="D1144" t="s">
        <v>4394</v>
      </c>
      <c r="E1144" t="s">
        <v>1016</v>
      </c>
      <c r="F1144">
        <v>3411858600</v>
      </c>
      <c r="G1144">
        <v>1.7033990000000001</v>
      </c>
      <c r="H1144" t="s">
        <v>1031</v>
      </c>
      <c r="I1144">
        <v>5811756527.3814001</v>
      </c>
      <c r="J1144" t="s">
        <v>1036</v>
      </c>
      <c r="K1144">
        <v>33835163.594374701</v>
      </c>
      <c r="L1144">
        <v>0.6</v>
      </c>
      <c r="M1144">
        <v>3487053916.4288402</v>
      </c>
      <c r="N1144">
        <v>1.77</v>
      </c>
      <c r="O1144">
        <v>0.66871740000000002</v>
      </c>
      <c r="P1144">
        <v>2423026503.3135381</v>
      </c>
      <c r="Q1144">
        <v>50206030</v>
      </c>
      <c r="R1144">
        <v>5020</v>
      </c>
      <c r="S1144">
        <v>3.4</v>
      </c>
      <c r="U1144" t="s">
        <v>1039</v>
      </c>
      <c r="V1144" t="s">
        <v>1046</v>
      </c>
      <c r="W1144">
        <v>0</v>
      </c>
      <c r="X1144">
        <v>0</v>
      </c>
      <c r="Y1144" t="s">
        <v>1045</v>
      </c>
      <c r="Z1144" t="s">
        <v>1045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>
        <v>0</v>
      </c>
      <c r="AG1144">
        <v>0.995</v>
      </c>
      <c r="AH1144">
        <v>0</v>
      </c>
      <c r="AJ1144">
        <v>0</v>
      </c>
      <c r="AK1144" t="s">
        <v>4688</v>
      </c>
      <c r="AM1144" t="s">
        <v>1047</v>
      </c>
      <c r="AN1144" t="s">
        <v>1047</v>
      </c>
      <c r="AO1144" t="s">
        <v>1047</v>
      </c>
      <c r="AQ1144">
        <v>0</v>
      </c>
      <c r="AR1144">
        <v>0</v>
      </c>
      <c r="AS1144">
        <v>0</v>
      </c>
      <c r="AT1144">
        <v>0</v>
      </c>
      <c r="AU1144">
        <v>1.7949999999999999</v>
      </c>
      <c r="AV1144">
        <v>3.1440000000000001</v>
      </c>
      <c r="AW1144">
        <v>1205.084820131033</v>
      </c>
      <c r="AX1144">
        <v>2.2000000000000002</v>
      </c>
      <c r="AY1144" t="s">
        <v>1039</v>
      </c>
      <c r="AZ1144">
        <v>1</v>
      </c>
      <c r="BA1144">
        <v>0</v>
      </c>
      <c r="BB1144" t="s">
        <v>1076</v>
      </c>
      <c r="BC1144">
        <v>0</v>
      </c>
      <c r="BD1144">
        <v>0</v>
      </c>
      <c r="BE1144">
        <v>0</v>
      </c>
      <c r="BU1144" t="s">
        <v>72</v>
      </c>
      <c r="BY1144" t="s">
        <v>76</v>
      </c>
      <c r="CI1144">
        <v>2.4695</v>
      </c>
      <c r="CK1144" t="s">
        <v>4707</v>
      </c>
      <c r="CL1144" t="s">
        <v>4811</v>
      </c>
      <c r="CM1144">
        <v>3.4</v>
      </c>
      <c r="CN1144">
        <v>3.1</v>
      </c>
      <c r="CO1144">
        <v>3.25</v>
      </c>
      <c r="CP1144">
        <v>-0.18</v>
      </c>
      <c r="CQ1144">
        <v>3.07</v>
      </c>
      <c r="CR1144">
        <v>360.4956701882013</v>
      </c>
    </row>
    <row r="1145" spans="1:96" hidden="1" x14ac:dyDescent="0.25">
      <c r="A1145">
        <v>1143</v>
      </c>
      <c r="B1145" t="s">
        <v>1997</v>
      </c>
      <c r="C1145" t="s">
        <v>3196</v>
      </c>
      <c r="D1145" t="s">
        <v>4395</v>
      </c>
      <c r="E1145" t="s">
        <v>1011</v>
      </c>
      <c r="F1145">
        <v>466599800</v>
      </c>
      <c r="G1145">
        <v>32.507280000000002</v>
      </c>
      <c r="H1145" t="s">
        <v>1027</v>
      </c>
      <c r="I1145">
        <v>15167890346.544001</v>
      </c>
      <c r="J1145" t="s">
        <v>1036</v>
      </c>
      <c r="K1145">
        <v>24132161.4411771</v>
      </c>
      <c r="L1145">
        <v>0.9</v>
      </c>
      <c r="M1145">
        <v>13651101311.889601</v>
      </c>
      <c r="N1145">
        <v>5066</v>
      </c>
      <c r="O1145">
        <v>6.1397300000000004E-3</v>
      </c>
      <c r="P1145">
        <v>13061754484.57221</v>
      </c>
      <c r="Q1145">
        <v>50205040</v>
      </c>
      <c r="R1145">
        <v>5020</v>
      </c>
      <c r="S1145">
        <v>1.96385073048746</v>
      </c>
      <c r="T1145">
        <v>3.1</v>
      </c>
      <c r="U1145" t="s">
        <v>1038</v>
      </c>
      <c r="V1145" t="s">
        <v>1045</v>
      </c>
      <c r="W1145">
        <v>0</v>
      </c>
      <c r="X1145">
        <v>0</v>
      </c>
      <c r="Y1145" t="s">
        <v>1045</v>
      </c>
      <c r="Z1145" t="s">
        <v>1045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>
        <v>0</v>
      </c>
      <c r="AG1145">
        <v>0</v>
      </c>
      <c r="AH1145">
        <v>0</v>
      </c>
      <c r="AJ1145">
        <v>0</v>
      </c>
      <c r="AK1145" t="s">
        <v>1047</v>
      </c>
      <c r="AM1145" t="s">
        <v>1047</v>
      </c>
      <c r="AN1145" t="s">
        <v>1047</v>
      </c>
      <c r="AO1145" t="s">
        <v>1047</v>
      </c>
      <c r="AQ1145">
        <v>0</v>
      </c>
      <c r="AR1145">
        <v>0</v>
      </c>
      <c r="AS1145">
        <v>0</v>
      </c>
      <c r="AT1145">
        <v>0</v>
      </c>
      <c r="AU1145">
        <v>1.9530000000000001</v>
      </c>
      <c r="AV1145">
        <v>1.853</v>
      </c>
      <c r="AW1145">
        <v>45.695338577676047</v>
      </c>
      <c r="AX1145">
        <v>1.5</v>
      </c>
      <c r="AY1145" t="s">
        <v>1054</v>
      </c>
      <c r="AZ1145">
        <v>0</v>
      </c>
      <c r="BA1145">
        <v>0</v>
      </c>
      <c r="BB1145" t="s">
        <v>1071</v>
      </c>
      <c r="BC1145">
        <v>0</v>
      </c>
      <c r="BD1145">
        <v>0</v>
      </c>
      <c r="BE1145">
        <v>0</v>
      </c>
      <c r="CI1145">
        <v>1.903</v>
      </c>
      <c r="CJ1145" t="s">
        <v>87</v>
      </c>
      <c r="CK1145" t="s">
        <v>4707</v>
      </c>
      <c r="CL1145" t="s">
        <v>87</v>
      </c>
      <c r="CM1145">
        <v>1.96385073048746</v>
      </c>
      <c r="CN1145">
        <v>3.1</v>
      </c>
      <c r="CO1145">
        <v>2.5319253652437301</v>
      </c>
      <c r="CP1145">
        <v>-0.3</v>
      </c>
      <c r="CQ1145">
        <v>2.2319253652437299</v>
      </c>
      <c r="CR1145">
        <v>360.4956701882013</v>
      </c>
    </row>
    <row r="1146" spans="1:96" hidden="1" x14ac:dyDescent="0.25">
      <c r="A1146">
        <v>1144</v>
      </c>
      <c r="B1146" t="s">
        <v>1998</v>
      </c>
      <c r="C1146" t="s">
        <v>3197</v>
      </c>
      <c r="D1146" t="s">
        <v>4396</v>
      </c>
      <c r="E1146" t="s">
        <v>1000</v>
      </c>
      <c r="F1146">
        <v>182017440</v>
      </c>
      <c r="G1146">
        <v>21.872959999999999</v>
      </c>
      <c r="H1146" t="s">
        <v>1023</v>
      </c>
      <c r="I1146">
        <v>3981260184.4224</v>
      </c>
      <c r="J1146" t="s">
        <v>1035</v>
      </c>
      <c r="K1146">
        <v>3194424.91529821</v>
      </c>
      <c r="L1146">
        <v>0.75</v>
      </c>
      <c r="M1146">
        <v>2985945138.3168001</v>
      </c>
      <c r="N1146">
        <v>254.8</v>
      </c>
      <c r="O1146">
        <v>9.0773339999999994E-2</v>
      </c>
      <c r="P1146">
        <v>3157417447.8031778</v>
      </c>
      <c r="Q1146">
        <v>20102010</v>
      </c>
      <c r="R1146">
        <v>2010</v>
      </c>
      <c r="S1146">
        <v>3.4</v>
      </c>
      <c r="U1146" t="s">
        <v>1047</v>
      </c>
      <c r="V1146" t="s">
        <v>1045</v>
      </c>
      <c r="W1146">
        <v>0</v>
      </c>
      <c r="X1146">
        <v>0</v>
      </c>
      <c r="Y1146" t="s">
        <v>1045</v>
      </c>
      <c r="Z1146" t="s">
        <v>1045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>
        <v>0</v>
      </c>
      <c r="AG1146">
        <v>0</v>
      </c>
      <c r="AH1146">
        <v>0</v>
      </c>
      <c r="AJ1146">
        <v>0</v>
      </c>
      <c r="AK1146" t="s">
        <v>1047</v>
      </c>
      <c r="AM1146" t="s">
        <v>1047</v>
      </c>
      <c r="AN1146" t="s">
        <v>1047</v>
      </c>
      <c r="AO1146" t="s">
        <v>1047</v>
      </c>
      <c r="AQ1146">
        <v>0</v>
      </c>
      <c r="AR1146">
        <v>0</v>
      </c>
      <c r="AS1146">
        <v>0</v>
      </c>
      <c r="AT1146">
        <v>0</v>
      </c>
      <c r="AU1146">
        <v>2.3690000000000002</v>
      </c>
      <c r="AV1146">
        <v>2.1259999999999999</v>
      </c>
      <c r="AW1146">
        <v>31.385400043209529</v>
      </c>
      <c r="AX1146">
        <v>1.5</v>
      </c>
      <c r="AY1146" t="s">
        <v>1041</v>
      </c>
      <c r="AZ1146">
        <v>1</v>
      </c>
      <c r="BA1146">
        <v>0</v>
      </c>
      <c r="BB1146" t="s">
        <v>1060</v>
      </c>
      <c r="BC1146">
        <v>0</v>
      </c>
      <c r="BD1146">
        <v>0</v>
      </c>
      <c r="BE1146">
        <v>0</v>
      </c>
      <c r="CI1146">
        <v>2.2475000000000001</v>
      </c>
      <c r="CK1146" t="s">
        <v>1084</v>
      </c>
      <c r="CM1146">
        <v>3.4</v>
      </c>
      <c r="CN1146">
        <v>3.1</v>
      </c>
      <c r="CO1146">
        <v>3.25</v>
      </c>
      <c r="CP1146">
        <v>0.3</v>
      </c>
      <c r="CQ1146">
        <v>3.55</v>
      </c>
      <c r="CR1146">
        <v>52.456210550267677</v>
      </c>
    </row>
    <row r="1147" spans="1:96" hidden="1" x14ac:dyDescent="0.25">
      <c r="A1147">
        <v>1145</v>
      </c>
      <c r="B1147" t="s">
        <v>1999</v>
      </c>
      <c r="C1147" t="s">
        <v>3198</v>
      </c>
      <c r="D1147" t="s">
        <v>4397</v>
      </c>
      <c r="E1147" t="s">
        <v>1000</v>
      </c>
      <c r="F1147">
        <v>546454160</v>
      </c>
      <c r="G1147">
        <v>13.86561</v>
      </c>
      <c r="H1147" t="s">
        <v>1023</v>
      </c>
      <c r="I1147">
        <v>7576920265.4376001</v>
      </c>
      <c r="J1147" t="s">
        <v>1035</v>
      </c>
      <c r="K1147">
        <v>13962066.985252701</v>
      </c>
      <c r="L1147">
        <v>0.9</v>
      </c>
      <c r="M1147">
        <v>6819228238.8938398</v>
      </c>
      <c r="N1147">
        <v>141.19999999999999</v>
      </c>
      <c r="O1147">
        <v>9.0773339999999994E-2</v>
      </c>
      <c r="P1147">
        <v>6303608873.5727959</v>
      </c>
      <c r="Q1147">
        <v>50205040</v>
      </c>
      <c r="R1147">
        <v>5020</v>
      </c>
      <c r="S1147">
        <v>1.9740686207401801</v>
      </c>
      <c r="T1147">
        <v>3.1</v>
      </c>
      <c r="U1147" t="s">
        <v>1039</v>
      </c>
      <c r="V1147" t="s">
        <v>1046</v>
      </c>
      <c r="W1147">
        <v>0</v>
      </c>
      <c r="X1147">
        <v>0</v>
      </c>
      <c r="Y1147" t="s">
        <v>1045</v>
      </c>
      <c r="Z1147" t="s">
        <v>1045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>
        <v>0</v>
      </c>
      <c r="AG1147">
        <v>0</v>
      </c>
      <c r="AH1147">
        <v>0</v>
      </c>
      <c r="AJ1147">
        <v>0</v>
      </c>
      <c r="AK1147" t="s">
        <v>1047</v>
      </c>
      <c r="AM1147" t="s">
        <v>1047</v>
      </c>
      <c r="AN1147" t="s">
        <v>1047</v>
      </c>
      <c r="AO1147" t="s">
        <v>1047</v>
      </c>
      <c r="AQ1147">
        <v>0</v>
      </c>
      <c r="AR1147">
        <v>0</v>
      </c>
      <c r="AS1147">
        <v>0</v>
      </c>
      <c r="AT1147">
        <v>0</v>
      </c>
      <c r="AU1147">
        <v>2.0510000000000002</v>
      </c>
      <c r="AV1147">
        <v>2.637</v>
      </c>
      <c r="AW1147">
        <v>458.87407420702942</v>
      </c>
      <c r="AX1147">
        <v>1.5</v>
      </c>
      <c r="AY1147" t="s">
        <v>1054</v>
      </c>
      <c r="AZ1147">
        <v>0</v>
      </c>
      <c r="BA1147">
        <v>0</v>
      </c>
      <c r="BB1147" t="s">
        <v>1060</v>
      </c>
      <c r="BC1147">
        <v>0</v>
      </c>
      <c r="BD1147">
        <v>0</v>
      </c>
      <c r="BE1147">
        <v>0</v>
      </c>
      <c r="CI1147">
        <v>2.3439999999999999</v>
      </c>
      <c r="CK1147" t="s">
        <v>1084</v>
      </c>
      <c r="CM1147">
        <v>1.9740686207401801</v>
      </c>
      <c r="CN1147">
        <v>3.1</v>
      </c>
      <c r="CO1147">
        <v>2.5370343103700899</v>
      </c>
      <c r="CP1147">
        <v>-0.18</v>
      </c>
      <c r="CQ1147">
        <v>2.3570343103700901</v>
      </c>
      <c r="CR1147">
        <v>360.4956701882013</v>
      </c>
    </row>
    <row r="1148" spans="1:96" hidden="1" x14ac:dyDescent="0.25">
      <c r="A1148">
        <v>1146</v>
      </c>
      <c r="B1148" t="s">
        <v>2000</v>
      </c>
      <c r="C1148" t="s">
        <v>3199</v>
      </c>
      <c r="D1148" t="s">
        <v>4398</v>
      </c>
      <c r="E1148" t="s">
        <v>1017</v>
      </c>
      <c r="F1148">
        <v>356820200</v>
      </c>
      <c r="G1148">
        <v>15.51219</v>
      </c>
      <c r="H1148" t="s">
        <v>1032</v>
      </c>
      <c r="I1148">
        <v>5535062738.2379999</v>
      </c>
      <c r="J1148" t="s">
        <v>1036</v>
      </c>
      <c r="K1148">
        <v>17261358.8948434</v>
      </c>
      <c r="L1148">
        <v>1</v>
      </c>
      <c r="M1148">
        <v>5535062738.2379999</v>
      </c>
      <c r="N1148">
        <v>20.91</v>
      </c>
      <c r="O1148">
        <v>0.55671537999999998</v>
      </c>
      <c r="P1148">
        <v>4153714901.537075</v>
      </c>
      <c r="Q1148">
        <v>50205025</v>
      </c>
      <c r="R1148">
        <v>5020</v>
      </c>
      <c r="S1148">
        <v>3.4</v>
      </c>
      <c r="U1148" t="s">
        <v>1047</v>
      </c>
      <c r="V1148" t="s">
        <v>1045</v>
      </c>
      <c r="W1148">
        <v>0</v>
      </c>
      <c r="X1148">
        <v>0</v>
      </c>
      <c r="Y1148" t="s">
        <v>1045</v>
      </c>
      <c r="Z1148" t="s">
        <v>1045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>
        <v>0</v>
      </c>
      <c r="AG1148">
        <v>0</v>
      </c>
      <c r="AH1148">
        <v>0</v>
      </c>
      <c r="AJ1148">
        <v>0</v>
      </c>
      <c r="AK1148" t="s">
        <v>1047</v>
      </c>
      <c r="AM1148" t="s">
        <v>1047</v>
      </c>
      <c r="AN1148" t="s">
        <v>1047</v>
      </c>
      <c r="AO1148" t="s">
        <v>1047</v>
      </c>
      <c r="AQ1148">
        <v>0</v>
      </c>
      <c r="AR1148">
        <v>0</v>
      </c>
      <c r="AS1148">
        <v>0</v>
      </c>
      <c r="AT1148">
        <v>0</v>
      </c>
      <c r="AU1148">
        <v>1.889</v>
      </c>
      <c r="AV1148">
        <v>2.8149999999999999</v>
      </c>
      <c r="AW1148">
        <v>2.9351715836152041</v>
      </c>
      <c r="AX1148">
        <v>1.6</v>
      </c>
      <c r="AY1148" t="s">
        <v>1050</v>
      </c>
      <c r="AZ1148">
        <v>0</v>
      </c>
      <c r="BA1148">
        <v>0</v>
      </c>
      <c r="BB1148" t="s">
        <v>1077</v>
      </c>
      <c r="BC1148">
        <v>0</v>
      </c>
      <c r="BD1148">
        <v>0</v>
      </c>
      <c r="BE1148">
        <v>0</v>
      </c>
      <c r="CI1148">
        <v>2.3519999999999999</v>
      </c>
      <c r="CK1148" t="s">
        <v>1084</v>
      </c>
      <c r="CM1148">
        <v>3.4</v>
      </c>
      <c r="CN1148">
        <v>3.1</v>
      </c>
      <c r="CO1148">
        <v>3.25</v>
      </c>
      <c r="CP1148">
        <v>0.3</v>
      </c>
      <c r="CQ1148">
        <v>3.55</v>
      </c>
      <c r="CR1148">
        <v>360.4956701882013</v>
      </c>
    </row>
    <row r="1149" spans="1:96" hidden="1" x14ac:dyDescent="0.25">
      <c r="A1149">
        <v>1147</v>
      </c>
      <c r="B1149" t="s">
        <v>2001</v>
      </c>
      <c r="C1149" t="s">
        <v>3200</v>
      </c>
      <c r="D1149" t="s">
        <v>4399</v>
      </c>
      <c r="E1149" t="s">
        <v>1011</v>
      </c>
      <c r="F1149">
        <v>241229480</v>
      </c>
      <c r="G1149">
        <v>18.453620000000001</v>
      </c>
      <c r="H1149" t="s">
        <v>1027</v>
      </c>
      <c r="I1149">
        <v>4451557156.7175999</v>
      </c>
      <c r="J1149" t="s">
        <v>1036</v>
      </c>
      <c r="K1149">
        <v>19779858.835843101</v>
      </c>
      <c r="L1149">
        <v>0.65</v>
      </c>
      <c r="M1149">
        <v>2893512151.8664398</v>
      </c>
      <c r="N1149">
        <v>2842.5</v>
      </c>
      <c r="O1149">
        <v>6.1397300000000004E-3</v>
      </c>
      <c r="P1149">
        <v>2736487594.991044</v>
      </c>
      <c r="Q1149">
        <v>40203040</v>
      </c>
      <c r="R1149">
        <v>4020</v>
      </c>
      <c r="S1149">
        <v>1.9989063766895201</v>
      </c>
      <c r="U1149" t="s">
        <v>1039</v>
      </c>
      <c r="V1149" t="s">
        <v>1045</v>
      </c>
      <c r="W1149">
        <v>0</v>
      </c>
      <c r="X1149">
        <v>0.01</v>
      </c>
      <c r="Y1149" t="s">
        <v>1045</v>
      </c>
      <c r="Z1149" t="s">
        <v>1045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>
        <v>0</v>
      </c>
      <c r="AG1149">
        <v>0</v>
      </c>
      <c r="AH1149">
        <v>0</v>
      </c>
      <c r="AJ1149">
        <v>0</v>
      </c>
      <c r="AK1149" t="s">
        <v>1047</v>
      </c>
      <c r="AM1149" t="s">
        <v>1047</v>
      </c>
      <c r="AN1149" t="s">
        <v>1047</v>
      </c>
      <c r="AO1149" t="s">
        <v>1047</v>
      </c>
      <c r="AQ1149">
        <v>0</v>
      </c>
      <c r="AR1149">
        <v>0</v>
      </c>
      <c r="AS1149">
        <v>0</v>
      </c>
      <c r="AT1149">
        <v>0</v>
      </c>
      <c r="AU1149">
        <v>1.6479999999999999</v>
      </c>
      <c r="AV1149">
        <v>1.8819999999999999</v>
      </c>
      <c r="AW1149">
        <v>192.76978039456961</v>
      </c>
      <c r="AX1149">
        <v>1.5</v>
      </c>
      <c r="AY1149" t="s">
        <v>1050</v>
      </c>
      <c r="AZ1149">
        <v>0</v>
      </c>
      <c r="BA1149">
        <v>0</v>
      </c>
      <c r="BB1149" t="s">
        <v>1071</v>
      </c>
      <c r="BC1149">
        <v>0</v>
      </c>
      <c r="BD1149">
        <v>0</v>
      </c>
      <c r="BE1149">
        <v>0</v>
      </c>
      <c r="CI1149">
        <v>1.7649999999999999</v>
      </c>
      <c r="CJ1149" t="s">
        <v>87</v>
      </c>
      <c r="CK1149" t="s">
        <v>4707</v>
      </c>
      <c r="CL1149" t="s">
        <v>87</v>
      </c>
      <c r="CM1149">
        <v>1.9989063766895201</v>
      </c>
      <c r="CN1149">
        <v>3.1</v>
      </c>
      <c r="CO1149">
        <v>2.54945318834476</v>
      </c>
      <c r="CP1149">
        <v>-0.18</v>
      </c>
      <c r="CQ1149">
        <v>2.3694531883447598</v>
      </c>
      <c r="CR1149">
        <v>89.792933203973661</v>
      </c>
    </row>
    <row r="1150" spans="1:96" hidden="1" x14ac:dyDescent="0.25">
      <c r="A1150">
        <v>1148</v>
      </c>
      <c r="B1150" t="s">
        <v>2002</v>
      </c>
      <c r="C1150" t="s">
        <v>3201</v>
      </c>
      <c r="D1150" t="s">
        <v>4400</v>
      </c>
      <c r="E1150" t="s">
        <v>1008</v>
      </c>
      <c r="F1150">
        <v>1352862500</v>
      </c>
      <c r="G1150">
        <v>8.5883319999999994</v>
      </c>
      <c r="H1150" t="s">
        <v>1026</v>
      </c>
      <c r="I1150">
        <v>11618832300.35</v>
      </c>
      <c r="J1150" t="s">
        <v>1035</v>
      </c>
      <c r="K1150">
        <v>20340262.9003166</v>
      </c>
      <c r="L1150">
        <v>0.9</v>
      </c>
      <c r="M1150">
        <v>10456949070.315001</v>
      </c>
      <c r="N1150">
        <v>645.6</v>
      </c>
      <c r="O1150">
        <v>1.1600259999999999E-2</v>
      </c>
      <c r="P1150">
        <v>9118584210.6790199</v>
      </c>
      <c r="Q1150">
        <v>35102020</v>
      </c>
      <c r="R1150">
        <v>3510</v>
      </c>
      <c r="S1150">
        <v>2.6430599755841402</v>
      </c>
      <c r="U1150" t="s">
        <v>1038</v>
      </c>
      <c r="V1150" t="s">
        <v>1045</v>
      </c>
      <c r="W1150">
        <v>0</v>
      </c>
      <c r="X1150">
        <v>0</v>
      </c>
      <c r="Y1150" t="s">
        <v>1045</v>
      </c>
      <c r="Z1150" t="s">
        <v>1045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>
        <v>0</v>
      </c>
      <c r="AG1150">
        <v>0</v>
      </c>
      <c r="AH1150">
        <v>0</v>
      </c>
      <c r="AJ1150">
        <v>0</v>
      </c>
      <c r="AK1150" t="s">
        <v>1047</v>
      </c>
      <c r="AM1150" t="s">
        <v>1047</v>
      </c>
      <c r="AN1150" t="s">
        <v>1047</v>
      </c>
      <c r="AO1150" t="s">
        <v>1047</v>
      </c>
      <c r="AQ1150">
        <v>0</v>
      </c>
      <c r="AR1150">
        <v>0</v>
      </c>
      <c r="AS1150">
        <v>0</v>
      </c>
      <c r="AT1150">
        <v>0</v>
      </c>
      <c r="AU1150">
        <v>2.214</v>
      </c>
      <c r="AV1150">
        <v>3.1850000000000001</v>
      </c>
      <c r="AW1150">
        <v>34.045700581307862</v>
      </c>
      <c r="AX1150">
        <v>1.5</v>
      </c>
      <c r="AY1150" t="s">
        <v>1049</v>
      </c>
      <c r="AZ1150">
        <v>1</v>
      </c>
      <c r="BA1150">
        <v>0</v>
      </c>
      <c r="BB1150" t="s">
        <v>1068</v>
      </c>
      <c r="BC1150">
        <v>0</v>
      </c>
      <c r="BD1150">
        <v>0</v>
      </c>
      <c r="BE1150">
        <v>0</v>
      </c>
      <c r="CI1150">
        <v>2.6995</v>
      </c>
      <c r="CK1150" t="s">
        <v>1084</v>
      </c>
      <c r="CM1150">
        <v>2.6430599755841402</v>
      </c>
      <c r="CN1150">
        <v>3.1</v>
      </c>
      <c r="CO1150">
        <v>2.8715299877920701</v>
      </c>
      <c r="CP1150">
        <v>-0.3</v>
      </c>
      <c r="CQ1150">
        <v>2.5715299877920699</v>
      </c>
      <c r="CR1150">
        <v>23.753720937909321</v>
      </c>
    </row>
    <row r="1151" spans="1:96" hidden="1" x14ac:dyDescent="0.25">
      <c r="A1151">
        <v>1149</v>
      </c>
      <c r="B1151" t="s">
        <v>2003</v>
      </c>
      <c r="C1151" t="s">
        <v>3202</v>
      </c>
      <c r="D1151" t="s">
        <v>4401</v>
      </c>
      <c r="E1151" t="s">
        <v>1011</v>
      </c>
      <c r="F1151">
        <v>323462920</v>
      </c>
      <c r="G1151">
        <v>19.563199999999998</v>
      </c>
      <c r="H1151" t="s">
        <v>1027</v>
      </c>
      <c r="I1151">
        <v>6327969796.5439997</v>
      </c>
      <c r="J1151" t="s">
        <v>1036</v>
      </c>
      <c r="K1151">
        <v>22391753.480789401</v>
      </c>
      <c r="L1151">
        <v>0.8</v>
      </c>
      <c r="M1151">
        <v>5062375837.2351999</v>
      </c>
      <c r="N1151">
        <v>3324</v>
      </c>
      <c r="O1151">
        <v>6.1397300000000004E-3</v>
      </c>
      <c r="P1151">
        <v>5281104703.543807</v>
      </c>
      <c r="Q1151">
        <v>40501025</v>
      </c>
      <c r="R1151">
        <v>4050</v>
      </c>
      <c r="S1151">
        <v>2.7466745634977001</v>
      </c>
      <c r="T1151">
        <v>2.7</v>
      </c>
      <c r="U1151" t="s">
        <v>1039</v>
      </c>
      <c r="V1151" t="s">
        <v>1045</v>
      </c>
      <c r="W1151">
        <v>0</v>
      </c>
      <c r="X1151">
        <v>0.01</v>
      </c>
      <c r="Y1151" t="s">
        <v>1045</v>
      </c>
      <c r="Z1151" t="s">
        <v>1045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>
        <v>0</v>
      </c>
      <c r="AG1151">
        <v>0</v>
      </c>
      <c r="AH1151">
        <v>0</v>
      </c>
      <c r="AJ1151">
        <v>0</v>
      </c>
      <c r="AK1151" t="s">
        <v>1047</v>
      </c>
      <c r="AM1151" t="s">
        <v>1047</v>
      </c>
      <c r="AN1151" t="s">
        <v>1047</v>
      </c>
      <c r="AO1151" t="s">
        <v>1047</v>
      </c>
      <c r="AQ1151">
        <v>0</v>
      </c>
      <c r="AR1151">
        <v>0</v>
      </c>
      <c r="AS1151">
        <v>0</v>
      </c>
      <c r="AT1151">
        <v>0</v>
      </c>
      <c r="AU1151">
        <v>2</v>
      </c>
      <c r="AV1151">
        <v>1.5049999999999999</v>
      </c>
      <c r="AW1151">
        <v>136.82249689580459</v>
      </c>
      <c r="AX1151">
        <v>1.9</v>
      </c>
      <c r="AY1151" t="s">
        <v>1051</v>
      </c>
      <c r="AZ1151">
        <v>1</v>
      </c>
      <c r="BA1151">
        <v>0</v>
      </c>
      <c r="BB1151" t="s">
        <v>1071</v>
      </c>
      <c r="BC1151">
        <v>0</v>
      </c>
      <c r="BD1151">
        <v>0</v>
      </c>
      <c r="BE1151">
        <v>0</v>
      </c>
      <c r="CI1151">
        <v>1.7524999999999999</v>
      </c>
      <c r="CJ1151" t="s">
        <v>87</v>
      </c>
      <c r="CK1151" t="s">
        <v>4707</v>
      </c>
      <c r="CL1151" t="s">
        <v>87</v>
      </c>
      <c r="CM1151">
        <v>2.7466745634977001</v>
      </c>
      <c r="CN1151">
        <v>2.7</v>
      </c>
      <c r="CO1151">
        <v>2.7233372817488499</v>
      </c>
      <c r="CP1151">
        <v>-0.18</v>
      </c>
      <c r="CQ1151">
        <v>2.5433372817488502</v>
      </c>
      <c r="CR1151">
        <v>201.88986320732181</v>
      </c>
    </row>
    <row r="1152" spans="1:96" hidden="1" x14ac:dyDescent="0.25">
      <c r="A1152">
        <v>1150</v>
      </c>
      <c r="B1152" t="s">
        <v>117</v>
      </c>
      <c r="C1152" t="s">
        <v>417</v>
      </c>
      <c r="D1152" t="s">
        <v>717</v>
      </c>
      <c r="E1152" t="s">
        <v>1011</v>
      </c>
      <c r="F1152">
        <v>384945340</v>
      </c>
      <c r="G1152">
        <v>15.70364</v>
      </c>
      <c r="H1152" t="s">
        <v>1027</v>
      </c>
      <c r="I1152">
        <v>6045043039.0375996</v>
      </c>
      <c r="J1152" t="s">
        <v>1036</v>
      </c>
      <c r="K1152">
        <v>19629946.136412699</v>
      </c>
      <c r="L1152">
        <v>0.85</v>
      </c>
      <c r="M1152">
        <v>5138286583.1819592</v>
      </c>
      <c r="N1152">
        <v>1909.5</v>
      </c>
      <c r="O1152">
        <v>6.1397300000000004E-3</v>
      </c>
      <c r="P1152">
        <v>3836073573.7112861</v>
      </c>
      <c r="Q1152">
        <v>10102030</v>
      </c>
      <c r="R1152">
        <v>1010</v>
      </c>
      <c r="S1152">
        <v>1.9541851626895299</v>
      </c>
      <c r="T1152">
        <v>1.5</v>
      </c>
      <c r="U1152" t="s">
        <v>1038</v>
      </c>
      <c r="V1152" t="s">
        <v>1045</v>
      </c>
      <c r="W1152">
        <v>0</v>
      </c>
      <c r="X1152">
        <v>0</v>
      </c>
      <c r="Y1152" t="s">
        <v>1045</v>
      </c>
      <c r="Z1152" t="s">
        <v>1045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>
        <v>0</v>
      </c>
      <c r="AG1152">
        <v>0</v>
      </c>
      <c r="AH1152">
        <v>0</v>
      </c>
      <c r="AJ1152">
        <v>0</v>
      </c>
      <c r="AK1152" t="s">
        <v>1047</v>
      </c>
      <c r="AM1152" t="s">
        <v>1047</v>
      </c>
      <c r="AN1152" t="s">
        <v>1047</v>
      </c>
      <c r="AO1152" t="s">
        <v>1047</v>
      </c>
      <c r="AQ1152">
        <v>0</v>
      </c>
      <c r="AR1152">
        <v>0</v>
      </c>
      <c r="AS1152">
        <v>0</v>
      </c>
      <c r="AT1152">
        <v>0</v>
      </c>
      <c r="AU1152">
        <v>2.2240000000000002</v>
      </c>
      <c r="AV1152">
        <v>2.302</v>
      </c>
      <c r="AW1152">
        <v>412.0362391807102</v>
      </c>
      <c r="AX1152">
        <v>1.5</v>
      </c>
      <c r="AY1152" t="s">
        <v>1041</v>
      </c>
      <c r="AZ1152">
        <v>1</v>
      </c>
      <c r="BA1152">
        <v>0</v>
      </c>
      <c r="BB1152" t="s">
        <v>1071</v>
      </c>
      <c r="BC1152">
        <v>0</v>
      </c>
      <c r="BD1152">
        <v>0</v>
      </c>
      <c r="BE1152">
        <v>0</v>
      </c>
      <c r="CI1152">
        <v>2.2629999999999999</v>
      </c>
      <c r="CK1152" t="s">
        <v>1084</v>
      </c>
      <c r="CM1152">
        <v>1.9541851626895299</v>
      </c>
      <c r="CN1152">
        <v>1.5</v>
      </c>
      <c r="CO1152">
        <v>1.7270925813447651</v>
      </c>
      <c r="CP1152">
        <v>-0.3</v>
      </c>
      <c r="CQ1152">
        <v>1.427092581344765</v>
      </c>
      <c r="CR1152">
        <v>33.989273066163918</v>
      </c>
    </row>
    <row r="1153" spans="1:96" hidden="1" x14ac:dyDescent="0.25">
      <c r="A1153">
        <v>1151</v>
      </c>
      <c r="B1153" t="s">
        <v>2004</v>
      </c>
      <c r="C1153" t="s">
        <v>3203</v>
      </c>
      <c r="D1153" t="s">
        <v>4402</v>
      </c>
      <c r="E1153" t="s">
        <v>1011</v>
      </c>
      <c r="F1153">
        <v>187679780</v>
      </c>
      <c r="G1153">
        <v>14.19436</v>
      </c>
      <c r="H1153" t="s">
        <v>1027</v>
      </c>
      <c r="I1153">
        <v>2663994362.0408001</v>
      </c>
      <c r="J1153" t="s">
        <v>1036</v>
      </c>
      <c r="K1153">
        <v>5851147.2412969004</v>
      </c>
      <c r="L1153">
        <v>0.8</v>
      </c>
      <c r="M1153">
        <v>2131195489.6326399</v>
      </c>
      <c r="N1153">
        <v>2270.5</v>
      </c>
      <c r="O1153">
        <v>6.1397300000000004E-3</v>
      </c>
      <c r="P1153">
        <v>2093043488.2677341</v>
      </c>
      <c r="Q1153">
        <v>50206040</v>
      </c>
      <c r="R1153">
        <v>5020</v>
      </c>
      <c r="S1153">
        <v>3.0766914584226699</v>
      </c>
      <c r="U1153" t="s">
        <v>1039</v>
      </c>
      <c r="V1153" t="s">
        <v>1045</v>
      </c>
      <c r="W1153">
        <v>0</v>
      </c>
      <c r="X1153">
        <v>0</v>
      </c>
      <c r="Y1153" t="s">
        <v>1045</v>
      </c>
      <c r="Z1153" t="s">
        <v>1045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>
        <v>0</v>
      </c>
      <c r="AG1153">
        <v>0</v>
      </c>
      <c r="AH1153">
        <v>0</v>
      </c>
      <c r="AJ1153">
        <v>0</v>
      </c>
      <c r="AK1153" t="s">
        <v>1047</v>
      </c>
      <c r="AM1153" t="s">
        <v>1047</v>
      </c>
      <c r="AN1153" t="s">
        <v>1047</v>
      </c>
      <c r="AO1153" t="s">
        <v>1047</v>
      </c>
      <c r="AQ1153">
        <v>0</v>
      </c>
      <c r="AR1153">
        <v>0</v>
      </c>
      <c r="AS1153">
        <v>0</v>
      </c>
      <c r="AT1153">
        <v>0</v>
      </c>
      <c r="AU1153">
        <v>1.5880000000000001</v>
      </c>
      <c r="AV1153">
        <v>1.669</v>
      </c>
      <c r="AW1153">
        <v>794.42382966151331</v>
      </c>
      <c r="AX1153">
        <v>1.5</v>
      </c>
      <c r="AY1153" t="s">
        <v>1051</v>
      </c>
      <c r="AZ1153">
        <v>1</v>
      </c>
      <c r="BA1153">
        <v>0</v>
      </c>
      <c r="BB1153" t="s">
        <v>1071</v>
      </c>
      <c r="BC1153">
        <v>0</v>
      </c>
      <c r="BD1153">
        <v>0</v>
      </c>
      <c r="BE1153">
        <v>0</v>
      </c>
      <c r="CI1153">
        <v>1.6285000000000001</v>
      </c>
      <c r="CJ1153" t="s">
        <v>87</v>
      </c>
      <c r="CK1153" t="s">
        <v>4707</v>
      </c>
      <c r="CL1153" t="s">
        <v>87</v>
      </c>
      <c r="CM1153">
        <v>3.0766914584226699</v>
      </c>
      <c r="CN1153">
        <v>3.1</v>
      </c>
      <c r="CO1153">
        <v>3.0883457292113352</v>
      </c>
      <c r="CP1153">
        <v>-0.18</v>
      </c>
      <c r="CQ1153">
        <v>2.9083457292113351</v>
      </c>
      <c r="CR1153">
        <v>360.4956701882013</v>
      </c>
    </row>
    <row r="1154" spans="1:96" hidden="1" x14ac:dyDescent="0.25">
      <c r="A1154">
        <v>1152</v>
      </c>
      <c r="B1154" t="s">
        <v>2005</v>
      </c>
      <c r="C1154" t="s">
        <v>3204</v>
      </c>
      <c r="D1154" t="s">
        <v>4403</v>
      </c>
      <c r="E1154" t="s">
        <v>1011</v>
      </c>
      <c r="F1154">
        <v>444507300</v>
      </c>
      <c r="G1154">
        <v>16.05219</v>
      </c>
      <c r="H1154" t="s">
        <v>1027</v>
      </c>
      <c r="I1154">
        <v>7135315635.9870005</v>
      </c>
      <c r="J1154" t="s">
        <v>1036</v>
      </c>
      <c r="K1154">
        <v>35517461.652208999</v>
      </c>
      <c r="L1154">
        <v>0.95</v>
      </c>
      <c r="M1154">
        <v>6778549854.1876488</v>
      </c>
      <c r="N1154">
        <v>2397</v>
      </c>
      <c r="O1154">
        <v>6.1397300000000004E-3</v>
      </c>
      <c r="P1154">
        <v>6214694864.2717876</v>
      </c>
      <c r="Q1154">
        <v>40202010</v>
      </c>
      <c r="R1154">
        <v>4020</v>
      </c>
      <c r="S1154">
        <v>1.92975367288055</v>
      </c>
      <c r="T1154">
        <v>3.01</v>
      </c>
      <c r="U1154" t="s">
        <v>1038</v>
      </c>
      <c r="V1154" t="s">
        <v>1045</v>
      </c>
      <c r="W1154">
        <v>0</v>
      </c>
      <c r="X1154">
        <v>0</v>
      </c>
      <c r="Y1154" t="s">
        <v>1045</v>
      </c>
      <c r="Z1154" t="s">
        <v>1045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>
        <v>0</v>
      </c>
      <c r="AG1154">
        <v>0</v>
      </c>
      <c r="AH1154">
        <v>0</v>
      </c>
      <c r="AJ1154">
        <v>0</v>
      </c>
      <c r="AK1154" t="s">
        <v>1047</v>
      </c>
      <c r="AM1154" t="s">
        <v>1047</v>
      </c>
      <c r="AN1154" t="s">
        <v>1047</v>
      </c>
      <c r="AO1154" t="s">
        <v>1047</v>
      </c>
      <c r="AQ1154">
        <v>0</v>
      </c>
      <c r="AR1154">
        <v>0</v>
      </c>
      <c r="AS1154">
        <v>0</v>
      </c>
      <c r="AT1154">
        <v>0</v>
      </c>
      <c r="AU1154">
        <v>2.0680000000000001</v>
      </c>
      <c r="AV1154">
        <v>2.5179999999999998</v>
      </c>
      <c r="AW1154">
        <v>650.86756751290716</v>
      </c>
      <c r="AX1154">
        <v>1.5</v>
      </c>
      <c r="AY1154" t="s">
        <v>1047</v>
      </c>
      <c r="AZ1154">
        <v>1</v>
      </c>
      <c r="BA1154">
        <v>0</v>
      </c>
      <c r="BB1154" t="s">
        <v>1071</v>
      </c>
      <c r="BC1154">
        <v>0</v>
      </c>
      <c r="BD1154">
        <v>0</v>
      </c>
      <c r="BE1154">
        <v>0</v>
      </c>
      <c r="CI1154">
        <v>2.2930000000000001</v>
      </c>
      <c r="CK1154" t="s">
        <v>1084</v>
      </c>
      <c r="CM1154">
        <v>1.92975367288055</v>
      </c>
      <c r="CN1154">
        <v>3.01</v>
      </c>
      <c r="CO1154">
        <v>2.469876836440275</v>
      </c>
      <c r="CP1154">
        <v>-0.3</v>
      </c>
      <c r="CQ1154">
        <v>2.1698768364402752</v>
      </c>
      <c r="CR1154">
        <v>89.792933203973661</v>
      </c>
    </row>
    <row r="1155" spans="1:96" hidden="1" x14ac:dyDescent="0.25">
      <c r="A1155">
        <v>1153</v>
      </c>
      <c r="B1155" t="s">
        <v>298</v>
      </c>
      <c r="C1155" t="s">
        <v>598</v>
      </c>
      <c r="D1155" t="s">
        <v>898</v>
      </c>
      <c r="E1155" t="s">
        <v>1011</v>
      </c>
      <c r="F1155">
        <v>662996900</v>
      </c>
      <c r="G1155">
        <v>21.43703</v>
      </c>
      <c r="H1155" t="s">
        <v>1027</v>
      </c>
      <c r="I1155">
        <v>14212684435.207001</v>
      </c>
      <c r="J1155" t="s">
        <v>1036</v>
      </c>
      <c r="K1155">
        <v>51570421.634121902</v>
      </c>
      <c r="L1155">
        <v>1</v>
      </c>
      <c r="M1155">
        <v>14212684435.207001</v>
      </c>
      <c r="N1155">
        <v>3161</v>
      </c>
      <c r="O1155">
        <v>6.1397300000000004E-3</v>
      </c>
      <c r="P1155">
        <v>12867236005.56176</v>
      </c>
      <c r="Q1155">
        <v>40202010</v>
      </c>
      <c r="R1155">
        <v>4020</v>
      </c>
      <c r="S1155">
        <v>1.9940301256722599</v>
      </c>
      <c r="T1155">
        <v>2.08</v>
      </c>
      <c r="U1155" t="s">
        <v>1040</v>
      </c>
      <c r="V1155" t="s">
        <v>1045</v>
      </c>
      <c r="W1155">
        <v>0</v>
      </c>
      <c r="X1155">
        <v>0</v>
      </c>
      <c r="Y1155" t="s">
        <v>1045</v>
      </c>
      <c r="Z1155" t="s">
        <v>1045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>
        <v>0</v>
      </c>
      <c r="AG1155">
        <v>0</v>
      </c>
      <c r="AH1155">
        <v>0</v>
      </c>
      <c r="AJ1155">
        <v>0</v>
      </c>
      <c r="AK1155" t="s">
        <v>1047</v>
      </c>
      <c r="AM1155" t="s">
        <v>1047</v>
      </c>
      <c r="AN1155" t="s">
        <v>1047</v>
      </c>
      <c r="AO1155" t="s">
        <v>1047</v>
      </c>
      <c r="AQ1155">
        <v>0</v>
      </c>
      <c r="AR1155">
        <v>0</v>
      </c>
      <c r="AS1155">
        <v>0</v>
      </c>
      <c r="AT1155">
        <v>0</v>
      </c>
      <c r="AU1155">
        <v>1.9650000000000001</v>
      </c>
      <c r="AV1155">
        <v>3.1</v>
      </c>
      <c r="AW1155">
        <v>393.4797522347576</v>
      </c>
      <c r="AX1155">
        <v>1.5</v>
      </c>
      <c r="AY1155" t="s">
        <v>1047</v>
      </c>
      <c r="AZ1155">
        <v>1</v>
      </c>
      <c r="BA1155">
        <v>0</v>
      </c>
      <c r="BB1155" t="s">
        <v>1071</v>
      </c>
      <c r="BC1155">
        <v>0</v>
      </c>
      <c r="BD1155">
        <v>0</v>
      </c>
      <c r="BE1155">
        <v>0</v>
      </c>
      <c r="CI1155">
        <v>2.5325000000000002</v>
      </c>
      <c r="CK1155" t="s">
        <v>1084</v>
      </c>
      <c r="CM1155">
        <v>1.9940301256722599</v>
      </c>
      <c r="CN1155">
        <v>2.08</v>
      </c>
      <c r="CO1155">
        <v>2.0370150628361299</v>
      </c>
      <c r="CP1155">
        <v>-0.24</v>
      </c>
      <c r="CQ1155">
        <v>1.7970150628361301</v>
      </c>
      <c r="CR1155">
        <v>89.792933203973661</v>
      </c>
    </row>
    <row r="1156" spans="1:96" hidden="1" x14ac:dyDescent="0.25">
      <c r="A1156">
        <v>1154</v>
      </c>
      <c r="B1156" t="s">
        <v>270</v>
      </c>
      <c r="C1156" t="s">
        <v>570</v>
      </c>
      <c r="D1156" t="s">
        <v>870</v>
      </c>
      <c r="E1156" t="s">
        <v>1011</v>
      </c>
      <c r="F1156">
        <v>4381482</v>
      </c>
      <c r="G1156">
        <v>496.27480000000003</v>
      </c>
      <c r="H1156" t="s">
        <v>1027</v>
      </c>
      <c r="I1156">
        <v>2174419103.2536001</v>
      </c>
      <c r="J1156" t="s">
        <v>1036</v>
      </c>
      <c r="K1156">
        <v>4431360.6537280101</v>
      </c>
      <c r="L1156">
        <v>1</v>
      </c>
      <c r="M1156">
        <v>2174419103.2536001</v>
      </c>
      <c r="N1156">
        <v>79500</v>
      </c>
      <c r="O1156">
        <v>6.1397300000000004E-3</v>
      </c>
      <c r="P1156">
        <v>2138638760.14887</v>
      </c>
      <c r="Q1156">
        <v>35102040</v>
      </c>
      <c r="R1156">
        <v>3510</v>
      </c>
      <c r="S1156">
        <v>1.72892672341846</v>
      </c>
      <c r="U1156" t="s">
        <v>1038</v>
      </c>
      <c r="V1156" t="s">
        <v>1045</v>
      </c>
      <c r="W1156">
        <v>0</v>
      </c>
      <c r="X1156">
        <v>0</v>
      </c>
      <c r="Y1156" t="s">
        <v>1045</v>
      </c>
      <c r="Z1156" t="s">
        <v>1045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>
        <v>0</v>
      </c>
      <c r="AG1156">
        <v>0</v>
      </c>
      <c r="AH1156">
        <v>0</v>
      </c>
      <c r="AJ1156">
        <v>0</v>
      </c>
      <c r="AK1156" t="s">
        <v>1047</v>
      </c>
      <c r="AM1156" t="s">
        <v>1047</v>
      </c>
      <c r="AN1156" t="s">
        <v>1047</v>
      </c>
      <c r="AO1156" t="s">
        <v>1047</v>
      </c>
      <c r="AQ1156">
        <v>0</v>
      </c>
      <c r="AR1156">
        <v>0</v>
      </c>
      <c r="AS1156">
        <v>0</v>
      </c>
      <c r="AT1156">
        <v>0</v>
      </c>
      <c r="AU1156" t="s">
        <v>1048</v>
      </c>
      <c r="AV1156" t="s">
        <v>1048</v>
      </c>
      <c r="AW1156">
        <v>15.19949269967287</v>
      </c>
      <c r="AX1156">
        <v>1.5</v>
      </c>
      <c r="AY1156" t="s">
        <v>1049</v>
      </c>
      <c r="AZ1156">
        <v>1</v>
      </c>
      <c r="BA1156">
        <v>0</v>
      </c>
      <c r="BB1156" t="s">
        <v>1071</v>
      </c>
      <c r="BC1156">
        <v>0</v>
      </c>
      <c r="BD1156">
        <v>0</v>
      </c>
      <c r="BE1156">
        <v>0</v>
      </c>
      <c r="CK1156" t="s">
        <v>1084</v>
      </c>
      <c r="CM1156">
        <v>1.72892672341846</v>
      </c>
      <c r="CN1156">
        <v>3.1</v>
      </c>
      <c r="CO1156">
        <v>2.4144633617092301</v>
      </c>
      <c r="CP1156">
        <v>-0.3</v>
      </c>
      <c r="CQ1156">
        <v>2.1144633617092299</v>
      </c>
      <c r="CR1156">
        <v>23.753720937909321</v>
      </c>
    </row>
    <row r="1157" spans="1:96" hidden="1" x14ac:dyDescent="0.25">
      <c r="A1157">
        <v>1155</v>
      </c>
      <c r="B1157" t="s">
        <v>2006</v>
      </c>
      <c r="C1157" t="s">
        <v>3205</v>
      </c>
      <c r="D1157" t="s">
        <v>4404</v>
      </c>
      <c r="E1157" t="s">
        <v>1016</v>
      </c>
      <c r="F1157">
        <v>1780465300</v>
      </c>
      <c r="G1157">
        <v>4.1153550000000001</v>
      </c>
      <c r="H1157" t="s">
        <v>1031</v>
      </c>
      <c r="I1157">
        <v>7327246774.6815004</v>
      </c>
      <c r="J1157" t="s">
        <v>1036</v>
      </c>
      <c r="K1157">
        <v>10561138.9496428</v>
      </c>
      <c r="L1157">
        <v>0.5</v>
      </c>
      <c r="M1157">
        <v>3663623387.3407502</v>
      </c>
      <c r="N1157">
        <v>6.13</v>
      </c>
      <c r="O1157">
        <v>0.66871740000000002</v>
      </c>
      <c r="P1157">
        <v>3649275206.8220639</v>
      </c>
      <c r="Q1157">
        <v>65102000</v>
      </c>
      <c r="R1157">
        <v>6510</v>
      </c>
      <c r="U1157" t="s">
        <v>1044</v>
      </c>
      <c r="V1157" t="s">
        <v>1045</v>
      </c>
      <c r="W1157">
        <v>0</v>
      </c>
      <c r="X1157">
        <v>0</v>
      </c>
      <c r="Y1157" t="s">
        <v>1045</v>
      </c>
      <c r="Z1157" t="s">
        <v>1045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>
        <v>5.04E-2</v>
      </c>
      <c r="AG1157">
        <v>0.77500000000000002</v>
      </c>
      <c r="AH1157">
        <v>0.32219999999999999</v>
      </c>
      <c r="AJ1157">
        <v>0</v>
      </c>
      <c r="AK1157" t="s">
        <v>1047</v>
      </c>
      <c r="AM1157" t="s">
        <v>1047</v>
      </c>
      <c r="AN1157" t="s">
        <v>1047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2.0790000000000002</v>
      </c>
      <c r="AV1157">
        <v>2.9569999999999999</v>
      </c>
      <c r="AW1157">
        <v>2263.8985553288771</v>
      </c>
      <c r="AX1157">
        <v>6</v>
      </c>
      <c r="AY1157" t="s">
        <v>1042</v>
      </c>
      <c r="AZ1157">
        <v>1</v>
      </c>
      <c r="BA1157">
        <v>0</v>
      </c>
      <c r="BB1157" t="s">
        <v>1076</v>
      </c>
      <c r="BC1157">
        <v>0</v>
      </c>
      <c r="BD1157">
        <v>0</v>
      </c>
      <c r="BE1157">
        <v>0</v>
      </c>
      <c r="BT1157" t="s">
        <v>71</v>
      </c>
      <c r="BU1157" t="s">
        <v>72</v>
      </c>
      <c r="BV1157" t="s">
        <v>73</v>
      </c>
      <c r="CC1157" t="s">
        <v>80</v>
      </c>
      <c r="CI1157">
        <v>2.5179999999999998</v>
      </c>
      <c r="CK1157" t="s">
        <v>4707</v>
      </c>
      <c r="CL1157" t="s">
        <v>4709</v>
      </c>
      <c r="CM1157">
        <v>3.45927081730993</v>
      </c>
      <c r="CN1157">
        <v>3.1</v>
      </c>
      <c r="CO1157">
        <v>3.2796354086549648</v>
      </c>
      <c r="CP1157">
        <v>0.3</v>
      </c>
      <c r="CQ1157">
        <v>3.5796354086549651</v>
      </c>
      <c r="CR1157">
        <v>1003.286492573621</v>
      </c>
    </row>
    <row r="1158" spans="1:96" hidden="1" x14ac:dyDescent="0.25">
      <c r="A1158">
        <v>1156</v>
      </c>
      <c r="B1158" t="s">
        <v>2007</v>
      </c>
      <c r="C1158" t="s">
        <v>3206</v>
      </c>
      <c r="D1158" t="s">
        <v>4405</v>
      </c>
      <c r="E1158" t="s">
        <v>1012</v>
      </c>
      <c r="F1158">
        <v>633399300</v>
      </c>
      <c r="G1158">
        <v>83.309420000000003</v>
      </c>
      <c r="H1158" t="s">
        <v>1028</v>
      </c>
      <c r="I1158">
        <v>52768128311.405998</v>
      </c>
      <c r="J1158" t="s">
        <v>1037</v>
      </c>
      <c r="K1158">
        <v>320508274.45639402</v>
      </c>
      <c r="L1158">
        <v>1</v>
      </c>
      <c r="M1158">
        <v>52768128311.405998</v>
      </c>
      <c r="N1158">
        <v>69.73</v>
      </c>
      <c r="O1158">
        <v>0.87970090000000001</v>
      </c>
      <c r="P1158">
        <v>38853690876.603172</v>
      </c>
      <c r="Q1158">
        <v>65102000</v>
      </c>
      <c r="R1158">
        <v>6510</v>
      </c>
      <c r="S1158">
        <v>3.4</v>
      </c>
      <c r="T1158">
        <v>3.1</v>
      </c>
      <c r="U1158" t="s">
        <v>1043</v>
      </c>
      <c r="V1158" t="s">
        <v>1045</v>
      </c>
      <c r="W1158">
        <v>0</v>
      </c>
      <c r="X1158">
        <v>0</v>
      </c>
      <c r="Y1158" t="s">
        <v>1045</v>
      </c>
      <c r="Z1158" t="s">
        <v>1045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>
        <v>0</v>
      </c>
      <c r="AG1158">
        <v>0.68200000000000005</v>
      </c>
      <c r="AH1158">
        <v>0.1137</v>
      </c>
      <c r="AJ1158">
        <v>0</v>
      </c>
      <c r="AK1158" t="s">
        <v>1047</v>
      </c>
      <c r="AM1158" t="s">
        <v>1047</v>
      </c>
      <c r="AN1158" t="s">
        <v>1047</v>
      </c>
      <c r="AO1158" t="s">
        <v>4688</v>
      </c>
      <c r="AQ1158">
        <v>0</v>
      </c>
      <c r="AR1158">
        <v>0</v>
      </c>
      <c r="AS1158">
        <v>0</v>
      </c>
      <c r="AT1158">
        <v>0</v>
      </c>
      <c r="AU1158">
        <v>2.3849999999999998</v>
      </c>
      <c r="AV1158">
        <v>3.2959999999999998</v>
      </c>
      <c r="AW1158">
        <v>977.32943234635081</v>
      </c>
      <c r="AX1158">
        <v>3.7</v>
      </c>
      <c r="AY1158" t="s">
        <v>1042</v>
      </c>
      <c r="AZ1158">
        <v>1</v>
      </c>
      <c r="BA1158">
        <v>0</v>
      </c>
      <c r="BB1158" t="s">
        <v>1072</v>
      </c>
      <c r="BC1158">
        <v>0</v>
      </c>
      <c r="BD1158">
        <v>0</v>
      </c>
      <c r="BE1158">
        <v>0</v>
      </c>
      <c r="BU1158" t="s">
        <v>72</v>
      </c>
      <c r="BV1158" t="s">
        <v>73</v>
      </c>
      <c r="CC1158" t="s">
        <v>80</v>
      </c>
      <c r="CI1158">
        <v>2.8405</v>
      </c>
      <c r="CK1158" t="s">
        <v>4707</v>
      </c>
      <c r="CL1158" t="s">
        <v>4725</v>
      </c>
      <c r="CM1158">
        <v>3.4</v>
      </c>
      <c r="CN1158">
        <v>3.1</v>
      </c>
      <c r="CO1158">
        <v>3.25</v>
      </c>
      <c r="CP1158">
        <v>0.3</v>
      </c>
      <c r="CQ1158">
        <v>3.55</v>
      </c>
      <c r="CR1158">
        <v>1003.286492573621</v>
      </c>
    </row>
    <row r="1159" spans="1:96" hidden="1" x14ac:dyDescent="0.25">
      <c r="A1159">
        <v>1157</v>
      </c>
      <c r="B1159" t="s">
        <v>2008</v>
      </c>
      <c r="C1159" t="s">
        <v>3207</v>
      </c>
      <c r="D1159" t="s">
        <v>4406</v>
      </c>
      <c r="E1159" t="s">
        <v>1012</v>
      </c>
      <c r="F1159">
        <v>206000000</v>
      </c>
      <c r="G1159">
        <v>897.57050000000004</v>
      </c>
      <c r="H1159" t="s">
        <v>1028</v>
      </c>
      <c r="I1159">
        <v>184899523000</v>
      </c>
      <c r="J1159" t="s">
        <v>1037</v>
      </c>
      <c r="K1159">
        <v>1462927965.61075</v>
      </c>
      <c r="L1159">
        <v>1</v>
      </c>
      <c r="M1159">
        <v>184899523000</v>
      </c>
      <c r="N1159">
        <v>799.82</v>
      </c>
      <c r="O1159">
        <v>0.87970090000000001</v>
      </c>
      <c r="P1159">
        <v>144942089010.62799</v>
      </c>
      <c r="Q1159">
        <v>10101015</v>
      </c>
      <c r="R1159">
        <v>1010</v>
      </c>
      <c r="S1159">
        <v>1.9934823676169</v>
      </c>
      <c r="U1159" t="s">
        <v>1039</v>
      </c>
      <c r="V1159" t="s">
        <v>1045</v>
      </c>
      <c r="W1159">
        <v>0</v>
      </c>
      <c r="X1159">
        <v>0</v>
      </c>
      <c r="Y1159" t="s">
        <v>1045</v>
      </c>
      <c r="Z1159" t="s">
        <v>1045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>
        <v>0</v>
      </c>
      <c r="AG1159">
        <v>0</v>
      </c>
      <c r="AH1159">
        <v>0</v>
      </c>
      <c r="AJ1159">
        <v>0</v>
      </c>
      <c r="AK1159" t="s">
        <v>1047</v>
      </c>
      <c r="AM1159" t="s">
        <v>1047</v>
      </c>
      <c r="AN1159" t="s">
        <v>1047</v>
      </c>
      <c r="AO1159" t="s">
        <v>1047</v>
      </c>
      <c r="AQ1159">
        <v>0</v>
      </c>
      <c r="AR1159">
        <v>0</v>
      </c>
      <c r="AS1159">
        <v>0</v>
      </c>
      <c r="AT1159">
        <v>0</v>
      </c>
      <c r="AU1159">
        <v>2.8220000000000001</v>
      </c>
      <c r="AV1159">
        <v>3.2280000000000002</v>
      </c>
      <c r="AW1159">
        <v>11.22933640145297</v>
      </c>
      <c r="AX1159">
        <v>1.5</v>
      </c>
      <c r="AY1159" t="s">
        <v>1050</v>
      </c>
      <c r="AZ1159">
        <v>0</v>
      </c>
      <c r="BA1159">
        <v>0</v>
      </c>
      <c r="BB1159" t="s">
        <v>1072</v>
      </c>
      <c r="BC1159">
        <v>0</v>
      </c>
      <c r="BD1159">
        <v>0</v>
      </c>
      <c r="BE1159">
        <v>0</v>
      </c>
      <c r="CI1159">
        <v>3.0249999999999999</v>
      </c>
      <c r="CK1159" t="s">
        <v>1084</v>
      </c>
      <c r="CM1159">
        <v>1.9934823676169</v>
      </c>
      <c r="CN1159">
        <v>3.1</v>
      </c>
      <c r="CO1159">
        <v>2.5467411838084502</v>
      </c>
      <c r="CP1159">
        <v>-0.18</v>
      </c>
      <c r="CQ1159">
        <v>2.36674118380845</v>
      </c>
      <c r="CR1159">
        <v>33.989273066163918</v>
      </c>
    </row>
    <row r="1160" spans="1:96" hidden="1" x14ac:dyDescent="0.25">
      <c r="A1160">
        <v>1158</v>
      </c>
      <c r="B1160" t="s">
        <v>2009</v>
      </c>
      <c r="C1160" t="s">
        <v>3208</v>
      </c>
      <c r="D1160" t="s">
        <v>4407</v>
      </c>
      <c r="E1160" t="s">
        <v>1011</v>
      </c>
      <c r="F1160">
        <v>2604556000</v>
      </c>
      <c r="G1160">
        <v>15.224</v>
      </c>
      <c r="H1160" t="s">
        <v>1027</v>
      </c>
      <c r="I1160">
        <v>39651760544</v>
      </c>
      <c r="J1160" t="s">
        <v>1036</v>
      </c>
      <c r="K1160">
        <v>115989573.07508799</v>
      </c>
      <c r="L1160">
        <v>0.9</v>
      </c>
      <c r="M1160">
        <v>35686584489.599998</v>
      </c>
      <c r="N1160">
        <v>1964</v>
      </c>
      <c r="O1160">
        <v>6.1397300000000004E-3</v>
      </c>
      <c r="P1160">
        <v>28266169930.023891</v>
      </c>
      <c r="Q1160">
        <v>45201010</v>
      </c>
      <c r="R1160">
        <v>4520</v>
      </c>
      <c r="S1160">
        <v>3.1970786225239198</v>
      </c>
      <c r="T1160">
        <v>2.7</v>
      </c>
      <c r="U1160" t="s">
        <v>1040</v>
      </c>
      <c r="V1160" t="s">
        <v>1045</v>
      </c>
      <c r="W1160">
        <v>0</v>
      </c>
      <c r="X1160">
        <v>0.1</v>
      </c>
      <c r="Y1160" t="s">
        <v>1045</v>
      </c>
      <c r="Z1160" t="s">
        <v>1045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>
        <v>0</v>
      </c>
      <c r="AG1160">
        <v>0.5</v>
      </c>
      <c r="AH1160">
        <v>0</v>
      </c>
      <c r="AJ1160">
        <v>0</v>
      </c>
      <c r="AK1160" t="s">
        <v>1047</v>
      </c>
      <c r="AM1160" t="s">
        <v>1047</v>
      </c>
      <c r="AN1160" t="s">
        <v>1047</v>
      </c>
      <c r="AO1160" t="s">
        <v>1047</v>
      </c>
      <c r="AQ1160">
        <v>0</v>
      </c>
      <c r="AR1160">
        <v>0</v>
      </c>
      <c r="AS1160">
        <v>0</v>
      </c>
      <c r="AT1160">
        <v>0</v>
      </c>
      <c r="AU1160">
        <v>2.34</v>
      </c>
      <c r="AV1160">
        <v>2.13</v>
      </c>
      <c r="AW1160">
        <v>117.461536154256</v>
      </c>
      <c r="AX1160">
        <v>1.5</v>
      </c>
      <c r="AY1160" t="s">
        <v>1055</v>
      </c>
      <c r="AZ1160">
        <v>1</v>
      </c>
      <c r="BA1160">
        <v>0</v>
      </c>
      <c r="BB1160" t="s">
        <v>1071</v>
      </c>
      <c r="BC1160">
        <v>0</v>
      </c>
      <c r="BD1160">
        <v>0</v>
      </c>
      <c r="BE1160">
        <v>0</v>
      </c>
      <c r="BL1160" t="s">
        <v>4706</v>
      </c>
      <c r="BU1160" t="s">
        <v>72</v>
      </c>
      <c r="CI1160">
        <v>2.2349999999999999</v>
      </c>
      <c r="CK1160" t="s">
        <v>4707</v>
      </c>
      <c r="CL1160" t="s">
        <v>4719</v>
      </c>
      <c r="CM1160">
        <v>3.1970786225239198</v>
      </c>
      <c r="CN1160">
        <v>2.7</v>
      </c>
      <c r="CO1160">
        <v>2.94853931126196</v>
      </c>
      <c r="CP1160">
        <v>-0.24</v>
      </c>
      <c r="CQ1160">
        <v>2.7085393112619598</v>
      </c>
      <c r="CR1160">
        <v>414.93168140034493</v>
      </c>
    </row>
    <row r="1161" spans="1:96" hidden="1" x14ac:dyDescent="0.25">
      <c r="A1161">
        <v>1159</v>
      </c>
      <c r="B1161" t="s">
        <v>109</v>
      </c>
      <c r="C1161" t="s">
        <v>409</v>
      </c>
      <c r="D1161" t="s">
        <v>709</v>
      </c>
      <c r="E1161" t="s">
        <v>1008</v>
      </c>
      <c r="F1161">
        <v>300209100</v>
      </c>
      <c r="G1161">
        <v>29.42568</v>
      </c>
      <c r="H1161" t="s">
        <v>1026</v>
      </c>
      <c r="I1161">
        <v>8833856909.6879997</v>
      </c>
      <c r="J1161" t="s">
        <v>1035</v>
      </c>
      <c r="K1161">
        <v>14800849.030249599</v>
      </c>
      <c r="L1161">
        <v>0.9</v>
      </c>
      <c r="M1161">
        <v>7950471218.7192001</v>
      </c>
      <c r="N1161">
        <v>2622</v>
      </c>
      <c r="O1161">
        <v>1.1600259999999999E-2</v>
      </c>
      <c r="P1161">
        <v>8218012029.1808863</v>
      </c>
      <c r="Q1161">
        <v>65102030</v>
      </c>
      <c r="R1161">
        <v>6510</v>
      </c>
      <c r="S1161">
        <v>1.7824347572228401</v>
      </c>
      <c r="T1161">
        <v>1.5</v>
      </c>
      <c r="U1161" t="s">
        <v>1040</v>
      </c>
      <c r="V1161" t="s">
        <v>1045</v>
      </c>
      <c r="W1161">
        <v>0</v>
      </c>
      <c r="X1161">
        <v>0</v>
      </c>
      <c r="Y1161" t="s">
        <v>1045</v>
      </c>
      <c r="Z1161" t="s">
        <v>1045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>
        <v>0</v>
      </c>
      <c r="AG1161">
        <v>0</v>
      </c>
      <c r="AH1161">
        <v>0</v>
      </c>
      <c r="AJ1161">
        <v>0</v>
      </c>
      <c r="AK1161" t="s">
        <v>1047</v>
      </c>
      <c r="AM1161" t="s">
        <v>1047</v>
      </c>
      <c r="AN1161" t="s">
        <v>1047</v>
      </c>
      <c r="AO1161" t="s">
        <v>1047</v>
      </c>
      <c r="AQ1161">
        <v>0</v>
      </c>
      <c r="AR1161">
        <v>0</v>
      </c>
      <c r="AS1161">
        <v>0</v>
      </c>
      <c r="AT1161">
        <v>0</v>
      </c>
      <c r="AU1161">
        <v>2.8260000000000001</v>
      </c>
      <c r="AV1161">
        <v>3.137</v>
      </c>
      <c r="AW1161">
        <v>59.179044629697557</v>
      </c>
      <c r="AX1161">
        <v>4.7</v>
      </c>
      <c r="AY1161" t="s">
        <v>1052</v>
      </c>
      <c r="AZ1161">
        <v>1</v>
      </c>
      <c r="BA1161">
        <v>1</v>
      </c>
      <c r="BB1161" t="s">
        <v>1068</v>
      </c>
      <c r="BC1161">
        <v>0</v>
      </c>
      <c r="BD1161">
        <v>0</v>
      </c>
      <c r="BE1161">
        <v>0</v>
      </c>
      <c r="CI1161">
        <v>2.9815</v>
      </c>
      <c r="CK1161" t="s">
        <v>1084</v>
      </c>
      <c r="CM1161">
        <v>1.7824347572228401</v>
      </c>
      <c r="CN1161">
        <v>1.5</v>
      </c>
      <c r="CO1161">
        <v>1.6412173786114199</v>
      </c>
      <c r="CP1161">
        <v>-0.24</v>
      </c>
      <c r="CQ1161">
        <v>1.4012173786114199</v>
      </c>
      <c r="CR1161">
        <v>1003.286492573621</v>
      </c>
    </row>
    <row r="1162" spans="1:96" hidden="1" x14ac:dyDescent="0.25">
      <c r="A1162">
        <v>1160</v>
      </c>
      <c r="B1162" t="s">
        <v>2010</v>
      </c>
      <c r="C1162" t="s">
        <v>3209</v>
      </c>
      <c r="D1162" t="s">
        <v>4408</v>
      </c>
      <c r="E1162" t="s">
        <v>1015</v>
      </c>
      <c r="F1162">
        <v>38900000</v>
      </c>
      <c r="G1162">
        <v>124.82989999999999</v>
      </c>
      <c r="H1162" t="s">
        <v>1030</v>
      </c>
      <c r="I1162">
        <v>4855883110</v>
      </c>
      <c r="J1162" t="s">
        <v>1035</v>
      </c>
      <c r="K1162">
        <v>3499241.6717073601</v>
      </c>
      <c r="L1162">
        <v>0.75</v>
      </c>
      <c r="M1162">
        <v>3641912332.5</v>
      </c>
      <c r="N1162">
        <v>102.6</v>
      </c>
      <c r="O1162">
        <v>1.0763104100000001</v>
      </c>
      <c r="P1162">
        <v>3221779147.3255501</v>
      </c>
      <c r="Q1162">
        <v>50203000</v>
      </c>
      <c r="R1162">
        <v>5020</v>
      </c>
      <c r="S1162">
        <v>3.3878998995015599</v>
      </c>
      <c r="U1162" t="s">
        <v>1039</v>
      </c>
      <c r="V1162" t="s">
        <v>1045</v>
      </c>
      <c r="W1162">
        <v>0</v>
      </c>
      <c r="X1162">
        <v>0</v>
      </c>
      <c r="Y1162" t="s">
        <v>1045</v>
      </c>
      <c r="Z1162" t="s">
        <v>1045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>
        <v>0</v>
      </c>
      <c r="AG1162">
        <v>0</v>
      </c>
      <c r="AH1162">
        <v>0</v>
      </c>
      <c r="AJ1162">
        <v>0</v>
      </c>
      <c r="AK1162" t="s">
        <v>1047</v>
      </c>
      <c r="AM1162" t="s">
        <v>1047</v>
      </c>
      <c r="AN1162" t="s">
        <v>1047</v>
      </c>
      <c r="AO1162" t="s">
        <v>1047</v>
      </c>
      <c r="AQ1162">
        <v>0</v>
      </c>
      <c r="AR1162">
        <v>0</v>
      </c>
      <c r="AS1162">
        <v>0</v>
      </c>
      <c r="AT1162">
        <v>0</v>
      </c>
      <c r="AU1162">
        <v>2.073</v>
      </c>
      <c r="AV1162">
        <v>2.2709999999999999</v>
      </c>
      <c r="AW1162">
        <v>801.56277725311679</v>
      </c>
      <c r="AX1162">
        <v>1.5</v>
      </c>
      <c r="AY1162" t="s">
        <v>1041</v>
      </c>
      <c r="AZ1162">
        <v>1</v>
      </c>
      <c r="BA1162">
        <v>0</v>
      </c>
      <c r="BB1162" t="s">
        <v>1075</v>
      </c>
      <c r="BC1162">
        <v>0</v>
      </c>
      <c r="BD1162">
        <v>0</v>
      </c>
      <c r="BE1162">
        <v>0</v>
      </c>
      <c r="CI1162">
        <v>2.1720000000000002</v>
      </c>
      <c r="CK1162" t="s">
        <v>1084</v>
      </c>
      <c r="CM1162">
        <v>3.3878998995015599</v>
      </c>
      <c r="CN1162">
        <v>3.1</v>
      </c>
      <c r="CO1162">
        <v>3.24394994975078</v>
      </c>
      <c r="CP1162">
        <v>-0.18</v>
      </c>
      <c r="CQ1162">
        <v>3.0639499497507798</v>
      </c>
      <c r="CR1162">
        <v>360.4956701882013</v>
      </c>
    </row>
    <row r="1163" spans="1:96" hidden="1" x14ac:dyDescent="0.25">
      <c r="A1163">
        <v>1161</v>
      </c>
      <c r="B1163" t="s">
        <v>382</v>
      </c>
      <c r="C1163" t="s">
        <v>682</v>
      </c>
      <c r="D1163" t="s">
        <v>982</v>
      </c>
      <c r="E1163" t="s">
        <v>1011</v>
      </c>
      <c r="F1163">
        <v>640394400</v>
      </c>
      <c r="G1163">
        <v>9.3755009999999999</v>
      </c>
      <c r="H1163" t="s">
        <v>1027</v>
      </c>
      <c r="I1163">
        <v>6004018337.5943995</v>
      </c>
      <c r="J1163" t="s">
        <v>1036</v>
      </c>
      <c r="K1163">
        <v>11597547.753016699</v>
      </c>
      <c r="L1163">
        <v>0.75</v>
      </c>
      <c r="M1163">
        <v>4503013753.1957998</v>
      </c>
      <c r="N1163">
        <v>1454.5</v>
      </c>
      <c r="O1163">
        <v>6.1397300000000004E-3</v>
      </c>
      <c r="P1163">
        <v>4289155460.988903</v>
      </c>
      <c r="Q1163">
        <v>50206040</v>
      </c>
      <c r="R1163">
        <v>5020</v>
      </c>
      <c r="S1163">
        <v>1.74038262802821</v>
      </c>
      <c r="U1163" t="s">
        <v>1038</v>
      </c>
      <c r="V1163" t="s">
        <v>1045</v>
      </c>
      <c r="W1163">
        <v>0</v>
      </c>
      <c r="X1163">
        <v>0</v>
      </c>
      <c r="Y1163" t="s">
        <v>1045</v>
      </c>
      <c r="Z1163" t="s">
        <v>1045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>
        <v>0</v>
      </c>
      <c r="AG1163">
        <v>0</v>
      </c>
      <c r="AH1163">
        <v>0</v>
      </c>
      <c r="AJ1163">
        <v>0</v>
      </c>
      <c r="AK1163" t="s">
        <v>1047</v>
      </c>
      <c r="AM1163" t="s">
        <v>1047</v>
      </c>
      <c r="AN1163" t="s">
        <v>1047</v>
      </c>
      <c r="AO1163" t="s">
        <v>1047</v>
      </c>
      <c r="AQ1163">
        <v>0</v>
      </c>
      <c r="AR1163">
        <v>0</v>
      </c>
      <c r="AS1163">
        <v>0</v>
      </c>
      <c r="AT1163">
        <v>0</v>
      </c>
      <c r="AU1163">
        <v>1.8720000000000001</v>
      </c>
      <c r="AV1163">
        <v>2.3530000000000002</v>
      </c>
      <c r="AW1163">
        <v>151.31371184628111</v>
      </c>
      <c r="AX1163">
        <v>1.5</v>
      </c>
      <c r="AY1163" t="s">
        <v>1051</v>
      </c>
      <c r="AZ1163">
        <v>1</v>
      </c>
      <c r="BA1163">
        <v>0</v>
      </c>
      <c r="BB1163" t="s">
        <v>1071</v>
      </c>
      <c r="BC1163">
        <v>0</v>
      </c>
      <c r="BD1163">
        <v>0</v>
      </c>
      <c r="BE1163">
        <v>0</v>
      </c>
      <c r="CI1163">
        <v>2.1124999999999998</v>
      </c>
      <c r="CK1163" t="s">
        <v>1084</v>
      </c>
      <c r="CM1163">
        <v>1.74038262802821</v>
      </c>
      <c r="CN1163">
        <v>3.1</v>
      </c>
      <c r="CO1163">
        <v>2.4201913140141049</v>
      </c>
      <c r="CP1163">
        <v>-0.3</v>
      </c>
      <c r="CQ1163">
        <v>2.1201913140141051</v>
      </c>
      <c r="CR1163">
        <v>360.4956701882013</v>
      </c>
    </row>
    <row r="1164" spans="1:96" hidden="1" x14ac:dyDescent="0.25">
      <c r="A1164">
        <v>1162</v>
      </c>
      <c r="B1164" t="s">
        <v>2011</v>
      </c>
      <c r="C1164" t="s">
        <v>3210</v>
      </c>
      <c r="D1164" t="s">
        <v>4409</v>
      </c>
      <c r="E1164" t="s">
        <v>1017</v>
      </c>
      <c r="F1164">
        <v>406998170</v>
      </c>
      <c r="G1164">
        <v>32.353659999999998</v>
      </c>
      <c r="H1164" t="s">
        <v>1032</v>
      </c>
      <c r="I1164">
        <v>13167880412.8022</v>
      </c>
      <c r="J1164" t="s">
        <v>1036</v>
      </c>
      <c r="K1164">
        <v>10438975.0685005</v>
      </c>
      <c r="L1164">
        <v>0.5</v>
      </c>
      <c r="M1164">
        <v>6583940206.4010992</v>
      </c>
      <c r="N1164">
        <v>48.2</v>
      </c>
      <c r="O1164">
        <v>0.55671537999999998</v>
      </c>
      <c r="P1164">
        <v>5460629594.9875956</v>
      </c>
      <c r="Q1164">
        <v>50204020</v>
      </c>
      <c r="R1164">
        <v>5020</v>
      </c>
      <c r="S1164">
        <v>3.4</v>
      </c>
      <c r="U1164" t="s">
        <v>1047</v>
      </c>
      <c r="V1164" t="s">
        <v>1045</v>
      </c>
      <c r="W1164">
        <v>0</v>
      </c>
      <c r="X1164">
        <v>0</v>
      </c>
      <c r="Y1164" t="s">
        <v>1045</v>
      </c>
      <c r="Z1164" t="s">
        <v>1045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>
        <v>6.0000000000000001E-3</v>
      </c>
      <c r="AG1164">
        <v>0.1</v>
      </c>
      <c r="AH1164">
        <v>0</v>
      </c>
      <c r="AI1164" t="s">
        <v>4687</v>
      </c>
      <c r="AJ1164">
        <v>0</v>
      </c>
      <c r="AK1164" t="s">
        <v>1047</v>
      </c>
      <c r="AL1164" t="s">
        <v>4687</v>
      </c>
      <c r="AM1164" t="s">
        <v>1047</v>
      </c>
      <c r="AN1164" t="s">
        <v>4688</v>
      </c>
      <c r="AO1164" t="s">
        <v>1047</v>
      </c>
      <c r="AQ1164">
        <v>0</v>
      </c>
      <c r="AR1164">
        <v>0</v>
      </c>
      <c r="AS1164">
        <v>0</v>
      </c>
      <c r="AT1164">
        <v>0</v>
      </c>
      <c r="AU1164">
        <v>1.893</v>
      </c>
      <c r="AV1164">
        <v>2.63</v>
      </c>
      <c r="AW1164">
        <v>368.9254864159401</v>
      </c>
      <c r="AX1164">
        <v>6</v>
      </c>
      <c r="AY1164" t="s">
        <v>1055</v>
      </c>
      <c r="AZ1164">
        <v>1</v>
      </c>
      <c r="BA1164">
        <v>0</v>
      </c>
      <c r="BB1164" t="s">
        <v>1077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B1164" t="s">
        <v>79</v>
      </c>
      <c r="CI1164">
        <v>2.2614999999999998</v>
      </c>
      <c r="CK1164" t="s">
        <v>4707</v>
      </c>
      <c r="CL1164" t="s">
        <v>4812</v>
      </c>
      <c r="CM1164">
        <v>3.4</v>
      </c>
      <c r="CN1164">
        <v>3.1</v>
      </c>
      <c r="CO1164">
        <v>3.25</v>
      </c>
      <c r="CP1164">
        <v>0.3</v>
      </c>
      <c r="CQ1164">
        <v>3.55</v>
      </c>
      <c r="CR1164">
        <v>360.4956701882013</v>
      </c>
    </row>
    <row r="1165" spans="1:96" hidden="1" x14ac:dyDescent="0.25">
      <c r="A1165">
        <v>1163</v>
      </c>
      <c r="B1165" t="s">
        <v>2012</v>
      </c>
      <c r="C1165" t="s">
        <v>3211</v>
      </c>
      <c r="D1165" t="s">
        <v>4410</v>
      </c>
      <c r="E1165" t="s">
        <v>1015</v>
      </c>
      <c r="F1165">
        <v>189503270</v>
      </c>
      <c r="G1165">
        <v>102.2457</v>
      </c>
      <c r="H1165" t="s">
        <v>1030</v>
      </c>
      <c r="I1165">
        <v>19375894493.438999</v>
      </c>
      <c r="J1165" t="s">
        <v>1035</v>
      </c>
      <c r="K1165">
        <v>41476567.172172703</v>
      </c>
      <c r="L1165">
        <v>0.8</v>
      </c>
      <c r="M1165">
        <v>15500715594.7512</v>
      </c>
      <c r="N1165">
        <v>75.38</v>
      </c>
      <c r="O1165">
        <v>1.0763104100000001</v>
      </c>
      <c r="P1165">
        <v>12299865693.84037</v>
      </c>
      <c r="Q1165">
        <v>50205040</v>
      </c>
      <c r="R1165">
        <v>5020</v>
      </c>
      <c r="S1165">
        <v>1.74455569755428</v>
      </c>
      <c r="U1165" t="s">
        <v>1041</v>
      </c>
      <c r="V1165" t="s">
        <v>1045</v>
      </c>
      <c r="W1165">
        <v>0</v>
      </c>
      <c r="X1165">
        <v>0</v>
      </c>
      <c r="Y1165" t="s">
        <v>1045</v>
      </c>
      <c r="Z1165" t="s">
        <v>1045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>
        <v>0.05</v>
      </c>
      <c r="AG1165">
        <v>0.2</v>
      </c>
      <c r="AH1165">
        <v>0</v>
      </c>
      <c r="AI1165" t="s">
        <v>4686</v>
      </c>
      <c r="AJ1165">
        <v>0</v>
      </c>
      <c r="AK1165" t="s">
        <v>1047</v>
      </c>
      <c r="AL1165" t="s">
        <v>4686</v>
      </c>
      <c r="AM1165" t="s">
        <v>1047</v>
      </c>
      <c r="AN1165" t="s">
        <v>1047</v>
      </c>
      <c r="AO1165" t="s">
        <v>1047</v>
      </c>
      <c r="AP1165" t="s">
        <v>4686</v>
      </c>
      <c r="AQ1165">
        <v>0.01</v>
      </c>
      <c r="AR1165">
        <v>0</v>
      </c>
      <c r="AS1165">
        <v>0</v>
      </c>
      <c r="AT1165">
        <v>0</v>
      </c>
      <c r="AU1165">
        <v>2.5760000000000001</v>
      </c>
      <c r="AV1165">
        <v>3.363</v>
      </c>
      <c r="AW1165">
        <v>48.003582553403</v>
      </c>
      <c r="AX1165">
        <v>1.5</v>
      </c>
      <c r="AY1165" t="s">
        <v>1053</v>
      </c>
      <c r="AZ1165">
        <v>0</v>
      </c>
      <c r="BA1165">
        <v>0</v>
      </c>
      <c r="BB1165" t="s">
        <v>1075</v>
      </c>
      <c r="BC1165">
        <v>0</v>
      </c>
      <c r="BD1165">
        <v>0</v>
      </c>
      <c r="BE1165">
        <v>0</v>
      </c>
      <c r="BT1165" t="s">
        <v>71</v>
      </c>
      <c r="BU1165" t="s">
        <v>72</v>
      </c>
      <c r="BW1165" t="s">
        <v>74</v>
      </c>
      <c r="BZ1165" t="s">
        <v>77</v>
      </c>
      <c r="CD1165" t="s">
        <v>81</v>
      </c>
      <c r="CI1165">
        <v>2.9695</v>
      </c>
      <c r="CK1165" t="s">
        <v>4707</v>
      </c>
      <c r="CL1165" t="s">
        <v>4813</v>
      </c>
      <c r="CM1165">
        <v>1.74455569755428</v>
      </c>
      <c r="CN1165">
        <v>3.1</v>
      </c>
      <c r="CO1165">
        <v>2.4222778487771399</v>
      </c>
      <c r="CP1165">
        <v>0</v>
      </c>
      <c r="CQ1165">
        <v>2.4222778487771399</v>
      </c>
      <c r="CR1165">
        <v>360.4956701882013</v>
      </c>
    </row>
    <row r="1166" spans="1:96" hidden="1" x14ac:dyDescent="0.25">
      <c r="A1166">
        <v>1164</v>
      </c>
      <c r="B1166" t="s">
        <v>2013</v>
      </c>
      <c r="C1166" t="s">
        <v>3212</v>
      </c>
      <c r="D1166" t="s">
        <v>4411</v>
      </c>
      <c r="E1166" t="s">
        <v>1001</v>
      </c>
      <c r="F1166">
        <v>6115031158</v>
      </c>
      <c r="G1166">
        <v>32.155000000000001</v>
      </c>
      <c r="H1166" t="s">
        <v>1022</v>
      </c>
      <c r="I1166">
        <v>196628826885.48999</v>
      </c>
      <c r="J1166" t="s">
        <v>1035</v>
      </c>
      <c r="K1166">
        <v>190001348.08571401</v>
      </c>
      <c r="L1166">
        <v>1</v>
      </c>
      <c r="M1166">
        <v>196628826885.48999</v>
      </c>
      <c r="N1166">
        <v>27.51</v>
      </c>
      <c r="O1166">
        <v>1</v>
      </c>
      <c r="P1166">
        <v>168224507156.57999</v>
      </c>
      <c r="Q1166">
        <v>60101000</v>
      </c>
      <c r="R1166">
        <v>6010</v>
      </c>
      <c r="S1166">
        <v>3.4</v>
      </c>
      <c r="T1166">
        <v>1.5</v>
      </c>
      <c r="U1166" t="s">
        <v>1047</v>
      </c>
      <c r="V1166" t="s">
        <v>4685</v>
      </c>
      <c r="W1166">
        <v>0</v>
      </c>
      <c r="X1166">
        <v>0.01</v>
      </c>
      <c r="Y1166" t="s">
        <v>1045</v>
      </c>
      <c r="Z1166" t="s">
        <v>1045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>
        <v>0</v>
      </c>
      <c r="AG1166">
        <v>1</v>
      </c>
      <c r="AH1166">
        <v>0</v>
      </c>
      <c r="AI1166" t="s">
        <v>4687</v>
      </c>
      <c r="AJ1166">
        <v>0</v>
      </c>
      <c r="AK1166" t="s">
        <v>4688</v>
      </c>
      <c r="AL1166" t="s">
        <v>4687</v>
      </c>
      <c r="AM1166" t="s">
        <v>1047</v>
      </c>
      <c r="AN1166" t="s">
        <v>4688</v>
      </c>
      <c r="AO1166" t="s">
        <v>4688</v>
      </c>
      <c r="AQ1166">
        <v>0</v>
      </c>
      <c r="AR1166">
        <v>0</v>
      </c>
      <c r="AS1166">
        <v>0</v>
      </c>
      <c r="AT1166">
        <v>0</v>
      </c>
      <c r="AU1166">
        <v>2.516</v>
      </c>
      <c r="AV1166">
        <v>3.504</v>
      </c>
      <c r="AW1166">
        <v>4445.42081656138</v>
      </c>
      <c r="AX1166">
        <v>6</v>
      </c>
      <c r="AY1166" t="s">
        <v>1041</v>
      </c>
      <c r="AZ1166">
        <v>1</v>
      </c>
      <c r="BA1166">
        <v>0</v>
      </c>
      <c r="BB1166" t="s">
        <v>1068</v>
      </c>
      <c r="BC1166">
        <v>0</v>
      </c>
      <c r="BD1166">
        <v>0</v>
      </c>
      <c r="BE1166">
        <v>0</v>
      </c>
      <c r="BJ1166" t="s">
        <v>4704</v>
      </c>
      <c r="BU1166" t="s">
        <v>72</v>
      </c>
      <c r="BW1166" t="s">
        <v>74</v>
      </c>
      <c r="BY1166" t="s">
        <v>76</v>
      </c>
      <c r="BZ1166" t="s">
        <v>77</v>
      </c>
      <c r="CB1166" t="s">
        <v>79</v>
      </c>
      <c r="CC1166" t="s">
        <v>80</v>
      </c>
      <c r="CI1166">
        <v>3.01</v>
      </c>
      <c r="CK1166" t="s">
        <v>4707</v>
      </c>
      <c r="CL1166" t="s">
        <v>4814</v>
      </c>
      <c r="CM1166">
        <v>3.4</v>
      </c>
      <c r="CN1166">
        <v>1.5</v>
      </c>
      <c r="CO1166">
        <v>2.4500000000000002</v>
      </c>
      <c r="CP1166">
        <v>0.3</v>
      </c>
      <c r="CQ1166">
        <v>2.75</v>
      </c>
      <c r="CR1166">
        <v>2017.115386101857</v>
      </c>
    </row>
    <row r="1167" spans="1:96" hidden="1" x14ac:dyDescent="0.25">
      <c r="A1167">
        <v>1165</v>
      </c>
      <c r="B1167" t="s">
        <v>2014</v>
      </c>
      <c r="C1167" t="s">
        <v>3213</v>
      </c>
      <c r="D1167" t="s">
        <v>4412</v>
      </c>
      <c r="E1167" t="s">
        <v>1014</v>
      </c>
      <c r="F1167">
        <v>1503222400</v>
      </c>
      <c r="G1167">
        <v>7.2637830000000001</v>
      </c>
      <c r="H1167" t="s">
        <v>1029</v>
      </c>
      <c r="I1167">
        <v>10919081314.339199</v>
      </c>
      <c r="J1167" t="s">
        <v>1036</v>
      </c>
      <c r="K1167">
        <v>33349818.3342904</v>
      </c>
      <c r="L1167">
        <v>0.55000000000000004</v>
      </c>
      <c r="M1167">
        <v>6005494722.8865614</v>
      </c>
      <c r="N1167">
        <v>50</v>
      </c>
      <c r="O1167">
        <v>0.11342884</v>
      </c>
      <c r="P1167">
        <v>4688991260.0854397</v>
      </c>
      <c r="Q1167">
        <v>40204020</v>
      </c>
      <c r="R1167">
        <v>4020</v>
      </c>
      <c r="U1167" t="s">
        <v>1041</v>
      </c>
      <c r="V1167" t="s">
        <v>1045</v>
      </c>
      <c r="W1167">
        <v>0</v>
      </c>
      <c r="X1167">
        <v>0</v>
      </c>
      <c r="Y1167" t="s">
        <v>1045</v>
      </c>
      <c r="Z1167" t="s">
        <v>1045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>
        <v>0</v>
      </c>
      <c r="AG1167">
        <v>0</v>
      </c>
      <c r="AH1167">
        <v>0</v>
      </c>
      <c r="AJ1167">
        <v>0</v>
      </c>
      <c r="AK1167" t="s">
        <v>1047</v>
      </c>
      <c r="AM1167" t="s">
        <v>1047</v>
      </c>
      <c r="AN1167" t="s">
        <v>1047</v>
      </c>
      <c r="AO1167" t="s">
        <v>1047</v>
      </c>
      <c r="AQ1167">
        <v>0</v>
      </c>
      <c r="AR1167">
        <v>0</v>
      </c>
      <c r="AS1167">
        <v>0</v>
      </c>
      <c r="AT1167">
        <v>0</v>
      </c>
      <c r="AU1167">
        <v>1.708</v>
      </c>
      <c r="AV1167">
        <v>2.3610000000000002</v>
      </c>
      <c r="AW1167">
        <v>186.67536023195851</v>
      </c>
      <c r="AX1167">
        <v>3.4</v>
      </c>
      <c r="AY1167" t="s">
        <v>1041</v>
      </c>
      <c r="AZ1167">
        <v>1</v>
      </c>
      <c r="BA1167">
        <v>0</v>
      </c>
      <c r="BB1167" t="s">
        <v>4692</v>
      </c>
      <c r="BC1167">
        <v>0</v>
      </c>
      <c r="BD1167">
        <v>0</v>
      </c>
      <c r="BE1167">
        <v>0</v>
      </c>
      <c r="CI1167">
        <v>2.0345</v>
      </c>
      <c r="CK1167" t="s">
        <v>1084</v>
      </c>
      <c r="CM1167">
        <v>3.45927081730993</v>
      </c>
      <c r="CN1167">
        <v>3.1</v>
      </c>
      <c r="CO1167">
        <v>3.2796354086549648</v>
      </c>
      <c r="CP1167">
        <v>0</v>
      </c>
      <c r="CQ1167">
        <v>3.2796354086549648</v>
      </c>
      <c r="CR1167">
        <v>89.792933203973661</v>
      </c>
    </row>
    <row r="1168" spans="1:96" hidden="1" x14ac:dyDescent="0.25">
      <c r="A1168">
        <v>1166</v>
      </c>
      <c r="B1168" t="s">
        <v>2015</v>
      </c>
      <c r="C1168" t="s">
        <v>3214</v>
      </c>
      <c r="D1168" t="s">
        <v>4413</v>
      </c>
      <c r="E1168" t="s">
        <v>1012</v>
      </c>
      <c r="F1168">
        <v>251364140</v>
      </c>
      <c r="G1168">
        <v>329.57440000000003</v>
      </c>
      <c r="H1168" t="s">
        <v>1028</v>
      </c>
      <c r="I1168">
        <v>82843185622.016006</v>
      </c>
      <c r="J1168" t="s">
        <v>1037</v>
      </c>
      <c r="K1168">
        <v>561905641.13179505</v>
      </c>
      <c r="L1168">
        <v>0.9</v>
      </c>
      <c r="M1168">
        <v>74558867059.814407</v>
      </c>
      <c r="N1168">
        <v>341.02</v>
      </c>
      <c r="O1168">
        <v>0.87970090000000001</v>
      </c>
      <c r="P1168">
        <v>67867322605.682663</v>
      </c>
      <c r="Q1168">
        <v>50203010</v>
      </c>
      <c r="R1168">
        <v>5020</v>
      </c>
      <c r="S1168">
        <v>3.4</v>
      </c>
      <c r="T1168">
        <v>2.39</v>
      </c>
      <c r="U1168" t="s">
        <v>1039</v>
      </c>
      <c r="V1168" t="s">
        <v>1045</v>
      </c>
      <c r="W1168">
        <v>0</v>
      </c>
      <c r="X1168">
        <v>0</v>
      </c>
      <c r="Y1168" t="s">
        <v>1045</v>
      </c>
      <c r="Z1168" t="s">
        <v>1045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>
        <v>0</v>
      </c>
      <c r="AG1168">
        <v>0</v>
      </c>
      <c r="AH1168">
        <v>0</v>
      </c>
      <c r="AJ1168">
        <v>0</v>
      </c>
      <c r="AK1168" t="s">
        <v>1047</v>
      </c>
      <c r="AM1168" t="s">
        <v>1047</v>
      </c>
      <c r="AN1168" t="s">
        <v>1047</v>
      </c>
      <c r="AO1168" t="s">
        <v>1047</v>
      </c>
      <c r="AQ1168">
        <v>0</v>
      </c>
      <c r="AR1168">
        <v>0</v>
      </c>
      <c r="AS1168">
        <v>0</v>
      </c>
      <c r="AT1168">
        <v>0</v>
      </c>
      <c r="AU1168">
        <v>2.23</v>
      </c>
      <c r="AV1168">
        <v>3.484</v>
      </c>
      <c r="AW1168">
        <v>242.03618614196159</v>
      </c>
      <c r="AX1168">
        <v>1.5</v>
      </c>
      <c r="AY1168" t="s">
        <v>1041</v>
      </c>
      <c r="AZ1168">
        <v>1</v>
      </c>
      <c r="BA1168">
        <v>0</v>
      </c>
      <c r="BB1168" t="s">
        <v>1072</v>
      </c>
      <c r="BC1168">
        <v>0</v>
      </c>
      <c r="BD1168">
        <v>0</v>
      </c>
      <c r="BE1168">
        <v>0</v>
      </c>
      <c r="CI1168">
        <v>2.8570000000000002</v>
      </c>
      <c r="CK1168" t="s">
        <v>1084</v>
      </c>
      <c r="CM1168">
        <v>3.4</v>
      </c>
      <c r="CN1168">
        <v>2.39</v>
      </c>
      <c r="CO1168">
        <v>2.895</v>
      </c>
      <c r="CP1168">
        <v>-0.18</v>
      </c>
      <c r="CQ1168">
        <v>2.7149999999999999</v>
      </c>
      <c r="CR1168">
        <v>360.4956701882013</v>
      </c>
    </row>
    <row r="1169" spans="1:98" hidden="1" x14ac:dyDescent="0.25">
      <c r="A1169">
        <v>1167</v>
      </c>
      <c r="B1169" t="s">
        <v>2016</v>
      </c>
      <c r="C1169" t="s">
        <v>3215</v>
      </c>
      <c r="D1169" t="s">
        <v>4414</v>
      </c>
      <c r="E1169" t="s">
        <v>1011</v>
      </c>
      <c r="F1169">
        <v>296070250</v>
      </c>
      <c r="G1169">
        <v>25.306180000000001</v>
      </c>
      <c r="H1169" t="s">
        <v>1027</v>
      </c>
      <c r="I1169">
        <v>7492407039.1450005</v>
      </c>
      <c r="J1169" t="s">
        <v>1036</v>
      </c>
      <c r="K1169">
        <v>16287991.6252019</v>
      </c>
      <c r="L1169">
        <v>0.95</v>
      </c>
      <c r="M1169">
        <v>7117786687.1877499</v>
      </c>
      <c r="N1169">
        <v>3558</v>
      </c>
      <c r="O1169">
        <v>6.1397300000000004E-3</v>
      </c>
      <c r="P1169">
        <v>6144316697.729454</v>
      </c>
      <c r="Q1169">
        <v>50202025</v>
      </c>
      <c r="R1169">
        <v>5020</v>
      </c>
      <c r="S1169">
        <v>1.9977055035018301</v>
      </c>
      <c r="T1169">
        <v>2.7</v>
      </c>
      <c r="U1169" t="s">
        <v>1039</v>
      </c>
      <c r="V1169" t="s">
        <v>1045</v>
      </c>
      <c r="W1169">
        <v>0</v>
      </c>
      <c r="X1169">
        <v>0</v>
      </c>
      <c r="Y1169" t="s">
        <v>1045</v>
      </c>
      <c r="Z1169" t="s">
        <v>1045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>
        <v>0</v>
      </c>
      <c r="AG1169">
        <v>0</v>
      </c>
      <c r="AH1169">
        <v>0</v>
      </c>
      <c r="AJ1169">
        <v>0</v>
      </c>
      <c r="AK1169" t="s">
        <v>1047</v>
      </c>
      <c r="AM1169" t="s">
        <v>1047</v>
      </c>
      <c r="AN1169" t="s">
        <v>1047</v>
      </c>
      <c r="AO1169" t="s">
        <v>1047</v>
      </c>
      <c r="AQ1169">
        <v>0</v>
      </c>
      <c r="AR1169">
        <v>0</v>
      </c>
      <c r="AS1169">
        <v>0</v>
      </c>
      <c r="AT1169">
        <v>0</v>
      </c>
      <c r="AU1169">
        <v>1.982</v>
      </c>
      <c r="AV1169">
        <v>1.7050000000000001</v>
      </c>
      <c r="AW1169">
        <v>252.53374652737079</v>
      </c>
      <c r="AX1169">
        <v>1.5</v>
      </c>
      <c r="AY1169" t="s">
        <v>1041</v>
      </c>
      <c r="AZ1169">
        <v>1</v>
      </c>
      <c r="BA1169">
        <v>0</v>
      </c>
      <c r="BB1169" t="s">
        <v>1071</v>
      </c>
      <c r="BC1169">
        <v>0</v>
      </c>
      <c r="BD1169">
        <v>0</v>
      </c>
      <c r="BE1169">
        <v>0</v>
      </c>
      <c r="CI1169">
        <v>1.8434999999999999</v>
      </c>
      <c r="CJ1169" t="s">
        <v>87</v>
      </c>
      <c r="CK1169" t="s">
        <v>4707</v>
      </c>
      <c r="CL1169" t="s">
        <v>87</v>
      </c>
      <c r="CM1169">
        <v>1.9977055035018301</v>
      </c>
      <c r="CN1169">
        <v>2.7</v>
      </c>
      <c r="CO1169">
        <v>2.3488527517509148</v>
      </c>
      <c r="CP1169">
        <v>-0.18</v>
      </c>
      <c r="CQ1169">
        <v>2.1688527517509151</v>
      </c>
      <c r="CR1169">
        <v>360.4956701882013</v>
      </c>
    </row>
    <row r="1170" spans="1:98" hidden="1" x14ac:dyDescent="0.25">
      <c r="A1170">
        <v>1168</v>
      </c>
      <c r="B1170" t="s">
        <v>2017</v>
      </c>
      <c r="C1170" t="s">
        <v>3216</v>
      </c>
      <c r="D1170" t="s">
        <v>4415</v>
      </c>
      <c r="E1170" t="s">
        <v>1011</v>
      </c>
      <c r="F1170">
        <v>73826600</v>
      </c>
      <c r="G1170">
        <v>56.892530000000001</v>
      </c>
      <c r="H1170" t="s">
        <v>1027</v>
      </c>
      <c r="I1170">
        <v>4200182055.2979999</v>
      </c>
      <c r="J1170" t="s">
        <v>1036</v>
      </c>
      <c r="K1170">
        <v>15498445.454228001</v>
      </c>
      <c r="L1170">
        <v>0.7</v>
      </c>
      <c r="M1170">
        <v>2940127438.7086</v>
      </c>
      <c r="N1170">
        <v>9335</v>
      </c>
      <c r="O1170">
        <v>6.1397300000000004E-3</v>
      </c>
      <c r="P1170">
        <v>2961928041.300221</v>
      </c>
      <c r="Q1170">
        <v>40401020</v>
      </c>
      <c r="R1170">
        <v>4040</v>
      </c>
      <c r="S1170">
        <v>3.4</v>
      </c>
      <c r="U1170" t="s">
        <v>1047</v>
      </c>
      <c r="V1170" t="s">
        <v>1045</v>
      </c>
      <c r="W1170">
        <v>0</v>
      </c>
      <c r="X1170">
        <v>0</v>
      </c>
      <c r="Y1170" t="s">
        <v>1045</v>
      </c>
      <c r="Z1170" t="s">
        <v>1045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>
        <v>0</v>
      </c>
      <c r="AG1170">
        <v>0</v>
      </c>
      <c r="AH1170">
        <v>0</v>
      </c>
      <c r="AJ1170">
        <v>0</v>
      </c>
      <c r="AK1170" t="s">
        <v>1047</v>
      </c>
      <c r="AM1170" t="s">
        <v>1047</v>
      </c>
      <c r="AN1170" t="s">
        <v>1047</v>
      </c>
      <c r="AO1170" t="s">
        <v>1047</v>
      </c>
      <c r="AQ1170">
        <v>0</v>
      </c>
      <c r="AR1170">
        <v>0</v>
      </c>
      <c r="AS1170">
        <v>0</v>
      </c>
      <c r="AT1170">
        <v>0</v>
      </c>
      <c r="AU1170">
        <v>1.728</v>
      </c>
      <c r="AV1170">
        <v>1.57</v>
      </c>
      <c r="AW1170">
        <v>104.6488107306601</v>
      </c>
      <c r="AX1170">
        <v>1.5</v>
      </c>
      <c r="AY1170" t="s">
        <v>1055</v>
      </c>
      <c r="AZ1170">
        <v>1</v>
      </c>
      <c r="BA1170">
        <v>0</v>
      </c>
      <c r="BB1170" t="s">
        <v>1071</v>
      </c>
      <c r="BC1170">
        <v>0</v>
      </c>
      <c r="BD1170">
        <v>0</v>
      </c>
      <c r="BE1170">
        <v>0</v>
      </c>
      <c r="CI1170">
        <v>1.649</v>
      </c>
      <c r="CJ1170" t="s">
        <v>87</v>
      </c>
      <c r="CK1170" t="s">
        <v>4707</v>
      </c>
      <c r="CL1170" t="s">
        <v>87</v>
      </c>
      <c r="CM1170">
        <v>3.4</v>
      </c>
      <c r="CN1170">
        <v>3.1</v>
      </c>
      <c r="CO1170">
        <v>3.25</v>
      </c>
      <c r="CP1170">
        <v>0.3</v>
      </c>
      <c r="CQ1170">
        <v>3.55</v>
      </c>
      <c r="CR1170">
        <v>205.31106631147961</v>
      </c>
    </row>
    <row r="1171" spans="1:98" hidden="1" x14ac:dyDescent="0.25">
      <c r="A1171">
        <v>1169</v>
      </c>
      <c r="B1171" t="s">
        <v>2018</v>
      </c>
      <c r="C1171" t="s">
        <v>3217</v>
      </c>
      <c r="D1171" t="s">
        <v>4416</v>
      </c>
      <c r="E1171" t="s">
        <v>1011</v>
      </c>
      <c r="F1171">
        <v>89120000</v>
      </c>
      <c r="G1171">
        <v>129.05699999999999</v>
      </c>
      <c r="H1171" t="s">
        <v>1027</v>
      </c>
      <c r="I1171">
        <v>11501559840</v>
      </c>
      <c r="J1171" t="s">
        <v>1036</v>
      </c>
      <c r="K1171">
        <v>34694746.163458101</v>
      </c>
      <c r="L1171">
        <v>0.9</v>
      </c>
      <c r="M1171">
        <v>10351403856</v>
      </c>
      <c r="N1171">
        <v>19830</v>
      </c>
      <c r="O1171">
        <v>6.1397300000000004E-3</v>
      </c>
      <c r="P1171">
        <v>9765391847.9472008</v>
      </c>
      <c r="Q1171">
        <v>40203050</v>
      </c>
      <c r="R1171">
        <v>4020</v>
      </c>
      <c r="U1171" t="s">
        <v>1039</v>
      </c>
      <c r="V1171" t="s">
        <v>1045</v>
      </c>
      <c r="W1171">
        <v>0</v>
      </c>
      <c r="X1171">
        <v>0</v>
      </c>
      <c r="Y1171" t="s">
        <v>1045</v>
      </c>
      <c r="Z1171" t="s">
        <v>1045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F1171">
        <v>0</v>
      </c>
      <c r="AG1171">
        <v>0</v>
      </c>
      <c r="AH1171">
        <v>0</v>
      </c>
      <c r="AJ1171">
        <v>0</v>
      </c>
      <c r="AK1171" t="s">
        <v>1047</v>
      </c>
      <c r="AM1171" t="s">
        <v>1047</v>
      </c>
      <c r="AN1171" t="s">
        <v>1047</v>
      </c>
      <c r="AO1171" t="s">
        <v>1047</v>
      </c>
      <c r="AQ1171">
        <v>0</v>
      </c>
      <c r="AR1171">
        <v>0</v>
      </c>
      <c r="AS1171">
        <v>0</v>
      </c>
      <c r="AT1171">
        <v>0</v>
      </c>
      <c r="AU1171">
        <v>1.8160000000000001</v>
      </c>
      <c r="AV1171">
        <v>1.702</v>
      </c>
      <c r="AW1171">
        <v>165.07394388453261</v>
      </c>
      <c r="AX1171">
        <v>1.8</v>
      </c>
      <c r="AY1171" t="s">
        <v>1041</v>
      </c>
      <c r="AZ1171">
        <v>1</v>
      </c>
      <c r="BA1171">
        <v>0</v>
      </c>
      <c r="BB1171" t="s">
        <v>1071</v>
      </c>
      <c r="BC1171">
        <v>0</v>
      </c>
      <c r="BD1171">
        <v>0</v>
      </c>
      <c r="BE1171">
        <v>0</v>
      </c>
      <c r="CI1171">
        <v>1.7589999999999999</v>
      </c>
      <c r="CJ1171" t="s">
        <v>87</v>
      </c>
      <c r="CK1171" t="s">
        <v>4707</v>
      </c>
      <c r="CL1171" t="s">
        <v>87</v>
      </c>
      <c r="CM1171">
        <v>3.45927081730993</v>
      </c>
      <c r="CN1171">
        <v>3.1</v>
      </c>
      <c r="CO1171">
        <v>3.2796354086549648</v>
      </c>
      <c r="CP1171">
        <v>-0.18</v>
      </c>
      <c r="CQ1171">
        <v>3.0996354086549651</v>
      </c>
      <c r="CR1171">
        <v>89.792933203973661</v>
      </c>
    </row>
    <row r="1172" spans="1:98" x14ac:dyDescent="0.25">
      <c r="A1172">
        <v>1170</v>
      </c>
      <c r="B1172" t="s">
        <v>2019</v>
      </c>
      <c r="C1172" t="s">
        <v>3218</v>
      </c>
      <c r="D1172" t="s">
        <v>4417</v>
      </c>
      <c r="E1172" t="s">
        <v>1011</v>
      </c>
      <c r="F1172">
        <v>716689400</v>
      </c>
      <c r="G1172">
        <v>8.9789919999999999</v>
      </c>
      <c r="H1172" t="s">
        <v>1027</v>
      </c>
      <c r="I1172">
        <v>6435148389.0847998</v>
      </c>
      <c r="J1172" t="s">
        <v>1036</v>
      </c>
      <c r="K1172">
        <v>24096497.849842701</v>
      </c>
      <c r="L1172">
        <v>0.85</v>
      </c>
      <c r="M1172">
        <v>5469876130.7220793</v>
      </c>
      <c r="N1172">
        <v>1350</v>
      </c>
      <c r="O1172">
        <v>6.1397300000000004E-3</v>
      </c>
      <c r="P1172">
        <v>5049320622.8166456</v>
      </c>
      <c r="Q1172">
        <v>50101010</v>
      </c>
      <c r="R1172">
        <v>5010</v>
      </c>
      <c r="S1172">
        <v>1.99199872117935</v>
      </c>
      <c r="T1172">
        <v>2.7</v>
      </c>
      <c r="U1172" t="s">
        <v>1039</v>
      </c>
      <c r="V1172" t="s">
        <v>1045</v>
      </c>
      <c r="W1172">
        <v>0</v>
      </c>
      <c r="X1172">
        <v>0</v>
      </c>
      <c r="Y1172" t="s">
        <v>1045</v>
      </c>
      <c r="Z1172" t="s">
        <v>1045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G1172">
        <v>0.05</v>
      </c>
      <c r="AJ1172">
        <v>0</v>
      </c>
      <c r="AK1172" t="s">
        <v>1047</v>
      </c>
      <c r="AM1172" t="s">
        <v>1047</v>
      </c>
      <c r="AN1172" t="s">
        <v>1047</v>
      </c>
      <c r="AO1172" t="s">
        <v>1047</v>
      </c>
      <c r="AQ1172">
        <v>0</v>
      </c>
      <c r="AR1172">
        <v>0</v>
      </c>
      <c r="AS1172">
        <v>0</v>
      </c>
      <c r="AT1172">
        <v>0</v>
      </c>
      <c r="AU1172">
        <v>1.8440000000000001</v>
      </c>
      <c r="AV1172">
        <v>2.0840000000000001</v>
      </c>
      <c r="AW1172">
        <v>687.46555697657516</v>
      </c>
      <c r="AX1172">
        <v>1.5</v>
      </c>
      <c r="AY1172" t="s">
        <v>1047</v>
      </c>
      <c r="AZ1172">
        <v>1</v>
      </c>
      <c r="BA1172">
        <v>0</v>
      </c>
      <c r="BB1172" t="s">
        <v>1071</v>
      </c>
      <c r="BC1172">
        <v>0</v>
      </c>
      <c r="BD1172">
        <v>0</v>
      </c>
      <c r="BE1172">
        <v>0</v>
      </c>
      <c r="BU1172" t="s">
        <v>72</v>
      </c>
      <c r="CI1172">
        <v>1.964</v>
      </c>
      <c r="CK1172" t="s">
        <v>4707</v>
      </c>
      <c r="CL1172" t="s">
        <v>72</v>
      </c>
      <c r="CM1172">
        <v>1.99199872117935</v>
      </c>
      <c r="CN1172">
        <v>2.7</v>
      </c>
      <c r="CO1172">
        <v>2.345999360589675</v>
      </c>
      <c r="CP1172">
        <v>-0.18</v>
      </c>
      <c r="CQ1172">
        <v>2.1659993605896748</v>
      </c>
      <c r="CR1172">
        <v>644.98568862730531</v>
      </c>
      <c r="CS1172">
        <f>_xlfn.XLOOKUP(D1172,[1]Universe_World!$D$12:$D$1485,[1]Universe_World!$CK$12:$CK$1485)</f>
        <v>687.46555697657516</v>
      </c>
      <c r="CT1172" t="b">
        <f>CS1172=AW1172</f>
        <v>1</v>
      </c>
    </row>
    <row r="1173" spans="1:98" hidden="1" x14ac:dyDescent="0.25">
      <c r="A1173">
        <v>1171</v>
      </c>
      <c r="B1173" t="s">
        <v>2020</v>
      </c>
      <c r="C1173" t="s">
        <v>3219</v>
      </c>
      <c r="D1173" t="s">
        <v>4418</v>
      </c>
      <c r="E1173" t="s">
        <v>1011</v>
      </c>
      <c r="F1173">
        <v>1984995800</v>
      </c>
      <c r="G1173">
        <v>29.968350000000001</v>
      </c>
      <c r="H1173" t="s">
        <v>1027</v>
      </c>
      <c r="I1173">
        <v>59487048882.93</v>
      </c>
      <c r="J1173" t="s">
        <v>1036</v>
      </c>
      <c r="K1173">
        <v>177024619.19328001</v>
      </c>
      <c r="L1173">
        <v>1</v>
      </c>
      <c r="M1173">
        <v>59487048882.93</v>
      </c>
      <c r="N1173">
        <v>3945</v>
      </c>
      <c r="O1173">
        <v>6.1397300000000004E-3</v>
      </c>
      <c r="P1173">
        <v>48079049448.063629</v>
      </c>
      <c r="Q1173">
        <v>55201000</v>
      </c>
      <c r="R1173">
        <v>5520</v>
      </c>
      <c r="S1173">
        <v>2.6883327920363298</v>
      </c>
      <c r="T1173">
        <v>2.7</v>
      </c>
      <c r="U1173" t="s">
        <v>1040</v>
      </c>
      <c r="V1173" t="s">
        <v>1045</v>
      </c>
      <c r="W1173">
        <v>0</v>
      </c>
      <c r="X1173">
        <v>0</v>
      </c>
      <c r="Y1173" t="s">
        <v>1045</v>
      </c>
      <c r="Z1173" t="s">
        <v>1045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>
        <v>0</v>
      </c>
      <c r="AG1173">
        <v>0</v>
      </c>
      <c r="AH1173">
        <v>0</v>
      </c>
      <c r="AJ1173">
        <v>0</v>
      </c>
      <c r="AK1173" t="s">
        <v>1047</v>
      </c>
      <c r="AM1173" t="s">
        <v>1047</v>
      </c>
      <c r="AN1173" t="s">
        <v>1047</v>
      </c>
      <c r="AO1173" t="s">
        <v>1047</v>
      </c>
      <c r="AQ1173">
        <v>0</v>
      </c>
      <c r="AR1173">
        <v>0</v>
      </c>
      <c r="AS1173">
        <v>0</v>
      </c>
      <c r="AT1173">
        <v>0</v>
      </c>
      <c r="AU1173">
        <v>2.1629999999999998</v>
      </c>
      <c r="AV1173">
        <v>1.968</v>
      </c>
      <c r="AW1173">
        <v>281.98016474804911</v>
      </c>
      <c r="AX1173">
        <v>1.5</v>
      </c>
      <c r="AY1173" t="s">
        <v>1041</v>
      </c>
      <c r="AZ1173">
        <v>1</v>
      </c>
      <c r="BA1173">
        <v>0</v>
      </c>
      <c r="BB1173" t="s">
        <v>1071</v>
      </c>
      <c r="BC1173">
        <v>0</v>
      </c>
      <c r="BD1173">
        <v>0</v>
      </c>
      <c r="BE1173">
        <v>0</v>
      </c>
      <c r="CI1173">
        <v>2.0655000000000001</v>
      </c>
      <c r="CK1173" t="s">
        <v>1084</v>
      </c>
      <c r="CM1173">
        <v>2.6883327920363298</v>
      </c>
      <c r="CN1173">
        <v>2.7</v>
      </c>
      <c r="CO1173">
        <v>2.694166396018165</v>
      </c>
      <c r="CP1173">
        <v>-0.24</v>
      </c>
      <c r="CQ1173">
        <v>2.4541663960181652</v>
      </c>
      <c r="CR1173">
        <v>713.70505428243405</v>
      </c>
    </row>
    <row r="1174" spans="1:98" hidden="1" x14ac:dyDescent="0.25">
      <c r="A1174">
        <v>1172</v>
      </c>
      <c r="B1174" t="s">
        <v>2021</v>
      </c>
      <c r="C1174" t="s">
        <v>3220</v>
      </c>
      <c r="D1174" t="s">
        <v>4419</v>
      </c>
      <c r="E1174" t="s">
        <v>1011</v>
      </c>
      <c r="F1174">
        <v>135171940</v>
      </c>
      <c r="G1174">
        <v>37.751420000000003</v>
      </c>
      <c r="H1174" t="s">
        <v>1027</v>
      </c>
      <c r="I1174">
        <v>5102932679.1548004</v>
      </c>
      <c r="J1174" t="s">
        <v>1036</v>
      </c>
      <c r="K1174">
        <v>47614202.763952598</v>
      </c>
      <c r="L1174">
        <v>0.5</v>
      </c>
      <c r="M1174">
        <v>2551466339.5774002</v>
      </c>
      <c r="N1174">
        <v>5952</v>
      </c>
      <c r="O1174">
        <v>6.1397300000000004E-3</v>
      </c>
      <c r="P1174">
        <v>2469839584.3643708</v>
      </c>
      <c r="Q1174">
        <v>10102010</v>
      </c>
      <c r="R1174">
        <v>1010</v>
      </c>
      <c r="S1174">
        <v>3.4</v>
      </c>
      <c r="U1174" t="s">
        <v>1041</v>
      </c>
      <c r="V1174" t="s">
        <v>1045</v>
      </c>
      <c r="W1174">
        <v>0</v>
      </c>
      <c r="X1174">
        <v>0</v>
      </c>
      <c r="Y1174" t="s">
        <v>1045</v>
      </c>
      <c r="Z1174" t="s">
        <v>1045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>
        <v>0</v>
      </c>
      <c r="AG1174">
        <v>0</v>
      </c>
      <c r="AH1174">
        <v>0</v>
      </c>
      <c r="AJ1174">
        <v>0</v>
      </c>
      <c r="AK1174" t="s">
        <v>1047</v>
      </c>
      <c r="AM1174" t="s">
        <v>1047</v>
      </c>
      <c r="AN1174" t="s">
        <v>1047</v>
      </c>
      <c r="AO1174" t="s">
        <v>1047</v>
      </c>
      <c r="AQ1174">
        <v>0</v>
      </c>
      <c r="AR1174">
        <v>0</v>
      </c>
      <c r="AS1174">
        <v>0</v>
      </c>
      <c r="AT1174">
        <v>0</v>
      </c>
      <c r="AU1174">
        <v>1.99</v>
      </c>
      <c r="AV1174">
        <v>2.4089999999999998</v>
      </c>
      <c r="AW1174">
        <v>133.5662712032194</v>
      </c>
      <c r="AX1174">
        <v>1.7</v>
      </c>
      <c r="AY1174" t="s">
        <v>1041</v>
      </c>
      <c r="AZ1174">
        <v>1</v>
      </c>
      <c r="BA1174">
        <v>0</v>
      </c>
      <c r="BB1174" t="s">
        <v>1071</v>
      </c>
      <c r="BC1174">
        <v>0</v>
      </c>
      <c r="BD1174">
        <v>0</v>
      </c>
      <c r="BE1174">
        <v>0</v>
      </c>
      <c r="CI1174">
        <v>2.1995</v>
      </c>
      <c r="CK1174" t="s">
        <v>1084</v>
      </c>
      <c r="CM1174">
        <v>3.4</v>
      </c>
      <c r="CN1174">
        <v>3.1</v>
      </c>
      <c r="CO1174">
        <v>3.25</v>
      </c>
      <c r="CP1174">
        <v>0</v>
      </c>
      <c r="CQ1174">
        <v>3.25</v>
      </c>
      <c r="CR1174">
        <v>33.989273066163918</v>
      </c>
    </row>
    <row r="1175" spans="1:98" hidden="1" x14ac:dyDescent="0.25">
      <c r="A1175">
        <v>1173</v>
      </c>
      <c r="B1175" t="s">
        <v>187</v>
      </c>
      <c r="C1175" t="s">
        <v>487</v>
      </c>
      <c r="D1175" t="s">
        <v>787</v>
      </c>
      <c r="E1175" t="s">
        <v>1011</v>
      </c>
      <c r="F1175">
        <v>889632200</v>
      </c>
      <c r="G1175">
        <v>14.437379999999999</v>
      </c>
      <c r="H1175" t="s">
        <v>1027</v>
      </c>
      <c r="I1175">
        <v>12843958131.636</v>
      </c>
      <c r="J1175" t="s">
        <v>1036</v>
      </c>
      <c r="K1175">
        <v>28161820.8730754</v>
      </c>
      <c r="L1175">
        <v>0.95</v>
      </c>
      <c r="M1175">
        <v>12201760225.054199</v>
      </c>
      <c r="N1175">
        <v>2230.5</v>
      </c>
      <c r="O1175">
        <v>6.1397300000000004E-3</v>
      </c>
      <c r="P1175">
        <v>11574056541.443729</v>
      </c>
      <c r="Q1175">
        <v>20103015</v>
      </c>
      <c r="R1175">
        <v>2010</v>
      </c>
      <c r="S1175">
        <v>1.82667876204251</v>
      </c>
      <c r="T1175">
        <v>2.39</v>
      </c>
      <c r="U1175" t="s">
        <v>1040</v>
      </c>
      <c r="V1175" t="s">
        <v>1045</v>
      </c>
      <c r="W1175">
        <v>0</v>
      </c>
      <c r="X1175">
        <v>0</v>
      </c>
      <c r="Y1175" t="s">
        <v>1045</v>
      </c>
      <c r="Z1175" t="s">
        <v>1045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>
        <v>0</v>
      </c>
      <c r="AG1175">
        <v>0</v>
      </c>
      <c r="AH1175">
        <v>0</v>
      </c>
      <c r="AJ1175">
        <v>0</v>
      </c>
      <c r="AK1175" t="s">
        <v>1047</v>
      </c>
      <c r="AM1175" t="s">
        <v>1047</v>
      </c>
      <c r="AN1175" t="s">
        <v>1047</v>
      </c>
      <c r="AO1175" t="s">
        <v>1047</v>
      </c>
      <c r="AQ1175">
        <v>0</v>
      </c>
      <c r="AR1175">
        <v>0</v>
      </c>
      <c r="AS1175">
        <v>0</v>
      </c>
      <c r="AT1175">
        <v>0</v>
      </c>
      <c r="AU1175">
        <v>2.3660000000000001</v>
      </c>
      <c r="AV1175">
        <v>2.41</v>
      </c>
      <c r="AW1175">
        <v>5.7863655245380841</v>
      </c>
      <c r="AX1175">
        <v>1.5</v>
      </c>
      <c r="AY1175" t="s">
        <v>1041</v>
      </c>
      <c r="AZ1175">
        <v>1</v>
      </c>
      <c r="BA1175">
        <v>0</v>
      </c>
      <c r="BB1175" t="s">
        <v>1071</v>
      </c>
      <c r="BC1175">
        <v>0</v>
      </c>
      <c r="BD1175">
        <v>0</v>
      </c>
      <c r="BE1175">
        <v>0</v>
      </c>
      <c r="CI1175">
        <v>2.3879999999999999</v>
      </c>
      <c r="CK1175" t="s">
        <v>1084</v>
      </c>
      <c r="CM1175">
        <v>1.82667876204251</v>
      </c>
      <c r="CN1175">
        <v>2.39</v>
      </c>
      <c r="CO1175">
        <v>2.108339381021255</v>
      </c>
      <c r="CP1175">
        <v>-0.24</v>
      </c>
      <c r="CQ1175">
        <v>1.868339381021255</v>
      </c>
      <c r="CR1175">
        <v>52.456210550267677</v>
      </c>
    </row>
    <row r="1176" spans="1:98" hidden="1" x14ac:dyDescent="0.25">
      <c r="A1176">
        <v>1174</v>
      </c>
      <c r="B1176" t="s">
        <v>292</v>
      </c>
      <c r="C1176" t="s">
        <v>592</v>
      </c>
      <c r="D1176" t="s">
        <v>892</v>
      </c>
      <c r="E1176" t="s">
        <v>1011</v>
      </c>
      <c r="F1176">
        <v>400000000</v>
      </c>
      <c r="G1176">
        <v>17.20654</v>
      </c>
      <c r="H1176" t="s">
        <v>1027</v>
      </c>
      <c r="I1176">
        <v>6882616000</v>
      </c>
      <c r="J1176" t="s">
        <v>1036</v>
      </c>
      <c r="K1176">
        <v>71656608.966314107</v>
      </c>
      <c r="L1176">
        <v>0.95</v>
      </c>
      <c r="M1176">
        <v>6538485200</v>
      </c>
      <c r="N1176">
        <v>2517.5</v>
      </c>
      <c r="O1176">
        <v>6.1397300000000004E-3</v>
      </c>
      <c r="P1176">
        <v>5873572704.5</v>
      </c>
      <c r="Q1176">
        <v>40204035</v>
      </c>
      <c r="R1176">
        <v>4020</v>
      </c>
      <c r="S1176">
        <v>1.7425476342241</v>
      </c>
      <c r="T1176">
        <v>1.77</v>
      </c>
      <c r="U1176" t="s">
        <v>1038</v>
      </c>
      <c r="V1176" t="s">
        <v>1045</v>
      </c>
      <c r="W1176">
        <v>0</v>
      </c>
      <c r="X1176">
        <v>0</v>
      </c>
      <c r="Y1176" t="s">
        <v>1045</v>
      </c>
      <c r="Z1176" t="s">
        <v>1045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>
        <v>0</v>
      </c>
      <c r="AG1176">
        <v>0</v>
      </c>
      <c r="AH1176">
        <v>0</v>
      </c>
      <c r="AJ1176">
        <v>0</v>
      </c>
      <c r="AK1176" t="s">
        <v>1047</v>
      </c>
      <c r="AM1176" t="s">
        <v>1047</v>
      </c>
      <c r="AN1176" t="s">
        <v>1047</v>
      </c>
      <c r="AO1176" t="s">
        <v>1047</v>
      </c>
      <c r="AQ1176">
        <v>0</v>
      </c>
      <c r="AR1176">
        <v>0</v>
      </c>
      <c r="AS1176">
        <v>0</v>
      </c>
      <c r="AT1176">
        <v>0</v>
      </c>
      <c r="AU1176">
        <v>2.3079999999999998</v>
      </c>
      <c r="AV1176">
        <v>2.5750000000000002</v>
      </c>
      <c r="AW1176">
        <v>78.353251891450626</v>
      </c>
      <c r="AX1176">
        <v>1.5</v>
      </c>
      <c r="AY1176" t="s">
        <v>1041</v>
      </c>
      <c r="AZ1176">
        <v>1</v>
      </c>
      <c r="BA1176">
        <v>0</v>
      </c>
      <c r="BB1176" t="s">
        <v>1071</v>
      </c>
      <c r="BC1176">
        <v>0</v>
      </c>
      <c r="BD1176">
        <v>0</v>
      </c>
      <c r="BE1176">
        <v>0</v>
      </c>
      <c r="CI1176">
        <v>2.4415</v>
      </c>
      <c r="CK1176" t="s">
        <v>1084</v>
      </c>
      <c r="CM1176">
        <v>1.7425476342241</v>
      </c>
      <c r="CN1176">
        <v>1.77</v>
      </c>
      <c r="CO1176">
        <v>1.75627381711205</v>
      </c>
      <c r="CP1176">
        <v>-0.3</v>
      </c>
      <c r="CQ1176">
        <v>1.45627381711205</v>
      </c>
      <c r="CR1176">
        <v>89.792933203973661</v>
      </c>
    </row>
    <row r="1177" spans="1:98" hidden="1" x14ac:dyDescent="0.25">
      <c r="A1177">
        <v>1175</v>
      </c>
      <c r="B1177" t="s">
        <v>2022</v>
      </c>
      <c r="C1177" t="s">
        <v>3221</v>
      </c>
      <c r="D1177" t="s">
        <v>4420</v>
      </c>
      <c r="E1177" t="s">
        <v>1011</v>
      </c>
      <c r="F1177">
        <v>580129100</v>
      </c>
      <c r="G1177">
        <v>10.24526</v>
      </c>
      <c r="H1177" t="s">
        <v>1027</v>
      </c>
      <c r="I1177">
        <v>5943573463.066</v>
      </c>
      <c r="J1177" t="s">
        <v>1036</v>
      </c>
      <c r="K1177">
        <v>26329798.517912298</v>
      </c>
      <c r="L1177">
        <v>0.85</v>
      </c>
      <c r="M1177">
        <v>5052037443.6061001</v>
      </c>
      <c r="N1177">
        <v>1429.5</v>
      </c>
      <c r="O1177">
        <v>6.1397300000000004E-3</v>
      </c>
      <c r="P1177">
        <v>4327897925.2616806</v>
      </c>
      <c r="Q1177">
        <v>30101010</v>
      </c>
      <c r="R1177">
        <v>3010</v>
      </c>
      <c r="V1177" t="s">
        <v>1045</v>
      </c>
      <c r="W1177">
        <v>0</v>
      </c>
      <c r="X1177">
        <v>0</v>
      </c>
      <c r="Y1177" t="s">
        <v>1045</v>
      </c>
      <c r="Z1177" t="s">
        <v>1045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>
        <v>0</v>
      </c>
      <c r="AG1177">
        <v>0</v>
      </c>
      <c r="AH1177">
        <v>0</v>
      </c>
      <c r="AJ1177">
        <v>0</v>
      </c>
      <c r="AK1177" t="s">
        <v>1047</v>
      </c>
      <c r="AM1177" t="s">
        <v>1047</v>
      </c>
      <c r="AN1177" t="s">
        <v>1047</v>
      </c>
      <c r="AO1177" t="s">
        <v>1047</v>
      </c>
      <c r="AQ1177">
        <v>0</v>
      </c>
      <c r="AR1177">
        <v>0</v>
      </c>
      <c r="AS1177">
        <v>0</v>
      </c>
      <c r="AT1177">
        <v>0</v>
      </c>
      <c r="AU1177">
        <v>1.825</v>
      </c>
      <c r="AV1177">
        <v>1.351</v>
      </c>
      <c r="AW1177">
        <v>441.82524163200708</v>
      </c>
      <c r="AX1177">
        <v>1.5</v>
      </c>
      <c r="AY1177" t="s">
        <v>1057</v>
      </c>
      <c r="AZ1177">
        <v>0</v>
      </c>
      <c r="BA1177">
        <v>0</v>
      </c>
      <c r="BB1177" t="s">
        <v>1071</v>
      </c>
      <c r="BC1177">
        <v>0</v>
      </c>
      <c r="BD1177">
        <v>0</v>
      </c>
      <c r="BE1177">
        <v>0</v>
      </c>
      <c r="CI1177">
        <v>1.5880000000000001</v>
      </c>
      <c r="CJ1177" t="s">
        <v>87</v>
      </c>
      <c r="CK1177" t="s">
        <v>4707</v>
      </c>
      <c r="CL1177" t="s">
        <v>87</v>
      </c>
      <c r="CM1177">
        <v>3.45927081730993</v>
      </c>
      <c r="CN1177">
        <v>3.1</v>
      </c>
      <c r="CO1177">
        <v>3.2796354086549648</v>
      </c>
      <c r="CP1177">
        <v>0.3</v>
      </c>
      <c r="CQ1177">
        <v>3.5796354086549651</v>
      </c>
      <c r="CR1177">
        <v>278.39582298614158</v>
      </c>
    </row>
    <row r="1178" spans="1:98" hidden="1" x14ac:dyDescent="0.25">
      <c r="A1178">
        <v>1176</v>
      </c>
      <c r="B1178" t="s">
        <v>2023</v>
      </c>
      <c r="C1178" t="s">
        <v>3222</v>
      </c>
      <c r="D1178" t="s">
        <v>4421</v>
      </c>
      <c r="E1178" t="s">
        <v>1012</v>
      </c>
      <c r="F1178">
        <v>1215528100</v>
      </c>
      <c r="G1178">
        <v>110.5308</v>
      </c>
      <c r="H1178" t="s">
        <v>1028</v>
      </c>
      <c r="I1178">
        <v>134353293315.48</v>
      </c>
      <c r="J1178" t="s">
        <v>1037</v>
      </c>
      <c r="K1178">
        <v>807314078.26674104</v>
      </c>
      <c r="L1178">
        <v>1</v>
      </c>
      <c r="M1178">
        <v>134353293315.48</v>
      </c>
      <c r="N1178">
        <v>82.77</v>
      </c>
      <c r="O1178">
        <v>0.87970090000000001</v>
      </c>
      <c r="P1178">
        <v>88506057306.643661</v>
      </c>
      <c r="Q1178">
        <v>10101020</v>
      </c>
      <c r="R1178">
        <v>1010</v>
      </c>
      <c r="S1178">
        <v>3.4</v>
      </c>
      <c r="U1178" t="s">
        <v>1047</v>
      </c>
      <c r="V1178" t="s">
        <v>1045</v>
      </c>
      <c r="W1178">
        <v>0</v>
      </c>
      <c r="X1178">
        <v>0</v>
      </c>
      <c r="Y1178" t="s">
        <v>1045</v>
      </c>
      <c r="Z1178" t="s">
        <v>1045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>
        <v>0</v>
      </c>
      <c r="AG1178">
        <v>0</v>
      </c>
      <c r="AH1178">
        <v>0</v>
      </c>
      <c r="AJ1178">
        <v>0</v>
      </c>
      <c r="AK1178" t="s">
        <v>1047</v>
      </c>
      <c r="AM1178" t="s">
        <v>1047</v>
      </c>
      <c r="AN1178" t="s">
        <v>1047</v>
      </c>
      <c r="AO1178" t="s">
        <v>1047</v>
      </c>
      <c r="AQ1178">
        <v>0</v>
      </c>
      <c r="AR1178">
        <v>0</v>
      </c>
      <c r="AS1178">
        <v>0</v>
      </c>
      <c r="AT1178">
        <v>0</v>
      </c>
      <c r="AU1178">
        <v>1.6339999999999999</v>
      </c>
      <c r="AV1178">
        <v>2.5129999999999999</v>
      </c>
      <c r="AW1178">
        <v>17.056319472115518</v>
      </c>
      <c r="AX1178">
        <v>1.5</v>
      </c>
      <c r="AY1178" t="s">
        <v>1050</v>
      </c>
      <c r="AZ1178">
        <v>0</v>
      </c>
      <c r="BA1178">
        <v>0</v>
      </c>
      <c r="BB1178" t="s">
        <v>1078</v>
      </c>
      <c r="BC1178">
        <v>0</v>
      </c>
      <c r="BD1178">
        <v>0</v>
      </c>
      <c r="BE1178">
        <v>0</v>
      </c>
      <c r="CI1178">
        <v>2.0735000000000001</v>
      </c>
      <c r="CK1178" t="s">
        <v>1084</v>
      </c>
      <c r="CM1178">
        <v>3.4</v>
      </c>
      <c r="CN1178">
        <v>3.1</v>
      </c>
      <c r="CO1178">
        <v>3.25</v>
      </c>
      <c r="CP1178">
        <v>0.3</v>
      </c>
      <c r="CQ1178">
        <v>3.55</v>
      </c>
      <c r="CR1178">
        <v>33.989273066163918</v>
      </c>
    </row>
    <row r="1179" spans="1:98" hidden="1" x14ac:dyDescent="0.25">
      <c r="A1179">
        <v>1177</v>
      </c>
      <c r="B1179" t="s">
        <v>2024</v>
      </c>
      <c r="C1179" t="s">
        <v>3223</v>
      </c>
      <c r="D1179" t="s">
        <v>4422</v>
      </c>
      <c r="E1179" t="s">
        <v>1011</v>
      </c>
      <c r="F1179">
        <v>184901290</v>
      </c>
      <c r="G1179">
        <v>22.5562</v>
      </c>
      <c r="H1179" t="s">
        <v>1027</v>
      </c>
      <c r="I1179">
        <v>4170670477.4980001</v>
      </c>
      <c r="J1179" t="s">
        <v>1036</v>
      </c>
      <c r="K1179">
        <v>29684673.8215876</v>
      </c>
      <c r="L1179">
        <v>1</v>
      </c>
      <c r="M1179">
        <v>4170670477.4980001</v>
      </c>
      <c r="N1179">
        <v>2597</v>
      </c>
      <c r="O1179">
        <v>6.1397300000000004E-3</v>
      </c>
      <c r="P1179">
        <v>2948228660.8626652</v>
      </c>
      <c r="Q1179">
        <v>55201000</v>
      </c>
      <c r="R1179">
        <v>5520</v>
      </c>
      <c r="S1179">
        <v>3.4</v>
      </c>
      <c r="T1179">
        <v>1.5</v>
      </c>
      <c r="U1179" t="s">
        <v>1039</v>
      </c>
      <c r="V1179" t="s">
        <v>1045</v>
      </c>
      <c r="W1179">
        <v>0</v>
      </c>
      <c r="X1179">
        <v>0</v>
      </c>
      <c r="Y1179" t="s">
        <v>1045</v>
      </c>
      <c r="Z1179" t="s">
        <v>1045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>
        <v>0</v>
      </c>
      <c r="AG1179">
        <v>0</v>
      </c>
      <c r="AH1179">
        <v>0</v>
      </c>
      <c r="AJ1179">
        <v>0</v>
      </c>
      <c r="AK1179" t="s">
        <v>1047</v>
      </c>
      <c r="AM1179" t="s">
        <v>1047</v>
      </c>
      <c r="AN1179" t="s">
        <v>1047</v>
      </c>
      <c r="AO1179" t="s">
        <v>1047</v>
      </c>
      <c r="AQ1179">
        <v>0</v>
      </c>
      <c r="AR1179">
        <v>0</v>
      </c>
      <c r="AS1179">
        <v>0</v>
      </c>
      <c r="AT1179">
        <v>0</v>
      </c>
      <c r="AU1179">
        <v>1.8580000000000001</v>
      </c>
      <c r="AV1179">
        <v>2.0830000000000002</v>
      </c>
      <c r="AW1179">
        <v>3826.740640085819</v>
      </c>
      <c r="AX1179">
        <v>1.5</v>
      </c>
      <c r="AY1179" t="s">
        <v>1041</v>
      </c>
      <c r="AZ1179">
        <v>1</v>
      </c>
      <c r="BA1179">
        <v>0</v>
      </c>
      <c r="BB1179" t="s">
        <v>1071</v>
      </c>
      <c r="BC1179">
        <v>0</v>
      </c>
      <c r="BD1179">
        <v>0</v>
      </c>
      <c r="BE1179">
        <v>0</v>
      </c>
      <c r="CI1179">
        <v>1.9704999999999999</v>
      </c>
      <c r="CK1179" t="s">
        <v>1084</v>
      </c>
      <c r="CM1179">
        <v>3.4</v>
      </c>
      <c r="CN1179">
        <v>1.5</v>
      </c>
      <c r="CO1179">
        <v>2.4500000000000002</v>
      </c>
      <c r="CP1179">
        <v>-0.18</v>
      </c>
      <c r="CQ1179">
        <v>2.27</v>
      </c>
      <c r="CR1179">
        <v>713.70505428243405</v>
      </c>
    </row>
    <row r="1180" spans="1:98" hidden="1" x14ac:dyDescent="0.25">
      <c r="A1180">
        <v>1178</v>
      </c>
      <c r="B1180" t="s">
        <v>2025</v>
      </c>
      <c r="C1180" t="s">
        <v>3224</v>
      </c>
      <c r="D1180" t="s">
        <v>4423</v>
      </c>
      <c r="E1180" t="s">
        <v>1015</v>
      </c>
      <c r="F1180">
        <v>4513000</v>
      </c>
      <c r="G1180">
        <v>1059.0340000000001</v>
      </c>
      <c r="H1180" t="s">
        <v>1030</v>
      </c>
      <c r="I1180">
        <v>4779420442</v>
      </c>
      <c r="J1180" t="s">
        <v>1035</v>
      </c>
      <c r="K1180">
        <v>8836214.8853714094</v>
      </c>
      <c r="L1180">
        <v>0.95</v>
      </c>
      <c r="M1180">
        <v>4540449419.8999996</v>
      </c>
      <c r="N1180">
        <v>864</v>
      </c>
      <c r="O1180">
        <v>1.0763104100000001</v>
      </c>
      <c r="P1180">
        <v>3986944792.974864</v>
      </c>
      <c r="Q1180">
        <v>20103015</v>
      </c>
      <c r="R1180">
        <v>2010</v>
      </c>
      <c r="U1180" t="s">
        <v>1042</v>
      </c>
      <c r="V1180" t="s">
        <v>1045</v>
      </c>
      <c r="W1180">
        <v>0</v>
      </c>
      <c r="X1180">
        <v>0</v>
      </c>
      <c r="Y1180" t="s">
        <v>1045</v>
      </c>
      <c r="Z1180" t="s">
        <v>1045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>
        <v>0</v>
      </c>
      <c r="AG1180">
        <v>0</v>
      </c>
      <c r="AH1180">
        <v>0</v>
      </c>
      <c r="AJ1180">
        <v>0</v>
      </c>
      <c r="AK1180" t="s">
        <v>1047</v>
      </c>
      <c r="AM1180" t="s">
        <v>1047</v>
      </c>
      <c r="AN1180" t="s">
        <v>1047</v>
      </c>
      <c r="AO1180" t="s">
        <v>1047</v>
      </c>
      <c r="AQ1180">
        <v>0</v>
      </c>
      <c r="AR1180">
        <v>0</v>
      </c>
      <c r="AS1180">
        <v>0</v>
      </c>
      <c r="AT1180">
        <v>0</v>
      </c>
      <c r="AU1180">
        <v>2.593</v>
      </c>
      <c r="AV1180">
        <v>3.0190000000000001</v>
      </c>
      <c r="AW1180">
        <v>116.26518765331021</v>
      </c>
      <c r="AX1180">
        <v>1.7</v>
      </c>
      <c r="AY1180" t="s">
        <v>1041</v>
      </c>
      <c r="AZ1180">
        <v>1</v>
      </c>
      <c r="BA1180">
        <v>0</v>
      </c>
      <c r="BB1180" t="s">
        <v>1075</v>
      </c>
      <c r="BC1180">
        <v>0</v>
      </c>
      <c r="BD1180">
        <v>0</v>
      </c>
      <c r="BE1180">
        <v>0</v>
      </c>
      <c r="CI1180">
        <v>2.806</v>
      </c>
      <c r="CK1180" t="s">
        <v>1084</v>
      </c>
      <c r="CM1180">
        <v>3.45927081730993</v>
      </c>
      <c r="CN1180">
        <v>3.1</v>
      </c>
      <c r="CO1180">
        <v>3.2796354086549648</v>
      </c>
      <c r="CP1180">
        <v>0.18</v>
      </c>
      <c r="CQ1180">
        <v>3.459635408654965</v>
      </c>
      <c r="CR1180">
        <v>52.456210550267677</v>
      </c>
    </row>
    <row r="1181" spans="1:98" hidden="1" x14ac:dyDescent="0.25">
      <c r="A1181">
        <v>1179</v>
      </c>
      <c r="B1181" t="s">
        <v>2026</v>
      </c>
      <c r="C1181" t="s">
        <v>3225</v>
      </c>
      <c r="D1181" t="s">
        <v>4424</v>
      </c>
      <c r="E1181" t="s">
        <v>1003</v>
      </c>
      <c r="F1181">
        <v>800000000</v>
      </c>
      <c r="G1181">
        <v>221.45</v>
      </c>
      <c r="H1181" t="s">
        <v>1022</v>
      </c>
      <c r="I1181">
        <v>177160000000</v>
      </c>
      <c r="J1181" t="s">
        <v>1035</v>
      </c>
      <c r="K1181">
        <v>252550062.46221301</v>
      </c>
      <c r="L1181">
        <v>0.95</v>
      </c>
      <c r="M1181">
        <v>168302000000</v>
      </c>
      <c r="N1181">
        <v>185.7</v>
      </c>
      <c r="O1181">
        <v>1</v>
      </c>
      <c r="P1181">
        <v>141132000000</v>
      </c>
      <c r="Q1181">
        <v>50203000</v>
      </c>
      <c r="R1181">
        <v>5020</v>
      </c>
      <c r="S1181">
        <v>1.74968333188863</v>
      </c>
      <c r="U1181" t="s">
        <v>1038</v>
      </c>
      <c r="V1181" t="s">
        <v>1045</v>
      </c>
      <c r="W1181">
        <v>0</v>
      </c>
      <c r="X1181">
        <v>0</v>
      </c>
      <c r="Y1181" t="s">
        <v>1045</v>
      </c>
      <c r="Z1181" t="s">
        <v>1045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>
        <v>0</v>
      </c>
      <c r="AG1181">
        <v>0.05</v>
      </c>
      <c r="AH1181">
        <v>0</v>
      </c>
      <c r="AJ1181">
        <v>0</v>
      </c>
      <c r="AK1181" t="s">
        <v>1047</v>
      </c>
      <c r="AL1181" t="s">
        <v>4686</v>
      </c>
      <c r="AM1181" t="s">
        <v>1047</v>
      </c>
      <c r="AN1181" t="s">
        <v>1047</v>
      </c>
      <c r="AO1181" t="s">
        <v>1047</v>
      </c>
      <c r="AQ1181">
        <v>0</v>
      </c>
      <c r="AR1181">
        <v>0</v>
      </c>
      <c r="AS1181">
        <v>0</v>
      </c>
      <c r="AT1181">
        <v>0</v>
      </c>
      <c r="AU1181">
        <v>2.8140000000000001</v>
      </c>
      <c r="AV1181">
        <v>2.6440000000000001</v>
      </c>
      <c r="AW1181">
        <v>3012.5163918803969</v>
      </c>
      <c r="AX1181">
        <v>1.5</v>
      </c>
      <c r="AY1181" t="s">
        <v>1041</v>
      </c>
      <c r="AZ1181">
        <v>1</v>
      </c>
      <c r="BA1181">
        <v>0</v>
      </c>
      <c r="BB1181" t="s">
        <v>1063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2.7290000000000001</v>
      </c>
      <c r="CK1181" t="s">
        <v>4707</v>
      </c>
      <c r="CL1181" t="s">
        <v>4728</v>
      </c>
      <c r="CM1181">
        <v>1.74968333188863</v>
      </c>
      <c r="CN1181">
        <v>3.1</v>
      </c>
      <c r="CO1181">
        <v>2.4248416659443151</v>
      </c>
      <c r="CP1181">
        <v>-0.3</v>
      </c>
      <c r="CQ1181">
        <v>2.1248416659443148</v>
      </c>
      <c r="CR1181">
        <v>360.4956701882013</v>
      </c>
    </row>
    <row r="1182" spans="1:98" hidden="1" x14ac:dyDescent="0.25">
      <c r="A1182">
        <v>1180</v>
      </c>
      <c r="B1182" t="s">
        <v>2027</v>
      </c>
      <c r="C1182" t="s">
        <v>3226</v>
      </c>
      <c r="D1182" t="s">
        <v>4425</v>
      </c>
      <c r="E1182" t="s">
        <v>1003</v>
      </c>
      <c r="F1182">
        <v>799309700</v>
      </c>
      <c r="G1182">
        <v>57.96</v>
      </c>
      <c r="H1182" t="s">
        <v>1022</v>
      </c>
      <c r="I1182">
        <v>46327990212</v>
      </c>
      <c r="J1182" t="s">
        <v>1035</v>
      </c>
      <c r="K1182">
        <v>189374217.87696701</v>
      </c>
      <c r="L1182">
        <v>0.85</v>
      </c>
      <c r="M1182">
        <v>39378791680.199997</v>
      </c>
      <c r="N1182">
        <v>56.86</v>
      </c>
      <c r="O1182">
        <v>1</v>
      </c>
      <c r="P1182">
        <v>38631437110.699997</v>
      </c>
      <c r="Q1182">
        <v>60102020</v>
      </c>
      <c r="R1182">
        <v>6010</v>
      </c>
      <c r="S1182">
        <v>1.9999196399864201</v>
      </c>
      <c r="U1182" t="s">
        <v>1038</v>
      </c>
      <c r="V1182" t="s">
        <v>1045</v>
      </c>
      <c r="W1182">
        <v>0</v>
      </c>
      <c r="X1182">
        <v>0</v>
      </c>
      <c r="Y1182" t="s">
        <v>1045</v>
      </c>
      <c r="Z1182" t="s">
        <v>1045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>
        <v>0</v>
      </c>
      <c r="AG1182">
        <v>0.39</v>
      </c>
      <c r="AH1182">
        <v>0</v>
      </c>
      <c r="AJ1182">
        <v>0</v>
      </c>
      <c r="AK1182" t="s">
        <v>1047</v>
      </c>
      <c r="AL1182" t="s">
        <v>4686</v>
      </c>
      <c r="AM1182" t="s">
        <v>1047</v>
      </c>
      <c r="AN1182" t="s">
        <v>1047</v>
      </c>
      <c r="AO1182" t="s">
        <v>1047</v>
      </c>
      <c r="AQ1182">
        <v>0</v>
      </c>
      <c r="AR1182">
        <v>0</v>
      </c>
      <c r="AS1182">
        <v>0</v>
      </c>
      <c r="AT1182">
        <v>0</v>
      </c>
      <c r="AU1182">
        <v>2.6909999999999998</v>
      </c>
      <c r="AV1182">
        <v>2.6789999999999998</v>
      </c>
      <c r="AW1182">
        <v>72272.649717303721</v>
      </c>
      <c r="AX1182">
        <v>1.5</v>
      </c>
      <c r="AY1182" t="s">
        <v>1041</v>
      </c>
      <c r="AZ1182">
        <v>1</v>
      </c>
      <c r="BA1182">
        <v>0</v>
      </c>
      <c r="BB1182" t="s">
        <v>1063</v>
      </c>
      <c r="BC1182">
        <v>0</v>
      </c>
      <c r="BD1182">
        <v>0</v>
      </c>
      <c r="BE1182">
        <v>0</v>
      </c>
      <c r="BU1182" t="s">
        <v>72</v>
      </c>
      <c r="BZ1182" t="s">
        <v>77</v>
      </c>
      <c r="CI1182">
        <v>2.6850000000000001</v>
      </c>
      <c r="CK1182" t="s">
        <v>4707</v>
      </c>
      <c r="CL1182" t="s">
        <v>4728</v>
      </c>
      <c r="CM1182">
        <v>1.9999196399864201</v>
      </c>
      <c r="CN1182">
        <v>3.1</v>
      </c>
      <c r="CO1182">
        <v>2.5499598199932101</v>
      </c>
      <c r="CP1182">
        <v>-0.3</v>
      </c>
      <c r="CQ1182">
        <v>2.2499598199932098</v>
      </c>
      <c r="CR1182">
        <v>2017.115386101857</v>
      </c>
    </row>
    <row r="1183" spans="1:98" hidden="1" x14ac:dyDescent="0.25">
      <c r="A1183">
        <v>1181</v>
      </c>
      <c r="B1183" t="s">
        <v>2028</v>
      </c>
      <c r="C1183" t="s">
        <v>3227</v>
      </c>
      <c r="D1183" t="s">
        <v>4426</v>
      </c>
      <c r="E1183" t="s">
        <v>1003</v>
      </c>
      <c r="F1183">
        <v>1128000000</v>
      </c>
      <c r="G1183">
        <v>55.74</v>
      </c>
      <c r="H1183" t="s">
        <v>1022</v>
      </c>
      <c r="I1183">
        <v>62874720000</v>
      </c>
      <c r="J1183" t="s">
        <v>1035</v>
      </c>
      <c r="K1183">
        <v>37144508.143114701</v>
      </c>
      <c r="L1183">
        <v>0.25</v>
      </c>
      <c r="M1183">
        <v>15718680000</v>
      </c>
      <c r="N1183">
        <v>44.3</v>
      </c>
      <c r="O1183">
        <v>1</v>
      </c>
      <c r="P1183">
        <v>12492600000</v>
      </c>
      <c r="Q1183">
        <v>20102010</v>
      </c>
      <c r="R1183">
        <v>2010</v>
      </c>
      <c r="S1183">
        <v>2</v>
      </c>
      <c r="U1183" t="s">
        <v>1038</v>
      </c>
      <c r="V1183" t="s">
        <v>1045</v>
      </c>
      <c r="W1183">
        <v>0</v>
      </c>
      <c r="X1183">
        <v>0</v>
      </c>
      <c r="Y1183" t="s">
        <v>1045</v>
      </c>
      <c r="Z1183" t="s">
        <v>1045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>
        <v>0</v>
      </c>
      <c r="AG1183">
        <v>0</v>
      </c>
      <c r="AH1183">
        <v>0</v>
      </c>
      <c r="AJ1183">
        <v>0</v>
      </c>
      <c r="AK1183" t="s">
        <v>1047</v>
      </c>
      <c r="AM1183" t="s">
        <v>1047</v>
      </c>
      <c r="AN1183" t="s">
        <v>1047</v>
      </c>
      <c r="AO1183" t="s">
        <v>1047</v>
      </c>
      <c r="AQ1183">
        <v>0</v>
      </c>
      <c r="AR1183">
        <v>0</v>
      </c>
      <c r="AS1183">
        <v>0</v>
      </c>
      <c r="AT1183">
        <v>0</v>
      </c>
      <c r="AU1183">
        <v>2.9220000000000002</v>
      </c>
      <c r="AV1183">
        <v>2.8780000000000001</v>
      </c>
      <c r="AW1183">
        <v>59.630076073933139</v>
      </c>
      <c r="AX1183">
        <v>1.5</v>
      </c>
      <c r="AY1183" t="s">
        <v>1041</v>
      </c>
      <c r="AZ1183">
        <v>1</v>
      </c>
      <c r="BA1183">
        <v>0</v>
      </c>
      <c r="BB1183" t="s">
        <v>1063</v>
      </c>
      <c r="BC1183">
        <v>0</v>
      </c>
      <c r="BD1183">
        <v>0</v>
      </c>
      <c r="BE1183">
        <v>0</v>
      </c>
      <c r="CI1183">
        <v>2.9</v>
      </c>
      <c r="CK1183" t="s">
        <v>1084</v>
      </c>
      <c r="CM1183">
        <v>2</v>
      </c>
      <c r="CN1183">
        <v>3.1</v>
      </c>
      <c r="CO1183">
        <v>2.5499999999999998</v>
      </c>
      <c r="CP1183">
        <v>-0.3</v>
      </c>
      <c r="CQ1183">
        <v>2.25</v>
      </c>
      <c r="CR1183">
        <v>52.456210550267677</v>
      </c>
    </row>
    <row r="1184" spans="1:98" hidden="1" x14ac:dyDescent="0.25">
      <c r="A1184">
        <v>1182</v>
      </c>
      <c r="B1184" t="s">
        <v>2029</v>
      </c>
      <c r="C1184" t="s">
        <v>3228</v>
      </c>
      <c r="D1184" t="s">
        <v>4427</v>
      </c>
      <c r="E1184" t="s">
        <v>1015</v>
      </c>
      <c r="F1184">
        <v>382270870</v>
      </c>
      <c r="G1184">
        <v>21.90372</v>
      </c>
      <c r="H1184" t="s">
        <v>1030</v>
      </c>
      <c r="I1184">
        <v>8373154100.6364002</v>
      </c>
      <c r="J1184" t="s">
        <v>1035</v>
      </c>
      <c r="K1184">
        <v>13951048.151531501</v>
      </c>
      <c r="L1184">
        <v>0.8</v>
      </c>
      <c r="M1184">
        <v>6698523280.5091209</v>
      </c>
      <c r="N1184">
        <v>15.32</v>
      </c>
      <c r="O1184">
        <v>1.0763104100000001</v>
      </c>
      <c r="P1184">
        <v>5042634583.7551947</v>
      </c>
      <c r="Q1184">
        <v>50203030</v>
      </c>
      <c r="R1184">
        <v>5020</v>
      </c>
      <c r="U1184" t="s">
        <v>1039</v>
      </c>
      <c r="V1184" t="s">
        <v>1045</v>
      </c>
      <c r="W1184">
        <v>0</v>
      </c>
      <c r="X1184">
        <v>0</v>
      </c>
      <c r="Y1184" t="s">
        <v>1045</v>
      </c>
      <c r="Z1184" t="s">
        <v>1045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>
        <v>0</v>
      </c>
      <c r="AG1184">
        <v>0</v>
      </c>
      <c r="AH1184">
        <v>0</v>
      </c>
      <c r="AJ1184">
        <v>0</v>
      </c>
      <c r="AK1184" t="s">
        <v>1047</v>
      </c>
      <c r="AM1184" t="s">
        <v>1047</v>
      </c>
      <c r="AN1184" t="s">
        <v>1047</v>
      </c>
      <c r="AO1184" t="s">
        <v>1047</v>
      </c>
      <c r="AQ1184">
        <v>0</v>
      </c>
      <c r="AR1184">
        <v>0</v>
      </c>
      <c r="AS1184">
        <v>0</v>
      </c>
      <c r="AT1184">
        <v>0</v>
      </c>
      <c r="AU1184">
        <v>2.7029999999999998</v>
      </c>
      <c r="AV1184">
        <v>2.8279999999999998</v>
      </c>
      <c r="AW1184">
        <v>184.57837815946979</v>
      </c>
      <c r="AX1184">
        <v>1.5</v>
      </c>
      <c r="AY1184" t="s">
        <v>1041</v>
      </c>
      <c r="AZ1184">
        <v>1</v>
      </c>
      <c r="BA1184">
        <v>0</v>
      </c>
      <c r="BB1184" t="s">
        <v>1075</v>
      </c>
      <c r="BC1184">
        <v>0</v>
      </c>
      <c r="BD1184">
        <v>0</v>
      </c>
      <c r="BE1184">
        <v>0</v>
      </c>
      <c r="CI1184">
        <v>2.7654999999999998</v>
      </c>
      <c r="CK1184" t="s">
        <v>1084</v>
      </c>
      <c r="CM1184">
        <v>3.45927081730993</v>
      </c>
      <c r="CN1184">
        <v>3.1</v>
      </c>
      <c r="CO1184">
        <v>3.2796354086549648</v>
      </c>
      <c r="CP1184">
        <v>-0.18</v>
      </c>
      <c r="CQ1184">
        <v>3.0996354086549651</v>
      </c>
      <c r="CR1184">
        <v>360.4956701882013</v>
      </c>
    </row>
    <row r="1185" spans="1:98" hidden="1" x14ac:dyDescent="0.25">
      <c r="A1185">
        <v>1183</v>
      </c>
      <c r="B1185" t="s">
        <v>2030</v>
      </c>
      <c r="C1185" t="s">
        <v>3229</v>
      </c>
      <c r="D1185" t="s">
        <v>4428</v>
      </c>
      <c r="E1185" t="s">
        <v>1017</v>
      </c>
      <c r="F1185">
        <v>11543685000</v>
      </c>
      <c r="G1185">
        <v>1.8231710000000001</v>
      </c>
      <c r="H1185" t="s">
        <v>1032</v>
      </c>
      <c r="I1185">
        <v>21046111725.134998</v>
      </c>
      <c r="J1185" t="s">
        <v>1036</v>
      </c>
      <c r="K1185">
        <v>28889728.512750998</v>
      </c>
      <c r="L1185">
        <v>1</v>
      </c>
      <c r="M1185">
        <v>21046111725.134998</v>
      </c>
      <c r="N1185">
        <v>3</v>
      </c>
      <c r="O1185">
        <v>0.55671537999999998</v>
      </c>
      <c r="P1185">
        <v>19279640944.1259</v>
      </c>
      <c r="Q1185">
        <v>45201015</v>
      </c>
      <c r="R1185">
        <v>4520</v>
      </c>
      <c r="S1185">
        <v>3.4</v>
      </c>
      <c r="U1185" t="s">
        <v>1047</v>
      </c>
      <c r="V1185" t="s">
        <v>1045</v>
      </c>
      <c r="W1185">
        <v>0</v>
      </c>
      <c r="X1185">
        <v>0</v>
      </c>
      <c r="Y1185" t="s">
        <v>1045</v>
      </c>
      <c r="Z1185" t="s">
        <v>1045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>
        <v>0</v>
      </c>
      <c r="AG1185">
        <v>0</v>
      </c>
      <c r="AH1185">
        <v>0</v>
      </c>
      <c r="AJ1185">
        <v>0</v>
      </c>
      <c r="AK1185" t="s">
        <v>1047</v>
      </c>
      <c r="AM1185" t="s">
        <v>1047</v>
      </c>
      <c r="AN1185" t="s">
        <v>1047</v>
      </c>
      <c r="AO1185" t="s">
        <v>1047</v>
      </c>
      <c r="AQ1185">
        <v>0</v>
      </c>
      <c r="AR1185">
        <v>0</v>
      </c>
      <c r="AS1185">
        <v>0</v>
      </c>
      <c r="AT1185">
        <v>0</v>
      </c>
      <c r="AU1185">
        <v>1.7030000000000001</v>
      </c>
      <c r="AV1185">
        <v>2.456</v>
      </c>
      <c r="AW1185">
        <v>931.19251236726541</v>
      </c>
      <c r="AX1185">
        <v>1.8</v>
      </c>
      <c r="AY1185" t="s">
        <v>1055</v>
      </c>
      <c r="AZ1185">
        <v>1</v>
      </c>
      <c r="BA1185">
        <v>0</v>
      </c>
      <c r="BB1185" t="s">
        <v>1077</v>
      </c>
      <c r="BC1185">
        <v>0</v>
      </c>
      <c r="BD1185">
        <v>0</v>
      </c>
      <c r="BE1185">
        <v>0</v>
      </c>
      <c r="CI1185">
        <v>2.0794999999999999</v>
      </c>
      <c r="CK1185" t="s">
        <v>1084</v>
      </c>
      <c r="CM1185">
        <v>3.4</v>
      </c>
      <c r="CN1185">
        <v>3.1</v>
      </c>
      <c r="CO1185">
        <v>3.25</v>
      </c>
      <c r="CP1185">
        <v>0.3</v>
      </c>
      <c r="CQ1185">
        <v>3.55</v>
      </c>
      <c r="CR1185">
        <v>414.93168140034493</v>
      </c>
    </row>
    <row r="1186" spans="1:98" x14ac:dyDescent="0.25">
      <c r="A1186">
        <v>1184</v>
      </c>
      <c r="B1186" t="s">
        <v>2031</v>
      </c>
      <c r="C1186" t="s">
        <v>3230</v>
      </c>
      <c r="D1186" t="s">
        <v>4429</v>
      </c>
      <c r="E1186" t="s">
        <v>1015</v>
      </c>
      <c r="F1186">
        <v>160479300</v>
      </c>
      <c r="G1186">
        <v>252.84970000000001</v>
      </c>
      <c r="H1186" t="s">
        <v>1030</v>
      </c>
      <c r="I1186">
        <v>40577142861.209999</v>
      </c>
      <c r="J1186" t="s">
        <v>1035</v>
      </c>
      <c r="K1186">
        <v>92114432.940758303</v>
      </c>
      <c r="L1186">
        <v>1</v>
      </c>
      <c r="M1186">
        <v>40577142861.209999</v>
      </c>
      <c r="N1186">
        <v>197.7</v>
      </c>
      <c r="O1186">
        <v>1.0763104100000001</v>
      </c>
      <c r="P1186">
        <v>34147839491.18972</v>
      </c>
      <c r="Q1186">
        <v>50101035</v>
      </c>
      <c r="R1186">
        <v>5010</v>
      </c>
      <c r="S1186">
        <v>1.74390558393971</v>
      </c>
      <c r="U1186" t="s">
        <v>1041</v>
      </c>
      <c r="V1186" t="s">
        <v>1045</v>
      </c>
      <c r="W1186">
        <v>0</v>
      </c>
      <c r="X1186">
        <v>0</v>
      </c>
      <c r="Y1186" t="s">
        <v>1045</v>
      </c>
      <c r="Z1186" t="s">
        <v>1045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>
        <v>0</v>
      </c>
      <c r="AG1186">
        <v>0</v>
      </c>
      <c r="AH1186">
        <v>0</v>
      </c>
      <c r="AJ1186">
        <v>0</v>
      </c>
      <c r="AK1186" t="s">
        <v>1047</v>
      </c>
      <c r="AM1186" t="s">
        <v>1047</v>
      </c>
      <c r="AN1186" t="s">
        <v>1047</v>
      </c>
      <c r="AO1186" t="s">
        <v>1047</v>
      </c>
      <c r="AQ1186">
        <v>0</v>
      </c>
      <c r="AR1186">
        <v>0</v>
      </c>
      <c r="AS1186">
        <v>0</v>
      </c>
      <c r="AT1186">
        <v>0</v>
      </c>
      <c r="AU1186">
        <v>2.6779999999999999</v>
      </c>
      <c r="AV1186">
        <v>2.95</v>
      </c>
      <c r="AW1186">
        <v>286.22513105490589</v>
      </c>
      <c r="AX1186">
        <v>1.5</v>
      </c>
      <c r="AY1186" t="s">
        <v>1041</v>
      </c>
      <c r="AZ1186">
        <v>1</v>
      </c>
      <c r="BA1186">
        <v>0</v>
      </c>
      <c r="BB1186" t="s">
        <v>1075</v>
      </c>
      <c r="BC1186">
        <v>0</v>
      </c>
      <c r="BD1186">
        <v>0</v>
      </c>
      <c r="BE1186">
        <v>0</v>
      </c>
      <c r="CI1186">
        <v>2.8140000000000001</v>
      </c>
      <c r="CK1186" t="s">
        <v>1084</v>
      </c>
      <c r="CM1186">
        <v>1.74390558393971</v>
      </c>
      <c r="CN1186">
        <v>3.1</v>
      </c>
      <c r="CO1186">
        <v>2.4219527919698551</v>
      </c>
      <c r="CP1186">
        <v>0</v>
      </c>
      <c r="CQ1186">
        <v>2.4219527919698551</v>
      </c>
      <c r="CR1186">
        <v>644.98568862730531</v>
      </c>
      <c r="CS1186">
        <f>_xlfn.XLOOKUP(D1186,[1]Universe_World!$D$12:$D$1485,[1]Universe_World!$CK$12:$CK$1485)</f>
        <v>286.22513105490589</v>
      </c>
      <c r="CT1186" t="b">
        <f>CS1186=AW1186</f>
        <v>1</v>
      </c>
    </row>
    <row r="1187" spans="1:98" hidden="1" x14ac:dyDescent="0.25">
      <c r="A1187">
        <v>1185</v>
      </c>
      <c r="B1187" t="s">
        <v>261</v>
      </c>
      <c r="C1187" t="s">
        <v>561</v>
      </c>
      <c r="D1187" t="s">
        <v>861</v>
      </c>
      <c r="E1187" t="s">
        <v>1012</v>
      </c>
      <c r="F1187">
        <v>326270140</v>
      </c>
      <c r="G1187">
        <v>175.80109999999999</v>
      </c>
      <c r="H1187" t="s">
        <v>1028</v>
      </c>
      <c r="I1187">
        <v>57358649509.153999</v>
      </c>
      <c r="J1187" t="s">
        <v>1037</v>
      </c>
      <c r="K1187">
        <v>246019786.55371201</v>
      </c>
      <c r="L1187">
        <v>1</v>
      </c>
      <c r="M1187">
        <v>57358649509.153999</v>
      </c>
      <c r="N1187">
        <v>149.87</v>
      </c>
      <c r="O1187">
        <v>0.87970090000000001</v>
      </c>
      <c r="P1187">
        <v>43015707752.514763</v>
      </c>
      <c r="Q1187">
        <v>35102045</v>
      </c>
      <c r="R1187">
        <v>3510</v>
      </c>
      <c r="S1187">
        <v>1.9515490972059899</v>
      </c>
      <c r="T1187">
        <v>1.5</v>
      </c>
      <c r="U1187" t="s">
        <v>1039</v>
      </c>
      <c r="V1187" t="s">
        <v>1045</v>
      </c>
      <c r="W1187">
        <v>0</v>
      </c>
      <c r="X1187">
        <v>0</v>
      </c>
      <c r="Y1187" t="s">
        <v>1045</v>
      </c>
      <c r="Z1187" t="s">
        <v>1045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>
        <v>0</v>
      </c>
      <c r="AG1187">
        <v>0</v>
      </c>
      <c r="AH1187">
        <v>0</v>
      </c>
      <c r="AJ1187">
        <v>0</v>
      </c>
      <c r="AK1187" t="s">
        <v>1047</v>
      </c>
      <c r="AM1187" t="s">
        <v>1047</v>
      </c>
      <c r="AN1187" t="s">
        <v>1047</v>
      </c>
      <c r="AO1187" t="s">
        <v>1047</v>
      </c>
      <c r="AQ1187">
        <v>0</v>
      </c>
      <c r="AR1187">
        <v>0</v>
      </c>
      <c r="AS1187">
        <v>0</v>
      </c>
      <c r="AT1187">
        <v>0</v>
      </c>
      <c r="AU1187">
        <v>1.669</v>
      </c>
      <c r="AV1187">
        <v>2.9039999999999999</v>
      </c>
      <c r="AW1187">
        <v>16.092315177228109</v>
      </c>
      <c r="AX1187">
        <v>1.5</v>
      </c>
      <c r="AY1187" t="s">
        <v>1049</v>
      </c>
      <c r="AZ1187">
        <v>1</v>
      </c>
      <c r="BA1187">
        <v>0</v>
      </c>
      <c r="BB1187" t="s">
        <v>1072</v>
      </c>
      <c r="BC1187">
        <v>0</v>
      </c>
      <c r="BD1187">
        <v>0</v>
      </c>
      <c r="BE1187">
        <v>0</v>
      </c>
      <c r="CI1187">
        <v>2.2865000000000002</v>
      </c>
      <c r="CK1187" t="s">
        <v>1084</v>
      </c>
      <c r="CM1187">
        <v>1.9515490972059899</v>
      </c>
      <c r="CN1187">
        <v>1.5</v>
      </c>
      <c r="CO1187">
        <v>1.725774548602995</v>
      </c>
      <c r="CP1187">
        <v>-0.18</v>
      </c>
      <c r="CQ1187">
        <v>1.545774548602995</v>
      </c>
      <c r="CR1187">
        <v>23.753720937909321</v>
      </c>
    </row>
    <row r="1188" spans="1:98" hidden="1" x14ac:dyDescent="0.25">
      <c r="A1188">
        <v>1186</v>
      </c>
      <c r="B1188" t="s">
        <v>2032</v>
      </c>
      <c r="C1188" t="s">
        <v>3231</v>
      </c>
      <c r="D1188" t="s">
        <v>4430</v>
      </c>
      <c r="E1188" t="s">
        <v>1016</v>
      </c>
      <c r="F1188">
        <v>3122495000</v>
      </c>
      <c r="G1188">
        <v>3.6429840000000002</v>
      </c>
      <c r="H1188" t="s">
        <v>1031</v>
      </c>
      <c r="I1188">
        <v>11375199325.08</v>
      </c>
      <c r="J1188" t="s">
        <v>1036</v>
      </c>
      <c r="K1188">
        <v>13032082.4796497</v>
      </c>
      <c r="L1188">
        <v>0.5</v>
      </c>
      <c r="M1188">
        <v>5687599662.54</v>
      </c>
      <c r="N1188">
        <v>6.77</v>
      </c>
      <c r="O1188">
        <v>0.66871740000000002</v>
      </c>
      <c r="P1188">
        <v>7068105907.8355045</v>
      </c>
      <c r="Q1188">
        <v>50201010</v>
      </c>
      <c r="R1188">
        <v>5020</v>
      </c>
      <c r="S1188">
        <v>3.4</v>
      </c>
      <c r="U1188" t="s">
        <v>1047</v>
      </c>
      <c r="V1188" t="s">
        <v>1045</v>
      </c>
      <c r="W1188">
        <v>0</v>
      </c>
      <c r="X1188">
        <v>0</v>
      </c>
      <c r="Y1188" t="s">
        <v>1045</v>
      </c>
      <c r="Z1188" t="s">
        <v>1045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>
        <v>0</v>
      </c>
      <c r="AG1188">
        <v>0.1</v>
      </c>
      <c r="AH1188">
        <v>0</v>
      </c>
      <c r="AJ1188">
        <v>0</v>
      </c>
      <c r="AK1188" t="s">
        <v>1047</v>
      </c>
      <c r="AM1188" t="s">
        <v>1047</v>
      </c>
      <c r="AN1188" t="s">
        <v>1047</v>
      </c>
      <c r="AO1188" t="s">
        <v>1047</v>
      </c>
      <c r="AQ1188">
        <v>0</v>
      </c>
      <c r="AR1188">
        <v>0</v>
      </c>
      <c r="AS1188">
        <v>0</v>
      </c>
      <c r="AT1188">
        <v>0</v>
      </c>
      <c r="AU1188">
        <v>2.0070000000000001</v>
      </c>
      <c r="AV1188">
        <v>3.1379999999999999</v>
      </c>
      <c r="AW1188">
        <v>1353.2034690012049</v>
      </c>
      <c r="AX1188">
        <v>1.5</v>
      </c>
      <c r="AY1188" t="s">
        <v>1041</v>
      </c>
      <c r="AZ1188">
        <v>1</v>
      </c>
      <c r="BA1188">
        <v>0</v>
      </c>
      <c r="BB1188" t="s">
        <v>1076</v>
      </c>
      <c r="BC1188">
        <v>0</v>
      </c>
      <c r="BD1188">
        <v>0</v>
      </c>
      <c r="BE1188">
        <v>0</v>
      </c>
      <c r="BI1188" t="s">
        <v>4700</v>
      </c>
      <c r="BU1188" t="s">
        <v>72</v>
      </c>
      <c r="CI1188">
        <v>2.5724999999999998</v>
      </c>
      <c r="CK1188" t="s">
        <v>4707</v>
      </c>
      <c r="CL1188" t="s">
        <v>4778</v>
      </c>
      <c r="CM1188">
        <v>3.4</v>
      </c>
      <c r="CN1188">
        <v>3.1</v>
      </c>
      <c r="CO1188">
        <v>3.25</v>
      </c>
      <c r="CP1188">
        <v>0.3</v>
      </c>
      <c r="CQ1188">
        <v>3.55</v>
      </c>
      <c r="CR1188">
        <v>360.4956701882013</v>
      </c>
    </row>
    <row r="1189" spans="1:98" hidden="1" x14ac:dyDescent="0.25">
      <c r="A1189">
        <v>1187</v>
      </c>
      <c r="B1189" t="s">
        <v>2033</v>
      </c>
      <c r="C1189" t="s">
        <v>3232</v>
      </c>
      <c r="D1189" t="s">
        <v>4431</v>
      </c>
      <c r="E1189" t="s">
        <v>1016</v>
      </c>
      <c r="F1189">
        <v>2977670400</v>
      </c>
      <c r="G1189">
        <v>4.687926</v>
      </c>
      <c r="H1189" t="s">
        <v>1031</v>
      </c>
      <c r="I1189">
        <v>13959098487.590401</v>
      </c>
      <c r="J1189" t="s">
        <v>1036</v>
      </c>
      <c r="K1189">
        <v>15808906.7529197</v>
      </c>
      <c r="L1189">
        <v>0.45</v>
      </c>
      <c r="M1189">
        <v>6281594319.4156809</v>
      </c>
      <c r="N1189">
        <v>6.21</v>
      </c>
      <c r="O1189">
        <v>0.66871740000000002</v>
      </c>
      <c r="P1189">
        <v>5564464312.2021914</v>
      </c>
      <c r="Q1189">
        <v>40501010</v>
      </c>
      <c r="R1189">
        <v>4050</v>
      </c>
      <c r="U1189" t="s">
        <v>1041</v>
      </c>
      <c r="V1189" t="s">
        <v>1045</v>
      </c>
      <c r="W1189">
        <v>0</v>
      </c>
      <c r="X1189">
        <v>0.01</v>
      </c>
      <c r="Y1189" t="s">
        <v>1045</v>
      </c>
      <c r="Z1189" t="s">
        <v>1045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>
        <v>0</v>
      </c>
      <c r="AG1189">
        <v>0</v>
      </c>
      <c r="AH1189">
        <v>0</v>
      </c>
      <c r="AJ1189">
        <v>0</v>
      </c>
      <c r="AK1189" t="s">
        <v>1047</v>
      </c>
      <c r="AM1189" t="s">
        <v>1047</v>
      </c>
      <c r="AN1189" t="s">
        <v>1047</v>
      </c>
      <c r="AO1189" t="s">
        <v>1047</v>
      </c>
      <c r="AQ1189">
        <v>0</v>
      </c>
      <c r="AR1189">
        <v>0</v>
      </c>
      <c r="AS1189">
        <v>0</v>
      </c>
      <c r="AT1189">
        <v>0</v>
      </c>
      <c r="AU1189">
        <v>2.1360000000000001</v>
      </c>
      <c r="AV1189">
        <v>2.2290000000000001</v>
      </c>
      <c r="AW1189">
        <v>530.87904957907449</v>
      </c>
      <c r="AX1189">
        <v>2.2999999999999998</v>
      </c>
      <c r="AY1189" t="s">
        <v>1051</v>
      </c>
      <c r="AZ1189">
        <v>1</v>
      </c>
      <c r="BA1189">
        <v>0</v>
      </c>
      <c r="BB1189" t="s">
        <v>1076</v>
      </c>
      <c r="BC1189">
        <v>0</v>
      </c>
      <c r="BD1189">
        <v>0</v>
      </c>
      <c r="BE1189">
        <v>0</v>
      </c>
      <c r="CI1189">
        <v>2.1825000000000001</v>
      </c>
      <c r="CK1189" t="s">
        <v>1084</v>
      </c>
      <c r="CM1189">
        <v>3.45927081730993</v>
      </c>
      <c r="CN1189">
        <v>3.1</v>
      </c>
      <c r="CO1189">
        <v>3.2796354086549648</v>
      </c>
      <c r="CP1189">
        <v>0</v>
      </c>
      <c r="CQ1189">
        <v>3.2796354086549648</v>
      </c>
      <c r="CR1189">
        <v>201.88986320732181</v>
      </c>
    </row>
    <row r="1190" spans="1:98" hidden="1" x14ac:dyDescent="0.25">
      <c r="A1190">
        <v>1188</v>
      </c>
      <c r="B1190" t="s">
        <v>2034</v>
      </c>
      <c r="C1190" t="s">
        <v>3233</v>
      </c>
      <c r="D1190" t="s">
        <v>4432</v>
      </c>
      <c r="E1190" t="s">
        <v>1016</v>
      </c>
      <c r="F1190">
        <v>1071642500</v>
      </c>
      <c r="G1190">
        <v>9.1611390000000004</v>
      </c>
      <c r="H1190" t="s">
        <v>1031</v>
      </c>
      <c r="I1190">
        <v>9817465900.8075008</v>
      </c>
      <c r="J1190" t="s">
        <v>1036</v>
      </c>
      <c r="K1190">
        <v>23605204.260929201</v>
      </c>
      <c r="L1190">
        <v>0.75</v>
      </c>
      <c r="M1190">
        <v>7363099425.6056252</v>
      </c>
      <c r="N1190">
        <v>12.95</v>
      </c>
      <c r="O1190">
        <v>0.66871740000000002</v>
      </c>
      <c r="P1190">
        <v>6960229892.2252693</v>
      </c>
      <c r="Q1190">
        <v>30202015</v>
      </c>
      <c r="R1190">
        <v>3020</v>
      </c>
      <c r="U1190" t="s">
        <v>1043</v>
      </c>
      <c r="V1190" t="s">
        <v>1045</v>
      </c>
      <c r="W1190">
        <v>0</v>
      </c>
      <c r="X1190">
        <v>0</v>
      </c>
      <c r="Y1190" t="s">
        <v>1045</v>
      </c>
      <c r="Z1190" t="s">
        <v>1045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>
        <v>0</v>
      </c>
      <c r="AG1190">
        <v>0</v>
      </c>
      <c r="AH1190">
        <v>0</v>
      </c>
      <c r="AJ1190">
        <v>0</v>
      </c>
      <c r="AK1190" t="s">
        <v>1047</v>
      </c>
      <c r="AM1190" t="s">
        <v>1047</v>
      </c>
      <c r="AN1190" t="s">
        <v>1047</v>
      </c>
      <c r="AO1190" t="s">
        <v>1047</v>
      </c>
      <c r="AQ1190">
        <v>0</v>
      </c>
      <c r="AR1190">
        <v>0</v>
      </c>
      <c r="AS1190">
        <v>0</v>
      </c>
      <c r="AT1190">
        <v>0</v>
      </c>
      <c r="AU1190">
        <v>1.8939999999999999</v>
      </c>
      <c r="AV1190">
        <v>2.3260000000000001</v>
      </c>
      <c r="AW1190">
        <v>30.53652432116516</v>
      </c>
      <c r="AX1190">
        <v>1.5</v>
      </c>
      <c r="AY1190" t="s">
        <v>1057</v>
      </c>
      <c r="AZ1190">
        <v>0</v>
      </c>
      <c r="BA1190">
        <v>0</v>
      </c>
      <c r="BB1190" t="s">
        <v>1076</v>
      </c>
      <c r="BC1190">
        <v>0</v>
      </c>
      <c r="BD1190">
        <v>0</v>
      </c>
      <c r="BE1190">
        <v>0</v>
      </c>
      <c r="CI1190">
        <v>2.11</v>
      </c>
      <c r="CK1190" t="s">
        <v>1084</v>
      </c>
      <c r="CM1190">
        <v>3.45927081730993</v>
      </c>
      <c r="CN1190">
        <v>3.1</v>
      </c>
      <c r="CO1190">
        <v>3.2796354086549648</v>
      </c>
      <c r="CP1190">
        <v>0.3</v>
      </c>
      <c r="CQ1190">
        <v>3.5796354086549651</v>
      </c>
      <c r="CR1190">
        <v>52.334818801261648</v>
      </c>
    </row>
    <row r="1191" spans="1:98" hidden="1" x14ac:dyDescent="0.25">
      <c r="A1191">
        <v>1189</v>
      </c>
      <c r="B1191" t="s">
        <v>151</v>
      </c>
      <c r="C1191" t="s">
        <v>451</v>
      </c>
      <c r="D1191" t="s">
        <v>751</v>
      </c>
      <c r="E1191" t="s">
        <v>1016</v>
      </c>
      <c r="F1191">
        <v>16514635000</v>
      </c>
      <c r="G1191">
        <v>2.3475419999999998</v>
      </c>
      <c r="H1191" t="s">
        <v>1031</v>
      </c>
      <c r="I1191">
        <v>38768799277.169998</v>
      </c>
      <c r="J1191" t="s">
        <v>1036</v>
      </c>
      <c r="K1191">
        <v>46392176.376960002</v>
      </c>
      <c r="L1191">
        <v>0.5</v>
      </c>
      <c r="M1191">
        <v>19384399638.584999</v>
      </c>
      <c r="N1191">
        <v>3.5</v>
      </c>
      <c r="O1191">
        <v>0.66871740000000002</v>
      </c>
      <c r="P1191">
        <v>19326341613.51075</v>
      </c>
      <c r="Q1191">
        <v>15102015</v>
      </c>
      <c r="R1191">
        <v>1510</v>
      </c>
      <c r="S1191">
        <v>1.7226151579904501</v>
      </c>
      <c r="T1191">
        <v>1.5</v>
      </c>
      <c r="U1191" t="s">
        <v>1038</v>
      </c>
      <c r="V1191" t="s">
        <v>1046</v>
      </c>
      <c r="W1191">
        <v>0</v>
      </c>
      <c r="X1191">
        <v>0</v>
      </c>
      <c r="Y1191" t="s">
        <v>1045</v>
      </c>
      <c r="Z1191" t="s">
        <v>1045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>
        <v>0</v>
      </c>
      <c r="AG1191">
        <v>0</v>
      </c>
      <c r="AH1191">
        <v>0</v>
      </c>
      <c r="AJ1191">
        <v>0</v>
      </c>
      <c r="AK1191" t="s">
        <v>1047</v>
      </c>
      <c r="AM1191" t="s">
        <v>1047</v>
      </c>
      <c r="AN1191" t="s">
        <v>1047</v>
      </c>
      <c r="AO1191" t="s">
        <v>1047</v>
      </c>
      <c r="AQ1191">
        <v>0</v>
      </c>
      <c r="AR1191">
        <v>0</v>
      </c>
      <c r="AS1191">
        <v>0</v>
      </c>
      <c r="AT1191">
        <v>0</v>
      </c>
      <c r="AU1191">
        <v>2.2109999999999999</v>
      </c>
      <c r="AV1191">
        <v>2.5350000000000001</v>
      </c>
      <c r="AW1191">
        <v>81.270384205974153</v>
      </c>
      <c r="AX1191">
        <v>1.5</v>
      </c>
      <c r="AY1191" t="s">
        <v>1050</v>
      </c>
      <c r="AZ1191">
        <v>0</v>
      </c>
      <c r="BA1191">
        <v>0</v>
      </c>
      <c r="BB1191" t="s">
        <v>1076</v>
      </c>
      <c r="BC1191">
        <v>0</v>
      </c>
      <c r="BD1191">
        <v>0</v>
      </c>
      <c r="BE1191">
        <v>0</v>
      </c>
      <c r="CI1191">
        <v>2.3730000000000002</v>
      </c>
      <c r="CK1191" t="s">
        <v>1084</v>
      </c>
      <c r="CM1191">
        <v>1.7226151579904501</v>
      </c>
      <c r="CN1191">
        <v>1.5</v>
      </c>
      <c r="CO1191">
        <v>1.6113075789952249</v>
      </c>
      <c r="CP1191">
        <v>-0.3</v>
      </c>
      <c r="CQ1191">
        <v>1.3113075789952251</v>
      </c>
      <c r="CR1191">
        <v>57.961717871286183</v>
      </c>
    </row>
    <row r="1192" spans="1:98" hidden="1" x14ac:dyDescent="0.25">
      <c r="A1192">
        <v>1190</v>
      </c>
      <c r="B1192" t="s">
        <v>268</v>
      </c>
      <c r="C1192" t="s">
        <v>568</v>
      </c>
      <c r="D1192" t="s">
        <v>868</v>
      </c>
      <c r="E1192" t="s">
        <v>1014</v>
      </c>
      <c r="F1192">
        <v>9014739000</v>
      </c>
      <c r="G1192">
        <v>0.95660319999999999</v>
      </c>
      <c r="H1192" t="s">
        <v>1029</v>
      </c>
      <c r="I1192">
        <v>8623528174.5648003</v>
      </c>
      <c r="J1192" t="s">
        <v>1036</v>
      </c>
      <c r="K1192">
        <v>6200804.1861137897</v>
      </c>
      <c r="L1192">
        <v>0.4</v>
      </c>
      <c r="M1192">
        <v>3449411269.8259201</v>
      </c>
      <c r="N1192">
        <v>7.54</v>
      </c>
      <c r="O1192">
        <v>0.11342884</v>
      </c>
      <c r="P1192">
        <v>3083954665.2210441</v>
      </c>
      <c r="Q1192">
        <v>35101010</v>
      </c>
      <c r="R1192">
        <v>3510</v>
      </c>
      <c r="S1192">
        <v>1.68666473515263</v>
      </c>
      <c r="U1192" t="s">
        <v>1038</v>
      </c>
      <c r="V1192" t="s">
        <v>1045</v>
      </c>
      <c r="W1192">
        <v>0</v>
      </c>
      <c r="X1192">
        <v>0.01</v>
      </c>
      <c r="Y1192" t="s">
        <v>1045</v>
      </c>
      <c r="Z1192" t="s">
        <v>1045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>
        <v>0</v>
      </c>
      <c r="AG1192">
        <v>0</v>
      </c>
      <c r="AH1192">
        <v>0</v>
      </c>
      <c r="AJ1192">
        <v>0</v>
      </c>
      <c r="AK1192" t="s">
        <v>1047</v>
      </c>
      <c r="AM1192" t="s">
        <v>1047</v>
      </c>
      <c r="AN1192" t="s">
        <v>1047</v>
      </c>
      <c r="AO1192" t="s">
        <v>1047</v>
      </c>
      <c r="AQ1192">
        <v>0</v>
      </c>
      <c r="AR1192">
        <v>0</v>
      </c>
      <c r="AS1192">
        <v>0</v>
      </c>
      <c r="AT1192">
        <v>0</v>
      </c>
      <c r="AU1192">
        <v>2.302</v>
      </c>
      <c r="AV1192">
        <v>2.4569999999999999</v>
      </c>
      <c r="AW1192">
        <v>121.8769978182421</v>
      </c>
      <c r="AX1192">
        <v>2.1</v>
      </c>
      <c r="AY1192" t="s">
        <v>1049</v>
      </c>
      <c r="AZ1192">
        <v>1</v>
      </c>
      <c r="BA1192">
        <v>0</v>
      </c>
      <c r="BB1192" t="s">
        <v>1074</v>
      </c>
      <c r="BC1192">
        <v>0</v>
      </c>
      <c r="BD1192">
        <v>0</v>
      </c>
      <c r="BE1192">
        <v>0</v>
      </c>
      <c r="CI1192">
        <v>2.3795000000000002</v>
      </c>
      <c r="CK1192" t="s">
        <v>1084</v>
      </c>
      <c r="CM1192">
        <v>1.68666473515263</v>
      </c>
      <c r="CN1192">
        <v>3.1</v>
      </c>
      <c r="CO1192">
        <v>2.3933323675763152</v>
      </c>
      <c r="CP1192">
        <v>-0.3</v>
      </c>
      <c r="CQ1192">
        <v>2.0933323675763149</v>
      </c>
      <c r="CR1192">
        <v>23.753720937909321</v>
      </c>
    </row>
    <row r="1193" spans="1:98" hidden="1" x14ac:dyDescent="0.25">
      <c r="A1193">
        <v>1191</v>
      </c>
      <c r="B1193" t="s">
        <v>2035</v>
      </c>
      <c r="C1193" t="s">
        <v>3234</v>
      </c>
      <c r="D1193" t="s">
        <v>4433</v>
      </c>
      <c r="E1193" t="s">
        <v>1014</v>
      </c>
      <c r="F1193">
        <v>2687150000</v>
      </c>
      <c r="G1193">
        <v>2.1298889999999999</v>
      </c>
      <c r="H1193" t="s">
        <v>1029</v>
      </c>
      <c r="I1193">
        <v>5723331226.3499994</v>
      </c>
      <c r="J1193" t="s">
        <v>1036</v>
      </c>
      <c r="K1193">
        <v>11862264.6249735</v>
      </c>
      <c r="L1193">
        <v>0.45</v>
      </c>
      <c r="M1193">
        <v>2575499051.8575001</v>
      </c>
      <c r="N1193">
        <v>19.52</v>
      </c>
      <c r="O1193">
        <v>0.11342884</v>
      </c>
      <c r="P1193">
        <v>2677365900.2543039</v>
      </c>
      <c r="Q1193">
        <v>50206030</v>
      </c>
      <c r="R1193">
        <v>5020</v>
      </c>
      <c r="S1193">
        <v>3.4</v>
      </c>
      <c r="U1193" t="s">
        <v>1039</v>
      </c>
      <c r="V1193" t="s">
        <v>1045</v>
      </c>
      <c r="W1193">
        <v>0</v>
      </c>
      <c r="X1193">
        <v>0</v>
      </c>
      <c r="Y1193" t="s">
        <v>1045</v>
      </c>
      <c r="Z1193" t="s">
        <v>1045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>
        <v>0</v>
      </c>
      <c r="AG1193">
        <v>0</v>
      </c>
      <c r="AH1193">
        <v>0</v>
      </c>
      <c r="AJ1193">
        <v>0</v>
      </c>
      <c r="AK1193" t="s">
        <v>1047</v>
      </c>
      <c r="AM1193" t="s">
        <v>1047</v>
      </c>
      <c r="AN1193" t="s">
        <v>1047</v>
      </c>
      <c r="AO1193" t="s">
        <v>1047</v>
      </c>
      <c r="AQ1193">
        <v>0</v>
      </c>
      <c r="AR1193">
        <v>0</v>
      </c>
      <c r="AS1193">
        <v>0</v>
      </c>
      <c r="AT1193">
        <v>0</v>
      </c>
      <c r="AU1193">
        <v>1.6739999999999999</v>
      </c>
      <c r="AV1193">
        <v>1.577</v>
      </c>
      <c r="AW1193">
        <v>555.93796334961337</v>
      </c>
      <c r="AX1193">
        <v>3.3</v>
      </c>
      <c r="AY1193" t="s">
        <v>1051</v>
      </c>
      <c r="AZ1193">
        <v>1</v>
      </c>
      <c r="BA1193">
        <v>0</v>
      </c>
      <c r="BB1193" t="s">
        <v>4692</v>
      </c>
      <c r="BC1193">
        <v>0</v>
      </c>
      <c r="BD1193">
        <v>0</v>
      </c>
      <c r="BE1193">
        <v>0</v>
      </c>
      <c r="CI1193">
        <v>1.6254999999999999</v>
      </c>
      <c r="CJ1193" t="s">
        <v>87</v>
      </c>
      <c r="CK1193" t="s">
        <v>4707</v>
      </c>
      <c r="CL1193" t="s">
        <v>87</v>
      </c>
      <c r="CM1193">
        <v>3.4</v>
      </c>
      <c r="CN1193">
        <v>3.1</v>
      </c>
      <c r="CO1193">
        <v>3.25</v>
      </c>
      <c r="CP1193">
        <v>-0.18</v>
      </c>
      <c r="CQ1193">
        <v>3.07</v>
      </c>
      <c r="CR1193">
        <v>360.4956701882013</v>
      </c>
    </row>
    <row r="1194" spans="1:98" hidden="1" x14ac:dyDescent="0.25">
      <c r="A1194">
        <v>1192</v>
      </c>
      <c r="B1194" t="s">
        <v>2036</v>
      </c>
      <c r="C1194" t="s">
        <v>3235</v>
      </c>
      <c r="D1194" t="s">
        <v>4434</v>
      </c>
      <c r="E1194" t="s">
        <v>1000</v>
      </c>
      <c r="F1194">
        <v>2115831000</v>
      </c>
      <c r="G1194">
        <v>15.232390000000001</v>
      </c>
      <c r="H1194" t="s">
        <v>1023</v>
      </c>
      <c r="I1194">
        <v>32229162966.09</v>
      </c>
      <c r="J1194" t="s">
        <v>1035</v>
      </c>
      <c r="K1194">
        <v>45246872.796090297</v>
      </c>
      <c r="L1194">
        <v>0.8</v>
      </c>
      <c r="M1194">
        <v>25783330372.872002</v>
      </c>
      <c r="N1194">
        <v>143</v>
      </c>
      <c r="O1194">
        <v>9.0773339999999994E-2</v>
      </c>
      <c r="P1194">
        <v>21971783747.68977</v>
      </c>
      <c r="Q1194">
        <v>30101010</v>
      </c>
      <c r="R1194">
        <v>3010</v>
      </c>
      <c r="S1194">
        <v>3.4</v>
      </c>
      <c r="U1194" t="s">
        <v>1041</v>
      </c>
      <c r="V1194" t="s">
        <v>1045</v>
      </c>
      <c r="W1194">
        <v>0</v>
      </c>
      <c r="X1194">
        <v>0</v>
      </c>
      <c r="Y1194" t="s">
        <v>1045</v>
      </c>
      <c r="Z1194" t="s">
        <v>1045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>
        <v>0</v>
      </c>
      <c r="AG1194">
        <v>0</v>
      </c>
      <c r="AH1194">
        <v>0</v>
      </c>
      <c r="AJ1194">
        <v>0</v>
      </c>
      <c r="AK1194" t="s">
        <v>1047</v>
      </c>
      <c r="AM1194" t="s">
        <v>1047</v>
      </c>
      <c r="AN1194" t="s">
        <v>1047</v>
      </c>
      <c r="AO1194" t="s">
        <v>1047</v>
      </c>
      <c r="AQ1194">
        <v>0</v>
      </c>
      <c r="AR1194">
        <v>0</v>
      </c>
      <c r="AS1194">
        <v>0</v>
      </c>
      <c r="AT1194">
        <v>0</v>
      </c>
      <c r="AU1194">
        <v>2.1139999999999999</v>
      </c>
      <c r="AV1194">
        <v>2.665</v>
      </c>
      <c r="AW1194">
        <v>185.55464384605239</v>
      </c>
      <c r="AX1194">
        <v>1.5</v>
      </c>
      <c r="AY1194" t="s">
        <v>1057</v>
      </c>
      <c r="AZ1194">
        <v>0</v>
      </c>
      <c r="BA1194">
        <v>0</v>
      </c>
      <c r="BB1194" t="s">
        <v>1060</v>
      </c>
      <c r="BC1194">
        <v>0</v>
      </c>
      <c r="BD1194">
        <v>0</v>
      </c>
      <c r="BE1194">
        <v>0</v>
      </c>
      <c r="CI1194">
        <v>2.3895</v>
      </c>
      <c r="CK1194" t="s">
        <v>1084</v>
      </c>
      <c r="CM1194">
        <v>3.4</v>
      </c>
      <c r="CN1194">
        <v>3.1</v>
      </c>
      <c r="CO1194">
        <v>3.25</v>
      </c>
      <c r="CP1194">
        <v>0</v>
      </c>
      <c r="CQ1194">
        <v>3.25</v>
      </c>
      <c r="CR1194">
        <v>278.39582298614158</v>
      </c>
    </row>
    <row r="1195" spans="1:98" x14ac:dyDescent="0.25">
      <c r="A1195">
        <v>1193</v>
      </c>
      <c r="B1195" t="s">
        <v>2037</v>
      </c>
      <c r="C1195" t="s">
        <v>3236</v>
      </c>
      <c r="D1195" t="s">
        <v>4435</v>
      </c>
      <c r="E1195" t="s">
        <v>1000</v>
      </c>
      <c r="F1195">
        <v>400350770</v>
      </c>
      <c r="G1195">
        <v>22.488910000000001</v>
      </c>
      <c r="H1195" t="s">
        <v>1023</v>
      </c>
      <c r="I1195">
        <v>9003452434.960701</v>
      </c>
      <c r="J1195" t="s">
        <v>1035</v>
      </c>
      <c r="K1195">
        <v>13958398.191737499</v>
      </c>
      <c r="L1195">
        <v>0.95</v>
      </c>
      <c r="M1195">
        <v>8553279813.2126656</v>
      </c>
      <c r="N1195">
        <v>203.4</v>
      </c>
      <c r="O1195">
        <v>9.0773339999999994E-2</v>
      </c>
      <c r="P1195">
        <v>7022205547.5528851</v>
      </c>
      <c r="Q1195">
        <v>50101010</v>
      </c>
      <c r="R1195">
        <v>5010</v>
      </c>
      <c r="S1195">
        <v>1.9582404329915699</v>
      </c>
      <c r="T1195">
        <v>1.5</v>
      </c>
      <c r="U1195" t="s">
        <v>1039</v>
      </c>
      <c r="V1195" t="s">
        <v>1045</v>
      </c>
      <c r="W1195">
        <v>0</v>
      </c>
      <c r="X1195">
        <v>0</v>
      </c>
      <c r="Y1195" t="s">
        <v>1045</v>
      </c>
      <c r="Z1195" t="s">
        <v>1045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>
        <v>0</v>
      </c>
      <c r="AG1195">
        <v>0.05</v>
      </c>
      <c r="AH1195">
        <v>0</v>
      </c>
      <c r="AJ1195">
        <v>0</v>
      </c>
      <c r="AK1195" t="s">
        <v>1047</v>
      </c>
      <c r="AM1195" t="s">
        <v>1047</v>
      </c>
      <c r="AN1195" t="s">
        <v>1047</v>
      </c>
      <c r="AO1195" t="s">
        <v>1047</v>
      </c>
      <c r="AP1195" t="s">
        <v>4686</v>
      </c>
      <c r="AQ1195">
        <v>0.01</v>
      </c>
      <c r="AR1195">
        <v>0</v>
      </c>
      <c r="AS1195">
        <v>0</v>
      </c>
      <c r="AT1195">
        <v>0</v>
      </c>
      <c r="AU1195">
        <v>1.893</v>
      </c>
      <c r="AV1195">
        <v>2.8650000000000002</v>
      </c>
      <c r="AW1195">
        <v>212.33863401829811</v>
      </c>
      <c r="AX1195">
        <v>1.5</v>
      </c>
      <c r="AY1195" t="s">
        <v>1047</v>
      </c>
      <c r="AZ1195">
        <v>1</v>
      </c>
      <c r="BA1195">
        <v>0</v>
      </c>
      <c r="BB1195" t="s">
        <v>1060</v>
      </c>
      <c r="BC1195">
        <v>0</v>
      </c>
      <c r="BD1195">
        <v>0</v>
      </c>
      <c r="BE1195">
        <v>0</v>
      </c>
      <c r="BU1195" t="s">
        <v>72</v>
      </c>
      <c r="CD1195" t="s">
        <v>81</v>
      </c>
      <c r="CI1195">
        <v>2.379</v>
      </c>
      <c r="CK1195" t="s">
        <v>4707</v>
      </c>
      <c r="CL1195" t="s">
        <v>4710</v>
      </c>
      <c r="CM1195">
        <v>1.9582404329915699</v>
      </c>
      <c r="CN1195">
        <v>1.5</v>
      </c>
      <c r="CO1195">
        <v>1.7291202164957851</v>
      </c>
      <c r="CP1195">
        <v>-0.18</v>
      </c>
      <c r="CQ1195">
        <v>1.5491202164957849</v>
      </c>
      <c r="CR1195">
        <v>644.98568862730531</v>
      </c>
      <c r="CS1195">
        <f>_xlfn.XLOOKUP(D1195,[1]Universe_World!$D$12:$D$1485,[1]Universe_World!$CK$12:$CK$1485)</f>
        <v>212.33863401829811</v>
      </c>
      <c r="CT1195" t="b">
        <f>CS1195=AW1195</f>
        <v>1</v>
      </c>
    </row>
    <row r="1196" spans="1:98" hidden="1" x14ac:dyDescent="0.25">
      <c r="A1196">
        <v>1194</v>
      </c>
      <c r="B1196" t="s">
        <v>2038</v>
      </c>
      <c r="C1196" t="s">
        <v>3237</v>
      </c>
      <c r="D1196" t="s">
        <v>4436</v>
      </c>
      <c r="E1196" t="s">
        <v>1000</v>
      </c>
      <c r="F1196">
        <v>426392060</v>
      </c>
      <c r="G1196">
        <v>20.89734</v>
      </c>
      <c r="H1196" t="s">
        <v>1023</v>
      </c>
      <c r="I1196">
        <v>8910459851.1203995</v>
      </c>
      <c r="J1196" t="s">
        <v>1035</v>
      </c>
      <c r="K1196">
        <v>24706467.5839823</v>
      </c>
      <c r="L1196">
        <v>1</v>
      </c>
      <c r="M1196">
        <v>8910459851.1203995</v>
      </c>
      <c r="N1196">
        <v>177.6</v>
      </c>
      <c r="O1196">
        <v>9.0773339999999994E-2</v>
      </c>
      <c r="P1196">
        <v>6874013582.9768381</v>
      </c>
      <c r="Q1196">
        <v>55102015</v>
      </c>
      <c r="R1196">
        <v>5510</v>
      </c>
      <c r="S1196">
        <v>1.73066243035672</v>
      </c>
      <c r="U1196" t="s">
        <v>1040</v>
      </c>
      <c r="V1196" t="s">
        <v>1045</v>
      </c>
      <c r="W1196">
        <v>0</v>
      </c>
      <c r="X1196">
        <v>0</v>
      </c>
      <c r="Y1196" t="s">
        <v>1045</v>
      </c>
      <c r="Z1196" t="s">
        <v>1045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>
        <v>0</v>
      </c>
      <c r="AG1196">
        <v>0.02</v>
      </c>
      <c r="AH1196">
        <v>0</v>
      </c>
      <c r="AJ1196">
        <v>0</v>
      </c>
      <c r="AK1196" t="s">
        <v>1047</v>
      </c>
      <c r="AM1196" t="s">
        <v>1047</v>
      </c>
      <c r="AN1196" t="s">
        <v>1047</v>
      </c>
      <c r="AO1196" t="s">
        <v>1047</v>
      </c>
      <c r="AQ1196">
        <v>0</v>
      </c>
      <c r="AR1196">
        <v>0</v>
      </c>
      <c r="AS1196">
        <v>0</v>
      </c>
      <c r="AT1196">
        <v>0</v>
      </c>
      <c r="AU1196">
        <v>2.3780000000000001</v>
      </c>
      <c r="AV1196">
        <v>3.1560000000000001</v>
      </c>
      <c r="AW1196">
        <v>1672.724660905358</v>
      </c>
      <c r="AX1196">
        <v>1.5</v>
      </c>
      <c r="AY1196" t="s">
        <v>1041</v>
      </c>
      <c r="AZ1196">
        <v>1</v>
      </c>
      <c r="BA1196">
        <v>0</v>
      </c>
      <c r="BB1196" t="s">
        <v>1060</v>
      </c>
      <c r="BC1196">
        <v>0</v>
      </c>
      <c r="BD1196">
        <v>0</v>
      </c>
      <c r="BE1196">
        <v>0</v>
      </c>
      <c r="BU1196" t="s">
        <v>72</v>
      </c>
      <c r="CI1196">
        <v>2.7669999999999999</v>
      </c>
      <c r="CK1196" t="s">
        <v>4707</v>
      </c>
      <c r="CL1196" t="s">
        <v>72</v>
      </c>
      <c r="CM1196">
        <v>1.73066243035672</v>
      </c>
      <c r="CN1196">
        <v>3.1</v>
      </c>
      <c r="CO1196">
        <v>2.4153312151783601</v>
      </c>
      <c r="CP1196">
        <v>-0.24</v>
      </c>
      <c r="CQ1196">
        <v>2.1753312151783599</v>
      </c>
      <c r="CR1196">
        <v>1318.4572430324611</v>
      </c>
    </row>
    <row r="1197" spans="1:98" hidden="1" x14ac:dyDescent="0.25">
      <c r="A1197">
        <v>1195</v>
      </c>
      <c r="B1197" t="s">
        <v>2039</v>
      </c>
      <c r="C1197" t="s">
        <v>3238</v>
      </c>
      <c r="D1197" t="s">
        <v>4437</v>
      </c>
      <c r="E1197" t="s">
        <v>1011</v>
      </c>
      <c r="F1197">
        <v>227502200</v>
      </c>
      <c r="G1197">
        <v>15.863530000000001</v>
      </c>
      <c r="H1197" t="s">
        <v>1027</v>
      </c>
      <c r="I1197">
        <v>3608987974.7659998</v>
      </c>
      <c r="J1197" t="s">
        <v>1036</v>
      </c>
      <c r="K1197">
        <v>25190293.634736601</v>
      </c>
      <c r="L1197">
        <v>1</v>
      </c>
      <c r="M1197">
        <v>3608987974.7659998</v>
      </c>
      <c r="N1197">
        <v>2977</v>
      </c>
      <c r="O1197">
        <v>6.1397300000000004E-3</v>
      </c>
      <c r="P1197">
        <v>4158279799.3226619</v>
      </c>
      <c r="Q1197">
        <v>40501040</v>
      </c>
      <c r="R1197">
        <v>4050</v>
      </c>
      <c r="S1197">
        <v>1.78658360731762</v>
      </c>
      <c r="U1197" t="s">
        <v>1038</v>
      </c>
      <c r="V1197" t="s">
        <v>1045</v>
      </c>
      <c r="W1197">
        <v>0</v>
      </c>
      <c r="X1197">
        <v>0</v>
      </c>
      <c r="Y1197" t="s">
        <v>1045</v>
      </c>
      <c r="Z1197" t="s">
        <v>1045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>
        <v>0</v>
      </c>
      <c r="AG1197">
        <v>0</v>
      </c>
      <c r="AH1197">
        <v>0</v>
      </c>
      <c r="AJ1197">
        <v>0</v>
      </c>
      <c r="AK1197" t="s">
        <v>1047</v>
      </c>
      <c r="AM1197" t="s">
        <v>1047</v>
      </c>
      <c r="AN1197" t="s">
        <v>1047</v>
      </c>
      <c r="AO1197" t="s">
        <v>1047</v>
      </c>
      <c r="AQ1197">
        <v>0</v>
      </c>
      <c r="AR1197">
        <v>0</v>
      </c>
      <c r="AS1197">
        <v>0</v>
      </c>
      <c r="AT1197">
        <v>0</v>
      </c>
      <c r="AU1197">
        <v>1.7050000000000001</v>
      </c>
      <c r="AV1197">
        <v>1.843</v>
      </c>
      <c r="AW1197">
        <v>266.54667075619318</v>
      </c>
      <c r="AX1197">
        <v>2.8</v>
      </c>
      <c r="AY1197" t="s">
        <v>1058</v>
      </c>
      <c r="AZ1197">
        <v>0</v>
      </c>
      <c r="BA1197">
        <v>0</v>
      </c>
      <c r="BB1197" t="s">
        <v>1071</v>
      </c>
      <c r="BC1197">
        <v>0</v>
      </c>
      <c r="BD1197">
        <v>0</v>
      </c>
      <c r="BE1197">
        <v>0</v>
      </c>
      <c r="CI1197">
        <v>1.774</v>
      </c>
      <c r="CJ1197" t="s">
        <v>87</v>
      </c>
      <c r="CK1197" t="s">
        <v>4707</v>
      </c>
      <c r="CL1197" t="s">
        <v>87</v>
      </c>
      <c r="CM1197">
        <v>1.78658360731762</v>
      </c>
      <c r="CN1197">
        <v>3.1</v>
      </c>
      <c r="CO1197">
        <v>2.44329180365881</v>
      </c>
      <c r="CP1197">
        <v>-0.3</v>
      </c>
      <c r="CQ1197">
        <v>2.1432918036588098</v>
      </c>
      <c r="CR1197">
        <v>201.88986320732181</v>
      </c>
    </row>
    <row r="1198" spans="1:98" hidden="1" x14ac:dyDescent="0.25">
      <c r="A1198">
        <v>1196</v>
      </c>
      <c r="B1198" t="s">
        <v>2040</v>
      </c>
      <c r="C1198" t="s">
        <v>3239</v>
      </c>
      <c r="D1198" t="s">
        <v>4438</v>
      </c>
      <c r="E1198" t="s">
        <v>1011</v>
      </c>
      <c r="F1198">
        <v>67369360</v>
      </c>
      <c r="G1198">
        <v>359.22370000000001</v>
      </c>
      <c r="H1198" t="s">
        <v>1027</v>
      </c>
      <c r="I1198">
        <v>24200670765.832001</v>
      </c>
      <c r="J1198" t="s">
        <v>1036</v>
      </c>
      <c r="K1198">
        <v>105331674.05293</v>
      </c>
      <c r="L1198">
        <v>0.85</v>
      </c>
      <c r="M1198">
        <v>20570570150.957199</v>
      </c>
      <c r="N1198">
        <v>45360</v>
      </c>
      <c r="O1198">
        <v>6.1397300000000004E-3</v>
      </c>
      <c r="P1198">
        <v>15947905968.020479</v>
      </c>
      <c r="Q1198">
        <v>50204000</v>
      </c>
      <c r="R1198">
        <v>5020</v>
      </c>
      <c r="U1198" t="s">
        <v>1039</v>
      </c>
      <c r="V1198" t="s">
        <v>1045</v>
      </c>
      <c r="W1198">
        <v>0</v>
      </c>
      <c r="X1198">
        <v>0</v>
      </c>
      <c r="Y1198" t="s">
        <v>1045</v>
      </c>
      <c r="Z1198" t="s">
        <v>1045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>
        <v>0</v>
      </c>
      <c r="AG1198">
        <v>0</v>
      </c>
      <c r="AH1198">
        <v>0</v>
      </c>
      <c r="AJ1198">
        <v>0</v>
      </c>
      <c r="AK1198" t="s">
        <v>1047</v>
      </c>
      <c r="AM1198" t="s">
        <v>1047</v>
      </c>
      <c r="AN1198" t="s">
        <v>1047</v>
      </c>
      <c r="AO1198" t="s">
        <v>1047</v>
      </c>
      <c r="AQ1198">
        <v>0</v>
      </c>
      <c r="AR1198">
        <v>0</v>
      </c>
      <c r="AS1198">
        <v>0</v>
      </c>
      <c r="AT1198">
        <v>0</v>
      </c>
      <c r="AU1198">
        <v>1.861</v>
      </c>
      <c r="AV1198">
        <v>2.452</v>
      </c>
      <c r="AW1198">
        <v>236.86391358121739</v>
      </c>
      <c r="AX1198">
        <v>1.5</v>
      </c>
      <c r="AY1198" t="s">
        <v>1041</v>
      </c>
      <c r="AZ1198">
        <v>1</v>
      </c>
      <c r="BA1198">
        <v>0</v>
      </c>
      <c r="BB1198" t="s">
        <v>1071</v>
      </c>
      <c r="BC1198">
        <v>0</v>
      </c>
      <c r="BD1198">
        <v>0</v>
      </c>
      <c r="BE1198">
        <v>0</v>
      </c>
      <c r="CI1198">
        <v>2.1564999999999999</v>
      </c>
      <c r="CK1198" t="s">
        <v>1084</v>
      </c>
      <c r="CM1198">
        <v>3.45927081730993</v>
      </c>
      <c r="CN1198">
        <v>3.1</v>
      </c>
      <c r="CO1198">
        <v>3.2796354086549648</v>
      </c>
      <c r="CP1198">
        <v>-0.18</v>
      </c>
      <c r="CQ1198">
        <v>3.0996354086549651</v>
      </c>
      <c r="CR1198">
        <v>360.4956701882013</v>
      </c>
    </row>
    <row r="1199" spans="1:98" hidden="1" x14ac:dyDescent="0.25">
      <c r="A1199">
        <v>1197</v>
      </c>
      <c r="B1199" t="s">
        <v>216</v>
      </c>
      <c r="C1199" t="s">
        <v>516</v>
      </c>
      <c r="D1199" t="s">
        <v>816</v>
      </c>
      <c r="E1199" t="s">
        <v>1011</v>
      </c>
      <c r="F1199">
        <v>3884445600</v>
      </c>
      <c r="G1199">
        <v>24.84572</v>
      </c>
      <c r="H1199" t="s">
        <v>1027</v>
      </c>
      <c r="I1199">
        <v>96511847732.832001</v>
      </c>
      <c r="J1199" t="s">
        <v>1036</v>
      </c>
      <c r="K1199">
        <v>332930040.84933698</v>
      </c>
      <c r="L1199">
        <v>1</v>
      </c>
      <c r="M1199">
        <v>96511847732.832001</v>
      </c>
      <c r="N1199">
        <v>3120</v>
      </c>
      <c r="O1199">
        <v>6.1397300000000004E-3</v>
      </c>
      <c r="P1199">
        <v>74410275213.106567</v>
      </c>
      <c r="Q1199">
        <v>30101010</v>
      </c>
      <c r="R1199">
        <v>3010</v>
      </c>
      <c r="S1199">
        <v>3.4</v>
      </c>
      <c r="T1199">
        <v>2.39</v>
      </c>
      <c r="U1199" t="s">
        <v>1039</v>
      </c>
      <c r="V1199" t="s">
        <v>1045</v>
      </c>
      <c r="W1199">
        <v>0</v>
      </c>
      <c r="X1199">
        <v>0</v>
      </c>
      <c r="Y1199" t="s">
        <v>1045</v>
      </c>
      <c r="Z1199" t="s">
        <v>1045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>
        <v>0</v>
      </c>
      <c r="AG1199">
        <v>0</v>
      </c>
      <c r="AH1199">
        <v>0</v>
      </c>
      <c r="AJ1199">
        <v>0</v>
      </c>
      <c r="AK1199" t="s">
        <v>1047</v>
      </c>
      <c r="AM1199" t="s">
        <v>1047</v>
      </c>
      <c r="AN1199" t="s">
        <v>1047</v>
      </c>
      <c r="AO1199" t="s">
        <v>1047</v>
      </c>
      <c r="AQ1199">
        <v>0</v>
      </c>
      <c r="AR1199">
        <v>0</v>
      </c>
      <c r="AS1199">
        <v>0</v>
      </c>
      <c r="AT1199">
        <v>0</v>
      </c>
      <c r="AU1199">
        <v>2.1720000000000002</v>
      </c>
      <c r="AV1199">
        <v>3.2450000000000001</v>
      </c>
      <c r="AW1199">
        <v>169.76146679092091</v>
      </c>
      <c r="AX1199">
        <v>1.5</v>
      </c>
      <c r="AY1199" t="s">
        <v>1057</v>
      </c>
      <c r="AZ1199">
        <v>0</v>
      </c>
      <c r="BA1199">
        <v>0</v>
      </c>
      <c r="BB1199" t="s">
        <v>1071</v>
      </c>
      <c r="BC1199">
        <v>0</v>
      </c>
      <c r="BD1199">
        <v>0</v>
      </c>
      <c r="BE1199">
        <v>0</v>
      </c>
      <c r="CI1199">
        <v>2.7084999999999999</v>
      </c>
      <c r="CK1199" t="s">
        <v>1084</v>
      </c>
      <c r="CM1199">
        <v>3.4</v>
      </c>
      <c r="CN1199">
        <v>2.39</v>
      </c>
      <c r="CO1199">
        <v>2.895</v>
      </c>
      <c r="CP1199">
        <v>-0.18</v>
      </c>
      <c r="CQ1199">
        <v>2.7149999999999999</v>
      </c>
      <c r="CR1199">
        <v>278.39582298614158</v>
      </c>
    </row>
    <row r="1200" spans="1:98" hidden="1" x14ac:dyDescent="0.25">
      <c r="A1200">
        <v>1198</v>
      </c>
      <c r="B1200" t="s">
        <v>2041</v>
      </c>
      <c r="C1200" t="s">
        <v>3240</v>
      </c>
      <c r="D1200" t="s">
        <v>4439</v>
      </c>
      <c r="E1200" t="s">
        <v>1008</v>
      </c>
      <c r="F1200">
        <v>874396060</v>
      </c>
      <c r="G1200">
        <v>12.494429999999999</v>
      </c>
      <c r="H1200" t="s">
        <v>1026</v>
      </c>
      <c r="I1200">
        <v>10925080363.945801</v>
      </c>
      <c r="J1200" t="s">
        <v>1035</v>
      </c>
      <c r="K1200">
        <v>18147097.5031357</v>
      </c>
      <c r="L1200">
        <v>0.95</v>
      </c>
      <c r="M1200">
        <v>10378826345.74851</v>
      </c>
      <c r="N1200">
        <v>993</v>
      </c>
      <c r="O1200">
        <v>1.1600259999999999E-2</v>
      </c>
      <c r="P1200">
        <v>9568608133.1276321</v>
      </c>
      <c r="Q1200">
        <v>20102010</v>
      </c>
      <c r="R1200">
        <v>2010</v>
      </c>
      <c r="S1200">
        <v>3.4</v>
      </c>
      <c r="T1200">
        <v>1.5</v>
      </c>
      <c r="U1200" t="s">
        <v>1039</v>
      </c>
      <c r="V1200" t="s">
        <v>1045</v>
      </c>
      <c r="W1200">
        <v>0</v>
      </c>
      <c r="X1200">
        <v>0</v>
      </c>
      <c r="Y1200" t="s">
        <v>1045</v>
      </c>
      <c r="Z1200" t="s">
        <v>1045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>
        <v>0</v>
      </c>
      <c r="AG1200">
        <v>0</v>
      </c>
      <c r="AH1200">
        <v>0</v>
      </c>
      <c r="AJ1200">
        <v>0</v>
      </c>
      <c r="AK1200" t="s">
        <v>1047</v>
      </c>
      <c r="AM1200" t="s">
        <v>1047</v>
      </c>
      <c r="AN1200" t="s">
        <v>1047</v>
      </c>
      <c r="AO1200" t="s">
        <v>1047</v>
      </c>
      <c r="AQ1200">
        <v>0</v>
      </c>
      <c r="AR1200">
        <v>0</v>
      </c>
      <c r="AS1200">
        <v>0</v>
      </c>
      <c r="AT1200">
        <v>0</v>
      </c>
      <c r="AU1200">
        <v>3.0630000000000002</v>
      </c>
      <c r="AV1200">
        <v>3.4209999999999998</v>
      </c>
      <c r="AW1200">
        <v>96.385820058487241</v>
      </c>
      <c r="AX1200">
        <v>1.5</v>
      </c>
      <c r="AY1200" t="s">
        <v>1041</v>
      </c>
      <c r="AZ1200">
        <v>1</v>
      </c>
      <c r="BA1200">
        <v>0</v>
      </c>
      <c r="BB1200" t="s">
        <v>1068</v>
      </c>
      <c r="BC1200">
        <v>0</v>
      </c>
      <c r="BD1200">
        <v>0</v>
      </c>
      <c r="BE1200">
        <v>0</v>
      </c>
      <c r="CI1200">
        <v>3.242</v>
      </c>
      <c r="CK1200" t="s">
        <v>1084</v>
      </c>
      <c r="CM1200">
        <v>3.4</v>
      </c>
      <c r="CN1200">
        <v>1.5</v>
      </c>
      <c r="CO1200">
        <v>2.4500000000000002</v>
      </c>
      <c r="CP1200">
        <v>-0.18</v>
      </c>
      <c r="CQ1200">
        <v>2.27</v>
      </c>
      <c r="CR1200">
        <v>52.456210550267677</v>
      </c>
    </row>
    <row r="1201" spans="1:96" hidden="1" x14ac:dyDescent="0.25">
      <c r="A1201">
        <v>1199</v>
      </c>
      <c r="B1201" t="s">
        <v>2042</v>
      </c>
      <c r="C1201" t="s">
        <v>3241</v>
      </c>
      <c r="D1201" t="s">
        <v>4440</v>
      </c>
      <c r="E1201" t="s">
        <v>1008</v>
      </c>
      <c r="F1201">
        <v>341426820</v>
      </c>
      <c r="G1201">
        <v>24.807510000000001</v>
      </c>
      <c r="H1201" t="s">
        <v>1026</v>
      </c>
      <c r="I1201">
        <v>8469949251.4181995</v>
      </c>
      <c r="J1201" t="s">
        <v>1035</v>
      </c>
      <c r="K1201">
        <v>16516811.2699329</v>
      </c>
      <c r="L1201">
        <v>1</v>
      </c>
      <c r="M1201">
        <v>8469949251.4181995</v>
      </c>
      <c r="N1201">
        <v>1808</v>
      </c>
      <c r="O1201">
        <v>1.1600259999999999E-2</v>
      </c>
      <c r="P1201">
        <v>7160836908.4155455</v>
      </c>
      <c r="Q1201">
        <v>50203000</v>
      </c>
      <c r="R1201">
        <v>5020</v>
      </c>
      <c r="S1201">
        <v>1.7413542167387701</v>
      </c>
      <c r="T1201">
        <v>1.5</v>
      </c>
      <c r="U1201" t="s">
        <v>1042</v>
      </c>
      <c r="V1201" t="s">
        <v>1045</v>
      </c>
      <c r="W1201">
        <v>0</v>
      </c>
      <c r="X1201">
        <v>0</v>
      </c>
      <c r="Y1201" t="s">
        <v>1045</v>
      </c>
      <c r="Z1201" t="s">
        <v>1045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>
        <v>0</v>
      </c>
      <c r="AG1201">
        <v>0.217</v>
      </c>
      <c r="AH1201">
        <v>0</v>
      </c>
      <c r="AJ1201">
        <v>0</v>
      </c>
      <c r="AK1201" t="s">
        <v>1047</v>
      </c>
      <c r="AL1201" t="s">
        <v>4686</v>
      </c>
      <c r="AM1201" t="s">
        <v>1047</v>
      </c>
      <c r="AN1201" t="s">
        <v>1047</v>
      </c>
      <c r="AO1201" t="s">
        <v>1047</v>
      </c>
      <c r="AQ1201">
        <v>0</v>
      </c>
      <c r="AR1201">
        <v>0</v>
      </c>
      <c r="AS1201">
        <v>0</v>
      </c>
      <c r="AT1201">
        <v>0</v>
      </c>
      <c r="AU1201">
        <v>2.0259999999999998</v>
      </c>
      <c r="AV1201">
        <v>3.3380000000000001</v>
      </c>
      <c r="AW1201">
        <v>183.74696693369759</v>
      </c>
      <c r="AX1201">
        <v>1.5</v>
      </c>
      <c r="AY1201" t="s">
        <v>1041</v>
      </c>
      <c r="AZ1201">
        <v>1</v>
      </c>
      <c r="BA1201">
        <v>0</v>
      </c>
      <c r="BB1201" t="s">
        <v>1068</v>
      </c>
      <c r="BC1201">
        <v>0</v>
      </c>
      <c r="BD1201">
        <v>0</v>
      </c>
      <c r="BE1201">
        <v>0</v>
      </c>
      <c r="BU1201" t="s">
        <v>72</v>
      </c>
      <c r="BZ1201" t="s">
        <v>77</v>
      </c>
      <c r="CI1201">
        <v>2.6819999999999999</v>
      </c>
      <c r="CK1201" t="s">
        <v>4707</v>
      </c>
      <c r="CL1201" t="s">
        <v>4728</v>
      </c>
      <c r="CM1201">
        <v>1.7413542167387701</v>
      </c>
      <c r="CN1201">
        <v>1.5</v>
      </c>
      <c r="CO1201">
        <v>1.6206771083693849</v>
      </c>
      <c r="CP1201">
        <v>0.18</v>
      </c>
      <c r="CQ1201">
        <v>1.8006771083693851</v>
      </c>
      <c r="CR1201">
        <v>360.4956701882013</v>
      </c>
    </row>
    <row r="1202" spans="1:96" hidden="1" x14ac:dyDescent="0.25">
      <c r="A1202">
        <v>1200</v>
      </c>
      <c r="B1202" t="s">
        <v>2043</v>
      </c>
      <c r="C1202" t="s">
        <v>3242</v>
      </c>
      <c r="D1202" t="s">
        <v>4441</v>
      </c>
      <c r="E1202" t="s">
        <v>1014</v>
      </c>
      <c r="F1202">
        <v>6181495600</v>
      </c>
      <c r="G1202">
        <v>1.4699930000000001</v>
      </c>
      <c r="H1202" t="s">
        <v>1029</v>
      </c>
      <c r="I1202">
        <v>9086755261.5307999</v>
      </c>
      <c r="J1202" t="s">
        <v>1036</v>
      </c>
      <c r="K1202">
        <v>36776393.6110176</v>
      </c>
      <c r="L1202">
        <v>0.3</v>
      </c>
      <c r="M1202">
        <v>2726026578.45924</v>
      </c>
      <c r="N1202">
        <v>12.18</v>
      </c>
      <c r="O1202">
        <v>0.11342884</v>
      </c>
      <c r="P1202">
        <v>2562038184.6133218</v>
      </c>
      <c r="Q1202">
        <v>45103010</v>
      </c>
      <c r="R1202">
        <v>4510</v>
      </c>
      <c r="V1202" t="s">
        <v>1045</v>
      </c>
      <c r="W1202">
        <v>0.7</v>
      </c>
      <c r="X1202">
        <v>0</v>
      </c>
      <c r="Y1202" t="s">
        <v>1045</v>
      </c>
      <c r="Z1202" t="s">
        <v>1045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>
        <v>0</v>
      </c>
      <c r="AG1202">
        <v>0</v>
      </c>
      <c r="AH1202">
        <v>0</v>
      </c>
      <c r="AJ1202">
        <v>0</v>
      </c>
      <c r="AK1202" t="s">
        <v>1047</v>
      </c>
      <c r="AM1202" t="s">
        <v>1047</v>
      </c>
      <c r="AN1202" t="s">
        <v>1047</v>
      </c>
      <c r="AO1202" t="s">
        <v>1047</v>
      </c>
      <c r="AQ1202">
        <v>0</v>
      </c>
      <c r="AR1202">
        <v>0</v>
      </c>
      <c r="AS1202">
        <v>0</v>
      </c>
      <c r="AT1202">
        <v>0</v>
      </c>
      <c r="AU1202">
        <v>1.5129999999999999</v>
      </c>
      <c r="AV1202">
        <v>1.984</v>
      </c>
      <c r="AW1202">
        <v>334.41455073618869</v>
      </c>
      <c r="AX1202">
        <v>1.5</v>
      </c>
      <c r="AY1202" t="s">
        <v>1041</v>
      </c>
      <c r="AZ1202">
        <v>1</v>
      </c>
      <c r="BA1202">
        <v>0</v>
      </c>
      <c r="BB1202" t="s">
        <v>4692</v>
      </c>
      <c r="BC1202">
        <v>0</v>
      </c>
      <c r="BD1202">
        <v>0</v>
      </c>
      <c r="BE1202">
        <v>0</v>
      </c>
      <c r="BI1202" t="s">
        <v>4701</v>
      </c>
      <c r="BK1202" t="s">
        <v>4705</v>
      </c>
      <c r="CI1202">
        <v>1.7484999999999999</v>
      </c>
      <c r="CJ1202" t="s">
        <v>87</v>
      </c>
      <c r="CK1202" t="s">
        <v>4707</v>
      </c>
      <c r="CL1202" t="s">
        <v>4815</v>
      </c>
      <c r="CM1202">
        <v>3.45927081730993</v>
      </c>
      <c r="CN1202">
        <v>3.1</v>
      </c>
      <c r="CO1202">
        <v>3.2796354086549648</v>
      </c>
      <c r="CP1202">
        <v>0.3</v>
      </c>
      <c r="CQ1202">
        <v>3.5796354086549651</v>
      </c>
      <c r="CR1202">
        <v>285.1353918298197</v>
      </c>
    </row>
    <row r="1203" spans="1:96" hidden="1" x14ac:dyDescent="0.25">
      <c r="A1203">
        <v>1201</v>
      </c>
      <c r="B1203" t="s">
        <v>379</v>
      </c>
      <c r="C1203" t="s">
        <v>679</v>
      </c>
      <c r="D1203" t="s">
        <v>979</v>
      </c>
      <c r="E1203" t="s">
        <v>1012</v>
      </c>
      <c r="F1203">
        <v>520444300</v>
      </c>
      <c r="G1203">
        <v>50.846490000000003</v>
      </c>
      <c r="H1203" t="s">
        <v>1028</v>
      </c>
      <c r="I1203">
        <v>26462765895.507</v>
      </c>
      <c r="J1203" t="s">
        <v>1037</v>
      </c>
      <c r="K1203">
        <v>171758852.147091</v>
      </c>
      <c r="L1203">
        <v>1</v>
      </c>
      <c r="M1203">
        <v>26462765895.507</v>
      </c>
      <c r="N1203">
        <v>41.44</v>
      </c>
      <c r="O1203">
        <v>0.87970090000000001</v>
      </c>
      <c r="P1203">
        <v>18972695623.91301</v>
      </c>
      <c r="Q1203">
        <v>50203030</v>
      </c>
      <c r="R1203">
        <v>5020</v>
      </c>
      <c r="S1203">
        <v>2.6473318216672799</v>
      </c>
      <c r="T1203">
        <v>2.08</v>
      </c>
      <c r="U1203" t="s">
        <v>1038</v>
      </c>
      <c r="V1203" t="s">
        <v>1045</v>
      </c>
      <c r="W1203">
        <v>0</v>
      </c>
      <c r="X1203">
        <v>0</v>
      </c>
      <c r="Y1203" t="s">
        <v>1045</v>
      </c>
      <c r="Z1203" t="s">
        <v>1045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>
        <v>0</v>
      </c>
      <c r="AG1203">
        <v>0</v>
      </c>
      <c r="AH1203">
        <v>0</v>
      </c>
      <c r="AJ1203">
        <v>0</v>
      </c>
      <c r="AK1203" t="s">
        <v>1047</v>
      </c>
      <c r="AM1203" t="s">
        <v>1047</v>
      </c>
      <c r="AN1203" t="s">
        <v>1047</v>
      </c>
      <c r="AO1203" t="s">
        <v>1047</v>
      </c>
      <c r="AQ1203">
        <v>0</v>
      </c>
      <c r="AR1203">
        <v>0</v>
      </c>
      <c r="AS1203">
        <v>0</v>
      </c>
      <c r="AT1203">
        <v>0</v>
      </c>
      <c r="AU1203">
        <v>2.427</v>
      </c>
      <c r="AV1203">
        <v>2.504</v>
      </c>
      <c r="AW1203">
        <v>2139.371936684463</v>
      </c>
      <c r="AX1203">
        <v>4.9000000000000004</v>
      </c>
      <c r="AY1203" t="s">
        <v>1041</v>
      </c>
      <c r="AZ1203">
        <v>1</v>
      </c>
      <c r="BA1203">
        <v>0</v>
      </c>
      <c r="BB1203" t="s">
        <v>1062</v>
      </c>
      <c r="BC1203">
        <v>0</v>
      </c>
      <c r="BD1203">
        <v>0</v>
      </c>
      <c r="BE1203">
        <v>0</v>
      </c>
      <c r="CI1203">
        <v>2.4655</v>
      </c>
      <c r="CK1203" t="s">
        <v>1084</v>
      </c>
      <c r="CM1203">
        <v>2.6473318216672799</v>
      </c>
      <c r="CN1203">
        <v>2.08</v>
      </c>
      <c r="CO1203">
        <v>2.3636659108336402</v>
      </c>
      <c r="CP1203">
        <v>-0.3</v>
      </c>
      <c r="CQ1203">
        <v>2.0636659108336399</v>
      </c>
      <c r="CR1203">
        <v>360.4956701882013</v>
      </c>
    </row>
    <row r="1204" spans="1:96" hidden="1" x14ac:dyDescent="0.25">
      <c r="A1204">
        <v>1202</v>
      </c>
      <c r="B1204" t="s">
        <v>2044</v>
      </c>
      <c r="C1204" t="s">
        <v>3243</v>
      </c>
      <c r="D1204" t="s">
        <v>4442</v>
      </c>
      <c r="E1204" t="s">
        <v>1009</v>
      </c>
      <c r="F1204">
        <v>3360857809</v>
      </c>
      <c r="G1204">
        <v>4.4740000000000002</v>
      </c>
      <c r="H1204" t="s">
        <v>1022</v>
      </c>
      <c r="I1204">
        <v>15036477837.466</v>
      </c>
      <c r="J1204" t="s">
        <v>1035</v>
      </c>
      <c r="K1204">
        <v>34454059.824770503</v>
      </c>
      <c r="L1204">
        <v>0.60000000000000009</v>
      </c>
      <c r="M1204">
        <v>9021886702.4796028</v>
      </c>
      <c r="N1204">
        <v>4.6829999999999998</v>
      </c>
      <c r="O1204">
        <v>1</v>
      </c>
      <c r="P1204">
        <v>9443338271.7282009</v>
      </c>
      <c r="Q1204">
        <v>60101035</v>
      </c>
      <c r="R1204">
        <v>6010</v>
      </c>
      <c r="S1204">
        <v>1.52575851323473</v>
      </c>
      <c r="T1204">
        <v>2.39</v>
      </c>
      <c r="U1204" t="s">
        <v>1039</v>
      </c>
      <c r="V1204" t="s">
        <v>1045</v>
      </c>
      <c r="W1204">
        <v>0</v>
      </c>
      <c r="X1204">
        <v>0</v>
      </c>
      <c r="Y1204" t="s">
        <v>1045</v>
      </c>
      <c r="Z1204" t="s">
        <v>1045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>
        <v>0</v>
      </c>
      <c r="AG1204">
        <v>0.73299999999999998</v>
      </c>
      <c r="AH1204">
        <v>0</v>
      </c>
      <c r="AJ1204">
        <v>0</v>
      </c>
      <c r="AK1204" t="s">
        <v>1047</v>
      </c>
      <c r="AM1204" t="s">
        <v>1047</v>
      </c>
      <c r="AN1204" t="s">
        <v>1047</v>
      </c>
      <c r="AO1204" t="s">
        <v>4688</v>
      </c>
      <c r="AQ1204">
        <v>0</v>
      </c>
      <c r="AR1204">
        <v>0</v>
      </c>
      <c r="AS1204">
        <v>0</v>
      </c>
      <c r="AT1204">
        <v>0</v>
      </c>
      <c r="AU1204">
        <v>2.5249999999999999</v>
      </c>
      <c r="AV1204">
        <v>3.1139999999999999</v>
      </c>
      <c r="AW1204">
        <v>92.927051178616153</v>
      </c>
      <c r="AX1204">
        <v>1.5</v>
      </c>
      <c r="AY1204" t="s">
        <v>1042</v>
      </c>
      <c r="AZ1204">
        <v>1</v>
      </c>
      <c r="BA1204">
        <v>0</v>
      </c>
      <c r="BB1204" t="s">
        <v>1069</v>
      </c>
      <c r="BC1204">
        <v>0</v>
      </c>
      <c r="BD1204">
        <v>0</v>
      </c>
      <c r="BE1204">
        <v>0</v>
      </c>
      <c r="BU1204" t="s">
        <v>72</v>
      </c>
      <c r="CC1204" t="s">
        <v>80</v>
      </c>
      <c r="CI1204">
        <v>2.8195000000000001</v>
      </c>
      <c r="CK1204" t="s">
        <v>4707</v>
      </c>
      <c r="CL1204" t="s">
        <v>4723</v>
      </c>
      <c r="CM1204">
        <v>1.52575851323473</v>
      </c>
      <c r="CN1204">
        <v>2.39</v>
      </c>
      <c r="CO1204">
        <v>1.9578792566173651</v>
      </c>
      <c r="CP1204">
        <v>-0.18</v>
      </c>
      <c r="CQ1204">
        <v>1.7778792566173649</v>
      </c>
      <c r="CR1204">
        <v>2017.115386101857</v>
      </c>
    </row>
    <row r="1205" spans="1:96" hidden="1" x14ac:dyDescent="0.25">
      <c r="A1205">
        <v>1203</v>
      </c>
      <c r="B1205" t="s">
        <v>2045</v>
      </c>
      <c r="C1205" t="s">
        <v>3244</v>
      </c>
      <c r="D1205" t="s">
        <v>4443</v>
      </c>
      <c r="E1205" t="s">
        <v>1012</v>
      </c>
      <c r="F1205">
        <v>52393234</v>
      </c>
      <c r="G1205">
        <v>321.26249999999999</v>
      </c>
      <c r="H1205" t="s">
        <v>1028</v>
      </c>
      <c r="I1205">
        <v>16831981337.924999</v>
      </c>
      <c r="J1205" t="s">
        <v>1037</v>
      </c>
      <c r="K1205">
        <v>130991287.628571</v>
      </c>
      <c r="L1205">
        <v>1</v>
      </c>
      <c r="M1205">
        <v>16831981337.924999</v>
      </c>
      <c r="N1205">
        <v>336.89</v>
      </c>
      <c r="O1205">
        <v>0.87970090000000001</v>
      </c>
      <c r="P1205">
        <v>15527386468.68906</v>
      </c>
      <c r="Q1205">
        <v>50204040</v>
      </c>
      <c r="R1205">
        <v>5020</v>
      </c>
      <c r="U1205" t="s">
        <v>1042</v>
      </c>
      <c r="V1205" t="s">
        <v>1045</v>
      </c>
      <c r="W1205">
        <v>0</v>
      </c>
      <c r="X1205">
        <v>0</v>
      </c>
      <c r="Y1205" t="s">
        <v>1045</v>
      </c>
      <c r="Z1205" t="s">
        <v>1045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>
        <v>0</v>
      </c>
      <c r="AG1205">
        <v>0</v>
      </c>
      <c r="AH1205">
        <v>0</v>
      </c>
      <c r="AJ1205">
        <v>0</v>
      </c>
      <c r="AK1205" t="s">
        <v>1047</v>
      </c>
      <c r="AM1205" t="s">
        <v>1047</v>
      </c>
      <c r="AN1205" t="s">
        <v>1047</v>
      </c>
      <c r="AO1205" t="s">
        <v>1047</v>
      </c>
      <c r="AQ1205">
        <v>0</v>
      </c>
      <c r="AR1205">
        <v>0</v>
      </c>
      <c r="AS1205">
        <v>0</v>
      </c>
      <c r="AT1205">
        <v>0</v>
      </c>
      <c r="AU1205">
        <v>2.2229999999999999</v>
      </c>
      <c r="AV1205">
        <v>3.2250000000000001</v>
      </c>
      <c r="AW1205">
        <v>349.38711997405989</v>
      </c>
      <c r="AX1205">
        <v>1.5</v>
      </c>
      <c r="AY1205" t="s">
        <v>1041</v>
      </c>
      <c r="AZ1205">
        <v>1</v>
      </c>
      <c r="BA1205">
        <v>0</v>
      </c>
      <c r="BB1205" t="s">
        <v>1072</v>
      </c>
      <c r="BC1205">
        <v>0</v>
      </c>
      <c r="BD1205">
        <v>0</v>
      </c>
      <c r="BE1205">
        <v>0</v>
      </c>
      <c r="CI1205">
        <v>2.7240000000000002</v>
      </c>
      <c r="CK1205" t="s">
        <v>1084</v>
      </c>
      <c r="CM1205">
        <v>3.45927081730993</v>
      </c>
      <c r="CN1205">
        <v>3.1</v>
      </c>
      <c r="CO1205">
        <v>3.2796354086549648</v>
      </c>
      <c r="CP1205">
        <v>0.18</v>
      </c>
      <c r="CQ1205">
        <v>3.459635408654965</v>
      </c>
      <c r="CR1205">
        <v>360.4956701882013</v>
      </c>
    </row>
    <row r="1206" spans="1:96" hidden="1" x14ac:dyDescent="0.25">
      <c r="A1206">
        <v>1204</v>
      </c>
      <c r="B1206" t="s">
        <v>2046</v>
      </c>
      <c r="C1206" t="s">
        <v>3245</v>
      </c>
      <c r="D1206" t="s">
        <v>4444</v>
      </c>
      <c r="E1206" t="s">
        <v>1012</v>
      </c>
      <c r="F1206">
        <v>330100000</v>
      </c>
      <c r="G1206">
        <v>170.14830000000001</v>
      </c>
      <c r="H1206" t="s">
        <v>1028</v>
      </c>
      <c r="I1206">
        <v>56165953830</v>
      </c>
      <c r="J1206" t="s">
        <v>1037</v>
      </c>
      <c r="K1206">
        <v>967105411.03055203</v>
      </c>
      <c r="L1206">
        <v>1</v>
      </c>
      <c r="M1206">
        <v>56165953830</v>
      </c>
      <c r="N1206">
        <v>144.55000000000001</v>
      </c>
      <c r="O1206">
        <v>0.87970090000000001</v>
      </c>
      <c r="P1206">
        <v>41975768557.859497</v>
      </c>
      <c r="Q1206">
        <v>10101010</v>
      </c>
      <c r="R1206">
        <v>1010</v>
      </c>
      <c r="S1206">
        <v>3.4</v>
      </c>
      <c r="U1206" t="s">
        <v>1047</v>
      </c>
      <c r="V1206" t="s">
        <v>1046</v>
      </c>
      <c r="W1206">
        <v>0</v>
      </c>
      <c r="X1206">
        <v>0</v>
      </c>
      <c r="Y1206" t="s">
        <v>1045</v>
      </c>
      <c r="Z1206" t="s">
        <v>1045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>
        <v>0</v>
      </c>
      <c r="AG1206">
        <v>0</v>
      </c>
      <c r="AH1206">
        <v>0</v>
      </c>
      <c r="AJ1206">
        <v>0</v>
      </c>
      <c r="AK1206" t="s">
        <v>1047</v>
      </c>
      <c r="AM1206" t="s">
        <v>1047</v>
      </c>
      <c r="AN1206" t="s">
        <v>1047</v>
      </c>
      <c r="AO1206" t="s">
        <v>1047</v>
      </c>
      <c r="AQ1206">
        <v>0</v>
      </c>
      <c r="AR1206">
        <v>0</v>
      </c>
      <c r="AS1206">
        <v>0</v>
      </c>
      <c r="AT1206">
        <v>0</v>
      </c>
      <c r="AU1206">
        <v>1.8979999999999999</v>
      </c>
      <c r="AV1206">
        <v>2.96</v>
      </c>
      <c r="AW1206">
        <v>10.91527143665729</v>
      </c>
      <c r="AX1206">
        <v>1.5</v>
      </c>
      <c r="AY1206" t="s">
        <v>1050</v>
      </c>
      <c r="AZ1206">
        <v>0</v>
      </c>
      <c r="BA1206">
        <v>0</v>
      </c>
      <c r="BB1206" t="s">
        <v>1072</v>
      </c>
      <c r="BC1206">
        <v>0</v>
      </c>
      <c r="BD1206">
        <v>0</v>
      </c>
      <c r="BE1206">
        <v>0</v>
      </c>
      <c r="CI1206">
        <v>2.4289999999999998</v>
      </c>
      <c r="CK1206" t="s">
        <v>1084</v>
      </c>
      <c r="CM1206">
        <v>3.4</v>
      </c>
      <c r="CN1206">
        <v>3.1</v>
      </c>
      <c r="CO1206">
        <v>3.25</v>
      </c>
      <c r="CP1206">
        <v>0.3</v>
      </c>
      <c r="CQ1206">
        <v>3.55</v>
      </c>
      <c r="CR1206">
        <v>33.989273066163918</v>
      </c>
    </row>
    <row r="1207" spans="1:96" hidden="1" x14ac:dyDescent="0.25">
      <c r="A1207">
        <v>1205</v>
      </c>
      <c r="B1207" t="s">
        <v>201</v>
      </c>
      <c r="C1207" t="s">
        <v>501</v>
      </c>
      <c r="D1207" t="s">
        <v>801</v>
      </c>
      <c r="E1207" t="s">
        <v>999</v>
      </c>
      <c r="F1207">
        <v>800316777</v>
      </c>
      <c r="G1207">
        <v>37.835000000000001</v>
      </c>
      <c r="H1207" t="s">
        <v>1022</v>
      </c>
      <c r="I1207">
        <v>30279985257.794998</v>
      </c>
      <c r="J1207" t="s">
        <v>1035</v>
      </c>
      <c r="K1207">
        <v>97163081.891071394</v>
      </c>
      <c r="L1207">
        <v>0.9</v>
      </c>
      <c r="M1207">
        <v>27251986732.015499</v>
      </c>
      <c r="N1207">
        <v>38.380000000000003</v>
      </c>
      <c r="O1207">
        <v>1</v>
      </c>
      <c r="P1207">
        <v>27644542111.133999</v>
      </c>
      <c r="Q1207">
        <v>30101010</v>
      </c>
      <c r="R1207">
        <v>3010</v>
      </c>
      <c r="S1207">
        <v>2.89333333333333</v>
      </c>
      <c r="T1207">
        <v>1.5</v>
      </c>
      <c r="U1207" t="s">
        <v>1040</v>
      </c>
      <c r="V1207" t="s">
        <v>1045</v>
      </c>
      <c r="W1207">
        <v>0</v>
      </c>
      <c r="X1207">
        <v>0</v>
      </c>
      <c r="Y1207" t="s">
        <v>1045</v>
      </c>
      <c r="Z1207" t="s">
        <v>1045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>
        <v>0</v>
      </c>
      <c r="AG1207">
        <v>0</v>
      </c>
      <c r="AH1207">
        <v>0</v>
      </c>
      <c r="AJ1207">
        <v>0</v>
      </c>
      <c r="AK1207" t="s">
        <v>1047</v>
      </c>
      <c r="AM1207" t="s">
        <v>1047</v>
      </c>
      <c r="AN1207" t="s">
        <v>1047</v>
      </c>
      <c r="AO1207" t="s">
        <v>1047</v>
      </c>
      <c r="AQ1207">
        <v>0</v>
      </c>
      <c r="AR1207">
        <v>0</v>
      </c>
      <c r="AS1207">
        <v>0</v>
      </c>
      <c r="AT1207">
        <v>0</v>
      </c>
      <c r="AU1207">
        <v>2.452</v>
      </c>
      <c r="AV1207">
        <v>3.1869999999999998</v>
      </c>
      <c r="AW1207">
        <v>353.81948093777788</v>
      </c>
      <c r="AX1207">
        <v>1.5</v>
      </c>
      <c r="AY1207" t="s">
        <v>1057</v>
      </c>
      <c r="AZ1207">
        <v>0</v>
      </c>
      <c r="BA1207">
        <v>0</v>
      </c>
      <c r="BB1207" t="s">
        <v>1059</v>
      </c>
      <c r="BC1207">
        <v>0</v>
      </c>
      <c r="BD1207">
        <v>0</v>
      </c>
      <c r="BE1207">
        <v>0</v>
      </c>
      <c r="CI1207">
        <v>2.8195000000000001</v>
      </c>
      <c r="CK1207" t="s">
        <v>1084</v>
      </c>
      <c r="CM1207">
        <v>2.89333333333333</v>
      </c>
      <c r="CN1207">
        <v>1.5</v>
      </c>
      <c r="CO1207">
        <v>2.196666666666665</v>
      </c>
      <c r="CP1207">
        <v>-0.24</v>
      </c>
      <c r="CQ1207">
        <v>1.956666666666665</v>
      </c>
      <c r="CR1207">
        <v>278.39582298614158</v>
      </c>
    </row>
    <row r="1208" spans="1:96" hidden="1" x14ac:dyDescent="0.25">
      <c r="A1208">
        <v>1206</v>
      </c>
      <c r="B1208" t="s">
        <v>2047</v>
      </c>
      <c r="C1208" t="s">
        <v>3246</v>
      </c>
      <c r="D1208" t="s">
        <v>4445</v>
      </c>
      <c r="E1208" t="s">
        <v>1011</v>
      </c>
      <c r="F1208">
        <v>179508880</v>
      </c>
      <c r="G1208">
        <v>13.231859999999999</v>
      </c>
      <c r="H1208" t="s">
        <v>1027</v>
      </c>
      <c r="I1208">
        <v>2375236368.9168</v>
      </c>
      <c r="J1208" t="s">
        <v>1036</v>
      </c>
      <c r="K1208">
        <v>102648929.485413</v>
      </c>
      <c r="L1208">
        <v>1</v>
      </c>
      <c r="M1208">
        <v>2375236368.9168</v>
      </c>
      <c r="N1208">
        <v>1535</v>
      </c>
      <c r="O1208">
        <v>6.1397300000000004E-3</v>
      </c>
      <c r="P1208">
        <v>1691778845.6566839</v>
      </c>
      <c r="Q1208">
        <v>10102010</v>
      </c>
      <c r="R1208">
        <v>1010</v>
      </c>
      <c r="S1208">
        <v>3.4</v>
      </c>
      <c r="U1208" t="s">
        <v>1039</v>
      </c>
      <c r="V1208" t="s">
        <v>1045</v>
      </c>
      <c r="W1208">
        <v>0</v>
      </c>
      <c r="X1208">
        <v>0</v>
      </c>
      <c r="Y1208" t="s">
        <v>1045</v>
      </c>
      <c r="Z1208" t="s">
        <v>1045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>
        <v>0</v>
      </c>
      <c r="AG1208">
        <v>0</v>
      </c>
      <c r="AH1208">
        <v>0</v>
      </c>
      <c r="AJ1208">
        <v>0</v>
      </c>
      <c r="AK1208" t="s">
        <v>1047</v>
      </c>
      <c r="AM1208" t="s">
        <v>1047</v>
      </c>
      <c r="AN1208" t="s">
        <v>1047</v>
      </c>
      <c r="AO1208" t="s">
        <v>1047</v>
      </c>
      <c r="AQ1208">
        <v>0</v>
      </c>
      <c r="AR1208">
        <v>0</v>
      </c>
      <c r="AS1208">
        <v>0</v>
      </c>
      <c r="AT1208">
        <v>0</v>
      </c>
      <c r="AU1208">
        <v>1.855</v>
      </c>
      <c r="AV1208">
        <v>1.85</v>
      </c>
      <c r="AW1208">
        <v>33.989273066163918</v>
      </c>
      <c r="AX1208">
        <v>1.5</v>
      </c>
      <c r="AY1208" t="s">
        <v>1041</v>
      </c>
      <c r="AZ1208">
        <v>1</v>
      </c>
      <c r="BA1208">
        <v>0</v>
      </c>
      <c r="BB1208" t="s">
        <v>1071</v>
      </c>
      <c r="BC1208">
        <v>0</v>
      </c>
      <c r="BD1208">
        <v>0</v>
      </c>
      <c r="BE1208">
        <v>0</v>
      </c>
      <c r="CI1208">
        <v>1.8525</v>
      </c>
      <c r="CJ1208" t="s">
        <v>87</v>
      </c>
      <c r="CK1208" t="s">
        <v>4707</v>
      </c>
      <c r="CL1208" t="s">
        <v>87</v>
      </c>
      <c r="CM1208">
        <v>3.4</v>
      </c>
      <c r="CN1208">
        <v>3.1</v>
      </c>
      <c r="CO1208">
        <v>3.25</v>
      </c>
      <c r="CP1208">
        <v>-0.18</v>
      </c>
      <c r="CQ1208">
        <v>3.07</v>
      </c>
      <c r="CR1208">
        <v>33.989273066163918</v>
      </c>
    </row>
    <row r="1209" spans="1:96" hidden="1" x14ac:dyDescent="0.25">
      <c r="A1209">
        <v>1207</v>
      </c>
      <c r="B1209" t="s">
        <v>317</v>
      </c>
      <c r="C1209" t="s">
        <v>617</v>
      </c>
      <c r="D1209" t="s">
        <v>917</v>
      </c>
      <c r="E1209" t="s">
        <v>999</v>
      </c>
      <c r="F1209">
        <v>147454887</v>
      </c>
      <c r="G1209">
        <v>73.45</v>
      </c>
      <c r="H1209" t="s">
        <v>1022</v>
      </c>
      <c r="I1209">
        <v>10830561450.15</v>
      </c>
      <c r="J1209" t="s">
        <v>1035</v>
      </c>
      <c r="K1209">
        <v>16906012.7210318</v>
      </c>
      <c r="L1209">
        <v>0.55000000000000004</v>
      </c>
      <c r="M1209">
        <v>5956808797.5825005</v>
      </c>
      <c r="N1209">
        <v>55.7</v>
      </c>
      <c r="O1209">
        <v>1</v>
      </c>
      <c r="P1209">
        <v>4517280463.2450008</v>
      </c>
      <c r="Q1209">
        <v>40501040</v>
      </c>
      <c r="R1209">
        <v>4050</v>
      </c>
      <c r="S1209">
        <v>1.74851532821013</v>
      </c>
      <c r="T1209">
        <v>1.5</v>
      </c>
      <c r="U1209" t="s">
        <v>1040</v>
      </c>
      <c r="V1209" t="s">
        <v>1045</v>
      </c>
      <c r="W1209">
        <v>0</v>
      </c>
      <c r="X1209">
        <v>0</v>
      </c>
      <c r="Y1209" t="s">
        <v>1045</v>
      </c>
      <c r="Z1209" t="s">
        <v>1045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>
        <v>0</v>
      </c>
      <c r="AG1209">
        <v>0</v>
      </c>
      <c r="AH1209">
        <v>0</v>
      </c>
      <c r="AJ1209">
        <v>0</v>
      </c>
      <c r="AK1209" t="s">
        <v>1047</v>
      </c>
      <c r="AM1209" t="s">
        <v>1047</v>
      </c>
      <c r="AN1209" t="s">
        <v>1047</v>
      </c>
      <c r="AO1209" t="s">
        <v>1047</v>
      </c>
      <c r="AQ1209">
        <v>0</v>
      </c>
      <c r="AR1209">
        <v>0</v>
      </c>
      <c r="AS1209">
        <v>0</v>
      </c>
      <c r="AT1209">
        <v>0</v>
      </c>
      <c r="AU1209">
        <v>2.06</v>
      </c>
      <c r="AV1209">
        <v>2.258</v>
      </c>
      <c r="AW1209">
        <v>851.69368906920397</v>
      </c>
      <c r="AX1209">
        <v>1.5</v>
      </c>
      <c r="AY1209" t="s">
        <v>1058</v>
      </c>
      <c r="AZ1209">
        <v>0</v>
      </c>
      <c r="BA1209">
        <v>0</v>
      </c>
      <c r="BB1209" t="s">
        <v>1059</v>
      </c>
      <c r="BC1209">
        <v>0</v>
      </c>
      <c r="BD1209">
        <v>0</v>
      </c>
      <c r="BE1209">
        <v>0</v>
      </c>
      <c r="CI1209">
        <v>2.1589999999999998</v>
      </c>
      <c r="CK1209" t="s">
        <v>1084</v>
      </c>
      <c r="CM1209">
        <v>1.74851532821013</v>
      </c>
      <c r="CN1209">
        <v>1.5</v>
      </c>
      <c r="CO1209">
        <v>1.624257664105065</v>
      </c>
      <c r="CP1209">
        <v>-0.24</v>
      </c>
      <c r="CQ1209">
        <v>1.384257664105065</v>
      </c>
      <c r="CR1209">
        <v>201.88986320732181</v>
      </c>
    </row>
    <row r="1210" spans="1:96" hidden="1" x14ac:dyDescent="0.25">
      <c r="A1210">
        <v>1208</v>
      </c>
      <c r="B1210" t="s">
        <v>2048</v>
      </c>
      <c r="C1210" t="s">
        <v>3247</v>
      </c>
      <c r="D1210" t="s">
        <v>4446</v>
      </c>
      <c r="E1210" t="s">
        <v>1019</v>
      </c>
      <c r="F1210">
        <v>34250000</v>
      </c>
      <c r="G1210">
        <v>237.4</v>
      </c>
      <c r="H1210" t="s">
        <v>1022</v>
      </c>
      <c r="I1210">
        <v>8130950000</v>
      </c>
      <c r="J1210" t="s">
        <v>1035</v>
      </c>
      <c r="K1210">
        <v>4215309.9031745996</v>
      </c>
      <c r="L1210">
        <v>0.4</v>
      </c>
      <c r="M1210">
        <v>3252380000</v>
      </c>
      <c r="N1210">
        <v>233.4</v>
      </c>
      <c r="O1210">
        <v>1</v>
      </c>
      <c r="P1210">
        <v>3197580000</v>
      </c>
      <c r="Q1210">
        <v>30202010</v>
      </c>
      <c r="R1210">
        <v>3020</v>
      </c>
      <c r="S1210">
        <v>2</v>
      </c>
      <c r="U1210" t="s">
        <v>1047</v>
      </c>
      <c r="V1210" t="s">
        <v>1045</v>
      </c>
      <c r="W1210">
        <v>0</v>
      </c>
      <c r="X1210">
        <v>0</v>
      </c>
      <c r="Y1210" t="s">
        <v>1045</v>
      </c>
      <c r="Z1210" t="s">
        <v>1045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>
        <v>0</v>
      </c>
      <c r="AG1210">
        <v>0</v>
      </c>
      <c r="AH1210">
        <v>0</v>
      </c>
      <c r="AJ1210">
        <v>0</v>
      </c>
      <c r="AK1210" t="s">
        <v>1047</v>
      </c>
      <c r="AM1210" t="s">
        <v>1047</v>
      </c>
      <c r="AN1210" t="s">
        <v>1047</v>
      </c>
      <c r="AO1210" t="s">
        <v>1047</v>
      </c>
      <c r="AQ1210">
        <v>0</v>
      </c>
      <c r="AR1210">
        <v>0</v>
      </c>
      <c r="AS1210">
        <v>0</v>
      </c>
      <c r="AT1210">
        <v>0</v>
      </c>
      <c r="AU1210">
        <v>2</v>
      </c>
      <c r="AV1210">
        <v>2.3879999999999999</v>
      </c>
      <c r="AW1210">
        <v>12.32478565698433</v>
      </c>
      <c r="AX1210">
        <v>1.5</v>
      </c>
      <c r="AY1210" t="s">
        <v>1057</v>
      </c>
      <c r="AZ1210">
        <v>0</v>
      </c>
      <c r="BA1210">
        <v>0</v>
      </c>
      <c r="BB1210" t="s">
        <v>1079</v>
      </c>
      <c r="BC1210">
        <v>0</v>
      </c>
      <c r="BD1210">
        <v>0</v>
      </c>
      <c r="BE1210">
        <v>0</v>
      </c>
      <c r="CI1210">
        <v>2.194</v>
      </c>
      <c r="CK1210" t="s">
        <v>1084</v>
      </c>
      <c r="CM1210">
        <v>2</v>
      </c>
      <c r="CN1210">
        <v>3.1</v>
      </c>
      <c r="CO1210">
        <v>2.5499999999999998</v>
      </c>
      <c r="CP1210">
        <v>0.3</v>
      </c>
      <c r="CQ1210">
        <v>2.85</v>
      </c>
      <c r="CR1210">
        <v>52.334818801261648</v>
      </c>
    </row>
    <row r="1211" spans="1:96" hidden="1" x14ac:dyDescent="0.25">
      <c r="A1211">
        <v>1209</v>
      </c>
      <c r="B1211" t="s">
        <v>2049</v>
      </c>
      <c r="C1211" t="s">
        <v>3248</v>
      </c>
      <c r="D1211" t="s">
        <v>4447</v>
      </c>
      <c r="E1211" t="s">
        <v>1011</v>
      </c>
      <c r="F1211">
        <v>47712406000</v>
      </c>
      <c r="G1211">
        <v>1.3430120000000001</v>
      </c>
      <c r="H1211" t="s">
        <v>1027</v>
      </c>
      <c r="I1211">
        <v>64078333806.872002</v>
      </c>
      <c r="J1211" t="s">
        <v>1036</v>
      </c>
      <c r="K1211">
        <v>70835574.188860893</v>
      </c>
      <c r="L1211">
        <v>0.6</v>
      </c>
      <c r="M1211">
        <v>38447000284.123199</v>
      </c>
      <c r="N1211">
        <v>211.7</v>
      </c>
      <c r="O1211">
        <v>6.1397300000000004E-3</v>
      </c>
      <c r="P1211">
        <v>37209402718.088074</v>
      </c>
      <c r="Q1211">
        <v>15102015</v>
      </c>
      <c r="R1211">
        <v>1510</v>
      </c>
      <c r="S1211">
        <v>1.7354256686204601</v>
      </c>
      <c r="U1211" t="s">
        <v>1039</v>
      </c>
      <c r="V1211" t="s">
        <v>1045</v>
      </c>
      <c r="W1211">
        <v>0</v>
      </c>
      <c r="X1211">
        <v>0</v>
      </c>
      <c r="Y1211" t="s">
        <v>1045</v>
      </c>
      <c r="Z1211" t="s">
        <v>1045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>
        <v>0</v>
      </c>
      <c r="AG1211">
        <v>0</v>
      </c>
      <c r="AH1211">
        <v>0</v>
      </c>
      <c r="AJ1211">
        <v>0</v>
      </c>
      <c r="AK1211" t="s">
        <v>1047</v>
      </c>
      <c r="AM1211" t="s">
        <v>1047</v>
      </c>
      <c r="AN1211" t="s">
        <v>1047</v>
      </c>
      <c r="AO1211" t="s">
        <v>1047</v>
      </c>
      <c r="AQ1211">
        <v>0</v>
      </c>
      <c r="AR1211">
        <v>0</v>
      </c>
      <c r="AS1211">
        <v>0</v>
      </c>
      <c r="AT1211">
        <v>0</v>
      </c>
      <c r="AU1211">
        <v>2.363</v>
      </c>
      <c r="AV1211">
        <v>2.5550000000000002</v>
      </c>
      <c r="AW1211">
        <v>17.634182283072029</v>
      </c>
      <c r="AX1211">
        <v>1.5</v>
      </c>
      <c r="AY1211" t="s">
        <v>1050</v>
      </c>
      <c r="AZ1211">
        <v>0</v>
      </c>
      <c r="BA1211">
        <v>0</v>
      </c>
      <c r="BB1211" t="s">
        <v>1071</v>
      </c>
      <c r="BC1211">
        <v>0</v>
      </c>
      <c r="BD1211">
        <v>0</v>
      </c>
      <c r="BE1211">
        <v>0</v>
      </c>
      <c r="CI1211">
        <v>2.4590000000000001</v>
      </c>
      <c r="CK1211" t="s">
        <v>1084</v>
      </c>
      <c r="CM1211">
        <v>1.7354256686204601</v>
      </c>
      <c r="CN1211">
        <v>3.1</v>
      </c>
      <c r="CO1211">
        <v>2.4177128343102301</v>
      </c>
      <c r="CP1211">
        <v>-0.18</v>
      </c>
      <c r="CQ1211">
        <v>2.2377128343102299</v>
      </c>
      <c r="CR1211">
        <v>57.961717871286183</v>
      </c>
    </row>
    <row r="1212" spans="1:96" hidden="1" x14ac:dyDescent="0.25">
      <c r="A1212">
        <v>1210</v>
      </c>
      <c r="B1212" t="s">
        <v>2050</v>
      </c>
      <c r="C1212" t="s">
        <v>3249</v>
      </c>
      <c r="D1212" t="s">
        <v>4448</v>
      </c>
      <c r="E1212" t="s">
        <v>1011</v>
      </c>
      <c r="F1212">
        <v>1469995200</v>
      </c>
      <c r="G1212">
        <v>60.051810000000003</v>
      </c>
      <c r="H1212" t="s">
        <v>1027</v>
      </c>
      <c r="I1212">
        <v>88275872451.312012</v>
      </c>
      <c r="J1212" t="s">
        <v>1036</v>
      </c>
      <c r="K1212">
        <v>517038005.99760002</v>
      </c>
      <c r="L1212">
        <v>0.65</v>
      </c>
      <c r="M1212">
        <v>57379317093.352814</v>
      </c>
      <c r="N1212">
        <v>6864</v>
      </c>
      <c r="O1212">
        <v>6.1397300000000004E-3</v>
      </c>
      <c r="P1212">
        <v>40267606984.467033</v>
      </c>
      <c r="Q1212">
        <v>15102015</v>
      </c>
      <c r="R1212">
        <v>1510</v>
      </c>
      <c r="S1212">
        <v>2.6573684172628602</v>
      </c>
      <c r="U1212" t="s">
        <v>1039</v>
      </c>
      <c r="V1212" t="s">
        <v>1045</v>
      </c>
      <c r="W1212">
        <v>0</v>
      </c>
      <c r="X1212">
        <v>0</v>
      </c>
      <c r="Y1212" t="s">
        <v>1045</v>
      </c>
      <c r="Z1212" t="s">
        <v>1045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>
        <v>0</v>
      </c>
      <c r="AG1212">
        <v>0</v>
      </c>
      <c r="AH1212">
        <v>0</v>
      </c>
      <c r="AJ1212">
        <v>0</v>
      </c>
      <c r="AK1212" t="s">
        <v>1047</v>
      </c>
      <c r="AM1212" t="s">
        <v>1047</v>
      </c>
      <c r="AN1212" t="s">
        <v>1047</v>
      </c>
      <c r="AO1212" t="s">
        <v>1047</v>
      </c>
      <c r="AQ1212">
        <v>0</v>
      </c>
      <c r="AR1212">
        <v>0</v>
      </c>
      <c r="AS1212">
        <v>0</v>
      </c>
      <c r="AT1212">
        <v>0</v>
      </c>
      <c r="AU1212">
        <v>2.0499999999999998</v>
      </c>
      <c r="AV1212">
        <v>2.2370000000000001</v>
      </c>
      <c r="AW1212">
        <v>47.286955324046858</v>
      </c>
      <c r="AX1212">
        <v>3.6</v>
      </c>
      <c r="AY1212" t="s">
        <v>1050</v>
      </c>
      <c r="AZ1212">
        <v>0</v>
      </c>
      <c r="BA1212">
        <v>0</v>
      </c>
      <c r="BB1212" t="s">
        <v>1071</v>
      </c>
      <c r="BC1212">
        <v>0</v>
      </c>
      <c r="BD1212">
        <v>0</v>
      </c>
      <c r="BE1212">
        <v>0</v>
      </c>
      <c r="CI1212">
        <v>2.1435</v>
      </c>
      <c r="CK1212" t="s">
        <v>1084</v>
      </c>
      <c r="CM1212">
        <v>2.6573684172628602</v>
      </c>
      <c r="CN1212">
        <v>3.1</v>
      </c>
      <c r="CO1212">
        <v>2.8786842086314302</v>
      </c>
      <c r="CP1212">
        <v>-0.18</v>
      </c>
      <c r="CQ1212">
        <v>2.69868420863143</v>
      </c>
      <c r="CR1212">
        <v>57.961717871286183</v>
      </c>
    </row>
    <row r="1213" spans="1:96" hidden="1" x14ac:dyDescent="0.25">
      <c r="A1213">
        <v>1211</v>
      </c>
      <c r="B1213" t="s">
        <v>2051</v>
      </c>
      <c r="C1213" t="s">
        <v>3250</v>
      </c>
      <c r="D1213" t="s">
        <v>4449</v>
      </c>
      <c r="E1213" t="s">
        <v>1011</v>
      </c>
      <c r="F1213">
        <v>510200200</v>
      </c>
      <c r="G1213">
        <v>6.865348</v>
      </c>
      <c r="H1213" t="s">
        <v>1027</v>
      </c>
      <c r="I1213">
        <v>3502701922.6696</v>
      </c>
      <c r="J1213" t="s">
        <v>1036</v>
      </c>
      <c r="K1213">
        <v>5951515.3927799203</v>
      </c>
      <c r="L1213">
        <v>0.8</v>
      </c>
      <c r="M1213">
        <v>2802161538.1356802</v>
      </c>
      <c r="N1213">
        <v>1112.5</v>
      </c>
      <c r="O1213">
        <v>6.1397300000000004E-3</v>
      </c>
      <c r="P1213">
        <v>2787917411.8119402</v>
      </c>
      <c r="Q1213">
        <v>50205040</v>
      </c>
      <c r="R1213">
        <v>5020</v>
      </c>
      <c r="S1213">
        <v>3.4</v>
      </c>
      <c r="T1213">
        <v>3.1</v>
      </c>
      <c r="U1213" t="s">
        <v>1041</v>
      </c>
      <c r="V1213" t="s">
        <v>1045</v>
      </c>
      <c r="W1213">
        <v>0</v>
      </c>
      <c r="X1213">
        <v>0</v>
      </c>
      <c r="Y1213" t="s">
        <v>1045</v>
      </c>
      <c r="Z1213" t="s">
        <v>1045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>
        <v>0</v>
      </c>
      <c r="AG1213">
        <v>0</v>
      </c>
      <c r="AH1213">
        <v>0</v>
      </c>
      <c r="AJ1213">
        <v>0</v>
      </c>
      <c r="AK1213" t="s">
        <v>1047</v>
      </c>
      <c r="AM1213" t="s">
        <v>1047</v>
      </c>
      <c r="AN1213" t="s">
        <v>1047</v>
      </c>
      <c r="AO1213" t="s">
        <v>1047</v>
      </c>
      <c r="AQ1213">
        <v>0</v>
      </c>
      <c r="AR1213">
        <v>0</v>
      </c>
      <c r="AS1213">
        <v>0</v>
      </c>
      <c r="AT1213">
        <v>0</v>
      </c>
      <c r="AU1213">
        <v>1.7949999999999999</v>
      </c>
      <c r="AV1213">
        <v>2.2120000000000002</v>
      </c>
      <c r="AW1213">
        <v>65.5170811727737</v>
      </c>
      <c r="AX1213">
        <v>1.6</v>
      </c>
      <c r="AY1213" t="s">
        <v>1054</v>
      </c>
      <c r="AZ1213">
        <v>0</v>
      </c>
      <c r="BA1213">
        <v>0</v>
      </c>
      <c r="BB1213" t="s">
        <v>1071</v>
      </c>
      <c r="BC1213">
        <v>0</v>
      </c>
      <c r="BD1213">
        <v>0</v>
      </c>
      <c r="BE1213">
        <v>0</v>
      </c>
      <c r="CI1213">
        <v>2.0034999999999998</v>
      </c>
      <c r="CK1213" t="s">
        <v>1084</v>
      </c>
      <c r="CM1213">
        <v>3.4</v>
      </c>
      <c r="CN1213">
        <v>3.1</v>
      </c>
      <c r="CO1213">
        <v>3.25</v>
      </c>
      <c r="CP1213">
        <v>0</v>
      </c>
      <c r="CQ1213">
        <v>3.25</v>
      </c>
      <c r="CR1213">
        <v>360.4956701882013</v>
      </c>
    </row>
    <row r="1214" spans="1:96" hidden="1" x14ac:dyDescent="0.25">
      <c r="A1214">
        <v>1212</v>
      </c>
      <c r="B1214" t="s">
        <v>2052</v>
      </c>
      <c r="C1214" t="s">
        <v>3251</v>
      </c>
      <c r="D1214" t="s">
        <v>4450</v>
      </c>
      <c r="E1214" t="s">
        <v>1011</v>
      </c>
      <c r="F1214">
        <v>225000000</v>
      </c>
      <c r="G1214">
        <v>20.720749999999999</v>
      </c>
      <c r="H1214" t="s">
        <v>1027</v>
      </c>
      <c r="I1214">
        <v>4662168750</v>
      </c>
      <c r="J1214" t="s">
        <v>1036</v>
      </c>
      <c r="K1214">
        <v>23935679.142743502</v>
      </c>
      <c r="L1214">
        <v>0.95</v>
      </c>
      <c r="M1214">
        <v>4429060312.5</v>
      </c>
      <c r="N1214">
        <v>3100</v>
      </c>
      <c r="O1214">
        <v>6.1397300000000004E-3</v>
      </c>
      <c r="P1214">
        <v>4068338591.25</v>
      </c>
      <c r="Q1214">
        <v>50203000</v>
      </c>
      <c r="R1214">
        <v>5020</v>
      </c>
      <c r="S1214">
        <v>2.7666666666666599</v>
      </c>
      <c r="T1214">
        <v>3.1</v>
      </c>
      <c r="U1214" t="s">
        <v>1039</v>
      </c>
      <c r="V1214" t="s">
        <v>1046</v>
      </c>
      <c r="W1214">
        <v>0</v>
      </c>
      <c r="X1214">
        <v>0.01</v>
      </c>
      <c r="Y1214" t="s">
        <v>1045</v>
      </c>
      <c r="Z1214" t="s">
        <v>1045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>
        <v>0.05</v>
      </c>
      <c r="AG1214">
        <v>0.1</v>
      </c>
      <c r="AH1214">
        <v>7.4000000000000003E-3</v>
      </c>
      <c r="AI1214" t="s">
        <v>4687</v>
      </c>
      <c r="AJ1214">
        <v>0</v>
      </c>
      <c r="AK1214" t="s">
        <v>1047</v>
      </c>
      <c r="AL1214" t="s">
        <v>4687</v>
      </c>
      <c r="AM1214" t="s">
        <v>1047</v>
      </c>
      <c r="AN1214" t="s">
        <v>1047</v>
      </c>
      <c r="AO1214" t="s">
        <v>1047</v>
      </c>
      <c r="AP1214" t="s">
        <v>4686</v>
      </c>
      <c r="AQ1214">
        <v>0.01</v>
      </c>
      <c r="AR1214">
        <v>0</v>
      </c>
      <c r="AS1214">
        <v>0</v>
      </c>
      <c r="AT1214">
        <v>0.05</v>
      </c>
      <c r="AU1214">
        <v>1.7390000000000001</v>
      </c>
      <c r="AV1214">
        <v>2.431</v>
      </c>
      <c r="AW1214">
        <v>1836.587505100161</v>
      </c>
      <c r="AX1214">
        <v>2.5</v>
      </c>
      <c r="AY1214" t="s">
        <v>1055</v>
      </c>
      <c r="AZ1214">
        <v>1</v>
      </c>
      <c r="BA1214">
        <v>0</v>
      </c>
      <c r="BB1214" t="s">
        <v>1071</v>
      </c>
      <c r="BC1214">
        <v>0</v>
      </c>
      <c r="BD1214">
        <v>0</v>
      </c>
      <c r="BE1214">
        <v>0</v>
      </c>
      <c r="BT1214" t="s">
        <v>71</v>
      </c>
      <c r="BU1214" t="s">
        <v>72</v>
      </c>
      <c r="BV1214" t="s">
        <v>73</v>
      </c>
      <c r="BW1214" t="s">
        <v>74</v>
      </c>
      <c r="BZ1214" t="s">
        <v>77</v>
      </c>
      <c r="CD1214" t="s">
        <v>81</v>
      </c>
      <c r="CH1214" t="s">
        <v>85</v>
      </c>
      <c r="CI1214">
        <v>2.085</v>
      </c>
      <c r="CK1214" t="s">
        <v>4707</v>
      </c>
      <c r="CL1214" t="s">
        <v>4816</v>
      </c>
      <c r="CM1214">
        <v>2.7666666666666599</v>
      </c>
      <c r="CN1214">
        <v>3.1</v>
      </c>
      <c r="CO1214">
        <v>2.93333333333333</v>
      </c>
      <c r="CP1214">
        <v>-0.18</v>
      </c>
      <c r="CQ1214">
        <v>2.7533333333333299</v>
      </c>
      <c r="CR1214">
        <v>360.4956701882013</v>
      </c>
    </row>
    <row r="1215" spans="1:96" hidden="1" x14ac:dyDescent="0.25">
      <c r="A1215">
        <v>1213</v>
      </c>
      <c r="B1215" t="s">
        <v>2053</v>
      </c>
      <c r="C1215" t="s">
        <v>3252</v>
      </c>
      <c r="D1215" t="s">
        <v>4451</v>
      </c>
      <c r="E1215" t="s">
        <v>1011</v>
      </c>
      <c r="F1215">
        <v>990482060</v>
      </c>
      <c r="G1215">
        <v>28.145689999999998</v>
      </c>
      <c r="H1215" t="s">
        <v>1027</v>
      </c>
      <c r="I1215">
        <v>27877801011.3214</v>
      </c>
      <c r="J1215" t="s">
        <v>1036</v>
      </c>
      <c r="K1215">
        <v>79124445.863059402</v>
      </c>
      <c r="L1215">
        <v>1</v>
      </c>
      <c r="M1215">
        <v>27877801011.3214</v>
      </c>
      <c r="N1215">
        <v>4286</v>
      </c>
      <c r="O1215">
        <v>6.1397300000000004E-3</v>
      </c>
      <c r="P1215">
        <v>26064419304.59293</v>
      </c>
      <c r="Q1215">
        <v>30302025</v>
      </c>
      <c r="R1215">
        <v>3030</v>
      </c>
      <c r="S1215">
        <v>2.64</v>
      </c>
      <c r="T1215">
        <v>3.1</v>
      </c>
      <c r="U1215" t="s">
        <v>1038</v>
      </c>
      <c r="V1215" t="s">
        <v>1045</v>
      </c>
      <c r="W1215">
        <v>0</v>
      </c>
      <c r="X1215">
        <v>0</v>
      </c>
      <c r="Y1215" t="s">
        <v>1045</v>
      </c>
      <c r="Z1215" t="s">
        <v>1045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>
        <v>0</v>
      </c>
      <c r="AG1215">
        <v>0</v>
      </c>
      <c r="AH1215">
        <v>0</v>
      </c>
      <c r="AJ1215">
        <v>0</v>
      </c>
      <c r="AK1215" t="s">
        <v>1047</v>
      </c>
      <c r="AM1215" t="s">
        <v>1047</v>
      </c>
      <c r="AN1215" t="s">
        <v>1047</v>
      </c>
      <c r="AO1215" t="s">
        <v>1047</v>
      </c>
      <c r="AQ1215">
        <v>0</v>
      </c>
      <c r="AR1215">
        <v>0</v>
      </c>
      <c r="AS1215">
        <v>0</v>
      </c>
      <c r="AT1215">
        <v>0</v>
      </c>
      <c r="AU1215">
        <v>2.2269999999999999</v>
      </c>
      <c r="AV1215">
        <v>2.2559999999999998</v>
      </c>
      <c r="AW1215">
        <v>369.31394801871409</v>
      </c>
      <c r="AX1215">
        <v>1.5</v>
      </c>
      <c r="AY1215" t="s">
        <v>1057</v>
      </c>
      <c r="AZ1215">
        <v>0</v>
      </c>
      <c r="BA1215">
        <v>0</v>
      </c>
      <c r="BB1215" t="s">
        <v>1071</v>
      </c>
      <c r="BC1215">
        <v>0</v>
      </c>
      <c r="BD1215">
        <v>0</v>
      </c>
      <c r="BE1215">
        <v>0</v>
      </c>
      <c r="CI1215">
        <v>2.2414999999999998</v>
      </c>
      <c r="CK1215" t="s">
        <v>1084</v>
      </c>
      <c r="CM1215">
        <v>2.64</v>
      </c>
      <c r="CN1215">
        <v>3.1</v>
      </c>
      <c r="CO1215">
        <v>2.87</v>
      </c>
      <c r="CP1215">
        <v>-0.3</v>
      </c>
      <c r="CQ1215">
        <v>2.57</v>
      </c>
      <c r="CR1215">
        <v>324.26126241447241</v>
      </c>
    </row>
    <row r="1216" spans="1:96" hidden="1" x14ac:dyDescent="0.25">
      <c r="A1216">
        <v>1214</v>
      </c>
      <c r="B1216" t="s">
        <v>2054</v>
      </c>
      <c r="C1216" t="s">
        <v>3253</v>
      </c>
      <c r="D1216" t="s">
        <v>4452</v>
      </c>
      <c r="E1216" t="s">
        <v>1017</v>
      </c>
      <c r="F1216">
        <v>480403960</v>
      </c>
      <c r="G1216">
        <v>16.695119999999999</v>
      </c>
      <c r="H1216" t="s">
        <v>1032</v>
      </c>
      <c r="I1216">
        <v>8020401760.6752005</v>
      </c>
      <c r="J1216" t="s">
        <v>1036</v>
      </c>
      <c r="K1216">
        <v>15277346.660656299</v>
      </c>
      <c r="L1216">
        <v>1</v>
      </c>
      <c r="M1216">
        <v>8020401760.6752005</v>
      </c>
      <c r="N1216">
        <v>25.21</v>
      </c>
      <c r="O1216">
        <v>0.55671537999999998</v>
      </c>
      <c r="P1216">
        <v>6742370965.9830503</v>
      </c>
      <c r="Q1216">
        <v>20102020</v>
      </c>
      <c r="R1216">
        <v>2010</v>
      </c>
      <c r="S1216">
        <v>3.0869684914569899</v>
      </c>
      <c r="U1216" t="s">
        <v>1041</v>
      </c>
      <c r="V1216" t="s">
        <v>1045</v>
      </c>
      <c r="W1216">
        <v>0</v>
      </c>
      <c r="X1216">
        <v>0</v>
      </c>
      <c r="Y1216" t="s">
        <v>1045</v>
      </c>
      <c r="Z1216" t="s">
        <v>1045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>
        <v>0</v>
      </c>
      <c r="AG1216">
        <v>0</v>
      </c>
      <c r="AH1216">
        <v>0</v>
      </c>
      <c r="AJ1216">
        <v>0</v>
      </c>
      <c r="AK1216" t="s">
        <v>1047</v>
      </c>
      <c r="AM1216" t="s">
        <v>1047</v>
      </c>
      <c r="AN1216" t="s">
        <v>1047</v>
      </c>
      <c r="AO1216" t="s">
        <v>1047</v>
      </c>
      <c r="AQ1216">
        <v>0</v>
      </c>
      <c r="AR1216">
        <v>0</v>
      </c>
      <c r="AS1216">
        <v>0</v>
      </c>
      <c r="AT1216">
        <v>0</v>
      </c>
      <c r="AU1216">
        <v>2.7029999999999998</v>
      </c>
      <c r="AV1216">
        <v>2.6850000000000001</v>
      </c>
      <c r="AW1216">
        <v>170.95097996270971</v>
      </c>
      <c r="AX1216">
        <v>1.5</v>
      </c>
      <c r="AY1216" t="s">
        <v>1056</v>
      </c>
      <c r="AZ1216">
        <v>0</v>
      </c>
      <c r="BA1216">
        <v>0</v>
      </c>
      <c r="BB1216" t="s">
        <v>1077</v>
      </c>
      <c r="BC1216">
        <v>0</v>
      </c>
      <c r="BD1216">
        <v>0</v>
      </c>
      <c r="BE1216">
        <v>0</v>
      </c>
      <c r="CI1216">
        <v>2.694</v>
      </c>
      <c r="CK1216" t="s">
        <v>1084</v>
      </c>
      <c r="CM1216">
        <v>3.0869684914569899</v>
      </c>
      <c r="CN1216">
        <v>3.1</v>
      </c>
      <c r="CO1216">
        <v>3.093484245728495</v>
      </c>
      <c r="CP1216">
        <v>0</v>
      </c>
      <c r="CQ1216">
        <v>3.093484245728495</v>
      </c>
      <c r="CR1216">
        <v>52.456210550267677</v>
      </c>
    </row>
    <row r="1217" spans="1:98" hidden="1" x14ac:dyDescent="0.25">
      <c r="A1217">
        <v>1215</v>
      </c>
      <c r="B1217" t="s">
        <v>190</v>
      </c>
      <c r="C1217" t="s">
        <v>490</v>
      </c>
      <c r="D1217" t="s">
        <v>790</v>
      </c>
      <c r="E1217" t="s">
        <v>1015</v>
      </c>
      <c r="F1217">
        <v>59626810</v>
      </c>
      <c r="G1217">
        <v>310.37360000000001</v>
      </c>
      <c r="H1217" t="s">
        <v>1030</v>
      </c>
      <c r="I1217">
        <v>18506587676.216</v>
      </c>
      <c r="J1217" t="s">
        <v>1035</v>
      </c>
      <c r="K1217">
        <v>37253581.499226198</v>
      </c>
      <c r="L1217">
        <v>0.85</v>
      </c>
      <c r="M1217">
        <v>15730599524.7836</v>
      </c>
      <c r="N1217">
        <v>235.6</v>
      </c>
      <c r="O1217">
        <v>1.0763104100000001</v>
      </c>
      <c r="P1217">
        <v>12852077272.261129</v>
      </c>
      <c r="Q1217">
        <v>20102010</v>
      </c>
      <c r="R1217">
        <v>2010</v>
      </c>
      <c r="S1217">
        <v>1.9776400456237699</v>
      </c>
      <c r="T1217">
        <v>2.39</v>
      </c>
      <c r="U1217" t="s">
        <v>1039</v>
      </c>
      <c r="V1217" t="s">
        <v>1045</v>
      </c>
      <c r="W1217">
        <v>0</v>
      </c>
      <c r="X1217">
        <v>0</v>
      </c>
      <c r="Y1217" t="s">
        <v>1045</v>
      </c>
      <c r="Z1217" t="s">
        <v>1045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>
        <v>0</v>
      </c>
      <c r="AG1217">
        <v>0</v>
      </c>
      <c r="AH1217">
        <v>0</v>
      </c>
      <c r="AJ1217">
        <v>0</v>
      </c>
      <c r="AK1217" t="s">
        <v>1047</v>
      </c>
      <c r="AM1217" t="s">
        <v>1047</v>
      </c>
      <c r="AN1217" t="s">
        <v>1047</v>
      </c>
      <c r="AO1217" t="s">
        <v>1047</v>
      </c>
      <c r="AQ1217">
        <v>0</v>
      </c>
      <c r="AR1217">
        <v>0</v>
      </c>
      <c r="AS1217">
        <v>0</v>
      </c>
      <c r="AT1217">
        <v>0</v>
      </c>
      <c r="AU1217">
        <v>3.0779999999999998</v>
      </c>
      <c r="AV1217">
        <v>3.0640000000000001</v>
      </c>
      <c r="AW1217">
        <v>13.15024050579027</v>
      </c>
      <c r="AX1217">
        <v>1.5</v>
      </c>
      <c r="AY1217" t="s">
        <v>1041</v>
      </c>
      <c r="AZ1217">
        <v>1</v>
      </c>
      <c r="BA1217">
        <v>0</v>
      </c>
      <c r="BB1217" t="s">
        <v>1075</v>
      </c>
      <c r="BC1217">
        <v>0</v>
      </c>
      <c r="BD1217">
        <v>0</v>
      </c>
      <c r="BE1217">
        <v>0</v>
      </c>
      <c r="CI1217">
        <v>3.0710000000000002</v>
      </c>
      <c r="CK1217" t="s">
        <v>1084</v>
      </c>
      <c r="CM1217">
        <v>1.9776400456237699</v>
      </c>
      <c r="CN1217">
        <v>2.39</v>
      </c>
      <c r="CO1217">
        <v>2.1838200228118851</v>
      </c>
      <c r="CP1217">
        <v>-0.18</v>
      </c>
      <c r="CQ1217">
        <v>2.003820022811885</v>
      </c>
      <c r="CR1217">
        <v>52.456210550267677</v>
      </c>
    </row>
    <row r="1218" spans="1:98" hidden="1" x14ac:dyDescent="0.25">
      <c r="A1218">
        <v>1216</v>
      </c>
      <c r="B1218" t="s">
        <v>286</v>
      </c>
      <c r="C1218" t="s">
        <v>586</v>
      </c>
      <c r="D1218" t="s">
        <v>886</v>
      </c>
      <c r="E1218" t="s">
        <v>1011</v>
      </c>
      <c r="F1218">
        <v>6149810500</v>
      </c>
      <c r="G1218">
        <v>24.385259999999999</v>
      </c>
      <c r="H1218" t="s">
        <v>1027</v>
      </c>
      <c r="I1218">
        <v>149964727993.23001</v>
      </c>
      <c r="J1218" t="s">
        <v>1036</v>
      </c>
      <c r="K1218">
        <v>292121249.73151302</v>
      </c>
      <c r="L1218">
        <v>1</v>
      </c>
      <c r="M1218">
        <v>149964727993.23001</v>
      </c>
      <c r="N1218">
        <v>3294</v>
      </c>
      <c r="O1218">
        <v>6.1397300000000004E-3</v>
      </c>
      <c r="P1218">
        <v>124375431813.7175</v>
      </c>
      <c r="Q1218">
        <v>40203010</v>
      </c>
      <c r="R1218">
        <v>4020</v>
      </c>
      <c r="S1218">
        <v>1.7387354653707501</v>
      </c>
      <c r="T1218">
        <v>1.5</v>
      </c>
      <c r="U1218" t="s">
        <v>1038</v>
      </c>
      <c r="V1218" t="s">
        <v>1046</v>
      </c>
      <c r="W1218">
        <v>0</v>
      </c>
      <c r="X1218">
        <v>0</v>
      </c>
      <c r="Y1218" t="s">
        <v>1045</v>
      </c>
      <c r="Z1218" t="s">
        <v>1045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>
        <v>0</v>
      </c>
      <c r="AG1218">
        <v>0</v>
      </c>
      <c r="AH1218">
        <v>0</v>
      </c>
      <c r="AJ1218">
        <v>0</v>
      </c>
      <c r="AK1218" t="s">
        <v>1047</v>
      </c>
      <c r="AM1218" t="s">
        <v>1047</v>
      </c>
      <c r="AN1218" t="s">
        <v>1047</v>
      </c>
      <c r="AO1218" t="s">
        <v>1047</v>
      </c>
      <c r="AQ1218">
        <v>0</v>
      </c>
      <c r="AR1218">
        <v>0</v>
      </c>
      <c r="AS1218">
        <v>0</v>
      </c>
      <c r="AT1218">
        <v>0</v>
      </c>
      <c r="AU1218">
        <v>2.2280000000000002</v>
      </c>
      <c r="AV1218">
        <v>3.0379999999999998</v>
      </c>
      <c r="AW1218">
        <v>38.976102059485463</v>
      </c>
      <c r="AX1218">
        <v>1.5</v>
      </c>
      <c r="AY1218" t="s">
        <v>1041</v>
      </c>
      <c r="AZ1218">
        <v>1</v>
      </c>
      <c r="BA1218">
        <v>0</v>
      </c>
      <c r="BB1218" t="s">
        <v>1071</v>
      </c>
      <c r="BC1218">
        <v>0</v>
      </c>
      <c r="BD1218">
        <v>0</v>
      </c>
      <c r="BE1218">
        <v>0</v>
      </c>
      <c r="CI1218">
        <v>2.633</v>
      </c>
      <c r="CK1218" t="s">
        <v>1084</v>
      </c>
      <c r="CM1218">
        <v>1.7387354653707501</v>
      </c>
      <c r="CN1218">
        <v>1.5</v>
      </c>
      <c r="CO1218">
        <v>1.619367732685375</v>
      </c>
      <c r="CP1218">
        <v>-0.3</v>
      </c>
      <c r="CQ1218">
        <v>1.319367732685375</v>
      </c>
      <c r="CR1218">
        <v>89.792933203973661</v>
      </c>
    </row>
    <row r="1219" spans="1:98" hidden="1" x14ac:dyDescent="0.25">
      <c r="A1219">
        <v>1217</v>
      </c>
      <c r="B1219" t="s">
        <v>2055</v>
      </c>
      <c r="C1219" t="s">
        <v>3254</v>
      </c>
      <c r="D1219" t="s">
        <v>4453</v>
      </c>
      <c r="E1219" t="s">
        <v>1017</v>
      </c>
      <c r="F1219">
        <v>4517416000</v>
      </c>
      <c r="G1219">
        <v>2.2804880000000001</v>
      </c>
      <c r="H1219" t="s">
        <v>1032</v>
      </c>
      <c r="I1219">
        <v>10301912979.007999</v>
      </c>
      <c r="J1219" t="s">
        <v>1036</v>
      </c>
      <c r="K1219">
        <v>28108975.283234499</v>
      </c>
      <c r="L1219">
        <v>1</v>
      </c>
      <c r="M1219">
        <v>10301912979.007999</v>
      </c>
      <c r="N1219">
        <v>2.8</v>
      </c>
      <c r="O1219">
        <v>0.55671537999999998</v>
      </c>
      <c r="P1219">
        <v>7041761902.1626234</v>
      </c>
      <c r="Q1219">
        <v>55102000</v>
      </c>
      <c r="R1219">
        <v>5510</v>
      </c>
      <c r="S1219">
        <v>3.4</v>
      </c>
      <c r="U1219" t="s">
        <v>1047</v>
      </c>
      <c r="V1219" t="s">
        <v>1045</v>
      </c>
      <c r="W1219">
        <v>0</v>
      </c>
      <c r="X1219">
        <v>0</v>
      </c>
      <c r="Y1219" t="s">
        <v>1045</v>
      </c>
      <c r="Z1219" t="s">
        <v>1045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>
        <v>0.13500000000000001</v>
      </c>
      <c r="AG1219">
        <v>0.17399999999999999</v>
      </c>
      <c r="AH1219">
        <v>0.01</v>
      </c>
      <c r="AJ1219">
        <v>0</v>
      </c>
      <c r="AK1219" t="s">
        <v>1047</v>
      </c>
      <c r="AM1219" t="s">
        <v>1047</v>
      </c>
      <c r="AN1219" t="s">
        <v>1047</v>
      </c>
      <c r="AO1219" t="s">
        <v>1047</v>
      </c>
      <c r="AQ1219">
        <v>0</v>
      </c>
      <c r="AR1219">
        <v>0</v>
      </c>
      <c r="AS1219">
        <v>0</v>
      </c>
      <c r="AT1219">
        <v>0</v>
      </c>
      <c r="AU1219">
        <v>2.4529999999999998</v>
      </c>
      <c r="AV1219">
        <v>3.1459999999999999</v>
      </c>
      <c r="AW1219">
        <v>6165.4789508393478</v>
      </c>
      <c r="AX1219">
        <v>6</v>
      </c>
      <c r="AY1219" t="s">
        <v>1039</v>
      </c>
      <c r="AZ1219">
        <v>1</v>
      </c>
      <c r="BA1219">
        <v>0</v>
      </c>
      <c r="BB1219" t="s">
        <v>1077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I1219">
        <v>2.7995000000000001</v>
      </c>
      <c r="CK1219" t="s">
        <v>4707</v>
      </c>
      <c r="CL1219" t="s">
        <v>4714</v>
      </c>
      <c r="CM1219">
        <v>3.4</v>
      </c>
      <c r="CN1219">
        <v>3.1</v>
      </c>
      <c r="CO1219">
        <v>3.25</v>
      </c>
      <c r="CP1219">
        <v>0.3</v>
      </c>
      <c r="CQ1219">
        <v>3.55</v>
      </c>
      <c r="CR1219">
        <v>1318.4572430324611</v>
      </c>
    </row>
    <row r="1220" spans="1:98" hidden="1" x14ac:dyDescent="0.25">
      <c r="A1220">
        <v>1218</v>
      </c>
      <c r="B1220" t="s">
        <v>2056</v>
      </c>
      <c r="C1220" t="s">
        <v>3255</v>
      </c>
      <c r="D1220" t="s">
        <v>4454</v>
      </c>
      <c r="E1220" t="s">
        <v>1012</v>
      </c>
      <c r="F1220">
        <v>1096802200</v>
      </c>
      <c r="G1220">
        <v>84.552850000000007</v>
      </c>
      <c r="H1220" t="s">
        <v>1028</v>
      </c>
      <c r="I1220">
        <v>92737751896.270004</v>
      </c>
      <c r="J1220" t="s">
        <v>1037</v>
      </c>
      <c r="K1220">
        <v>368959573.83331501</v>
      </c>
      <c r="L1220">
        <v>1</v>
      </c>
      <c r="M1220">
        <v>92737751896.270004</v>
      </c>
      <c r="N1220">
        <v>91.16</v>
      </c>
      <c r="O1220">
        <v>0.87970090000000001</v>
      </c>
      <c r="P1220">
        <v>87956444565.2341</v>
      </c>
      <c r="Q1220">
        <v>65101015</v>
      </c>
      <c r="R1220">
        <v>6510</v>
      </c>
      <c r="S1220">
        <v>2.49471242144456</v>
      </c>
      <c r="T1220">
        <v>1.5</v>
      </c>
      <c r="U1220" t="s">
        <v>1043</v>
      </c>
      <c r="V1220" t="s">
        <v>1045</v>
      </c>
      <c r="W1220">
        <v>0</v>
      </c>
      <c r="X1220">
        <v>0</v>
      </c>
      <c r="Y1220" t="s">
        <v>1045</v>
      </c>
      <c r="Z1220" t="s">
        <v>1045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>
        <v>0.1197</v>
      </c>
      <c r="AG1220">
        <v>0.67700000000000005</v>
      </c>
      <c r="AH1220">
        <v>0.49370000000000003</v>
      </c>
      <c r="AJ1220">
        <v>0</v>
      </c>
      <c r="AK1220" t="s">
        <v>1047</v>
      </c>
      <c r="AM1220" t="s">
        <v>1047</v>
      </c>
      <c r="AN1220" t="s">
        <v>1047</v>
      </c>
      <c r="AO1220" t="s">
        <v>1047</v>
      </c>
      <c r="AP1220" t="s">
        <v>4687</v>
      </c>
      <c r="AQ1220">
        <v>0.122</v>
      </c>
      <c r="AR1220">
        <v>0</v>
      </c>
      <c r="AS1220">
        <v>0</v>
      </c>
      <c r="AT1220">
        <v>0</v>
      </c>
      <c r="AU1220">
        <v>2.089</v>
      </c>
      <c r="AV1220">
        <v>2.9740000000000002</v>
      </c>
      <c r="AW1220">
        <v>884.74523893068465</v>
      </c>
      <c r="AX1220">
        <v>2.5</v>
      </c>
      <c r="AY1220" t="s">
        <v>1042</v>
      </c>
      <c r="AZ1220">
        <v>1</v>
      </c>
      <c r="BA1220">
        <v>0</v>
      </c>
      <c r="BB1220" t="s">
        <v>1072</v>
      </c>
      <c r="BC1220">
        <v>0</v>
      </c>
      <c r="BD1220">
        <v>0</v>
      </c>
      <c r="BE1220">
        <v>0</v>
      </c>
      <c r="BT1220" t="s">
        <v>71</v>
      </c>
      <c r="BU1220" t="s">
        <v>72</v>
      </c>
      <c r="BV1220" t="s">
        <v>73</v>
      </c>
      <c r="CD1220" t="s">
        <v>81</v>
      </c>
      <c r="CE1220" t="s">
        <v>82</v>
      </c>
      <c r="CI1220">
        <v>2.5314999999999999</v>
      </c>
      <c r="CK1220" t="s">
        <v>4707</v>
      </c>
      <c r="CL1220" t="s">
        <v>4722</v>
      </c>
      <c r="CM1220">
        <v>2.49471242144456</v>
      </c>
      <c r="CN1220">
        <v>1.5</v>
      </c>
      <c r="CO1220">
        <v>1.99735621072228</v>
      </c>
      <c r="CP1220">
        <v>0.3</v>
      </c>
      <c r="CQ1220">
        <v>2.2973562107222798</v>
      </c>
      <c r="CR1220">
        <v>1003.286492573621</v>
      </c>
    </row>
    <row r="1221" spans="1:98" hidden="1" x14ac:dyDescent="0.25">
      <c r="A1221">
        <v>1219</v>
      </c>
      <c r="B1221" t="s">
        <v>2057</v>
      </c>
      <c r="C1221" t="s">
        <v>3256</v>
      </c>
      <c r="D1221" t="s">
        <v>4455</v>
      </c>
      <c r="E1221" t="s">
        <v>1005</v>
      </c>
      <c r="F1221">
        <v>375456307</v>
      </c>
      <c r="G1221">
        <v>13.587339999999999</v>
      </c>
      <c r="H1221" t="s">
        <v>1024</v>
      </c>
      <c r="I1221">
        <v>5101452498.3533802</v>
      </c>
      <c r="J1221" t="s">
        <v>1035</v>
      </c>
      <c r="K1221">
        <v>3367248.5429913201</v>
      </c>
      <c r="L1221">
        <v>0.65</v>
      </c>
      <c r="M1221">
        <v>3315944123.929697</v>
      </c>
      <c r="N1221">
        <v>160</v>
      </c>
      <c r="O1221">
        <v>8.3244540000000006E-2</v>
      </c>
      <c r="P1221">
        <v>3250487506.8966331</v>
      </c>
      <c r="Q1221">
        <v>30101010</v>
      </c>
      <c r="R1221">
        <v>3010</v>
      </c>
      <c r="U1221" t="s">
        <v>1047</v>
      </c>
      <c r="V1221" t="s">
        <v>1045</v>
      </c>
      <c r="W1221">
        <v>0</v>
      </c>
      <c r="X1221">
        <v>0</v>
      </c>
      <c r="Y1221" t="s">
        <v>1045</v>
      </c>
      <c r="Z1221" t="s">
        <v>1045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>
        <v>0</v>
      </c>
      <c r="AG1221">
        <v>0</v>
      </c>
      <c r="AH1221">
        <v>0</v>
      </c>
      <c r="AJ1221">
        <v>0</v>
      </c>
      <c r="AK1221" t="s">
        <v>1047</v>
      </c>
      <c r="AM1221" t="s">
        <v>1047</v>
      </c>
      <c r="AN1221" t="s">
        <v>1047</v>
      </c>
      <c r="AO1221" t="s">
        <v>1047</v>
      </c>
      <c r="AQ1221">
        <v>0</v>
      </c>
      <c r="AR1221">
        <v>0</v>
      </c>
      <c r="AS1221">
        <v>0</v>
      </c>
      <c r="AT1221">
        <v>0</v>
      </c>
      <c r="AU1221">
        <v>2.21</v>
      </c>
      <c r="AV1221">
        <v>3.0910000000000002</v>
      </c>
      <c r="AW1221">
        <v>74.537422161075753</v>
      </c>
      <c r="AX1221">
        <v>1.5</v>
      </c>
      <c r="AY1221" t="s">
        <v>1057</v>
      </c>
      <c r="AZ1221">
        <v>0</v>
      </c>
      <c r="BA1221">
        <v>0</v>
      </c>
      <c r="BB1221" t="s">
        <v>1065</v>
      </c>
      <c r="BC1221">
        <v>0</v>
      </c>
      <c r="BD1221">
        <v>0</v>
      </c>
      <c r="BE1221">
        <v>0</v>
      </c>
      <c r="CI1221">
        <v>2.6505000000000001</v>
      </c>
      <c r="CK1221" t="s">
        <v>1084</v>
      </c>
      <c r="CM1221">
        <v>3.45927081730993</v>
      </c>
      <c r="CN1221">
        <v>3.1</v>
      </c>
      <c r="CO1221">
        <v>3.2796354086549648</v>
      </c>
      <c r="CP1221">
        <v>0.3</v>
      </c>
      <c r="CQ1221">
        <v>3.5796354086549651</v>
      </c>
      <c r="CR1221">
        <v>278.39582298614158</v>
      </c>
    </row>
    <row r="1222" spans="1:98" hidden="1" x14ac:dyDescent="0.25">
      <c r="A1222">
        <v>1220</v>
      </c>
      <c r="B1222" t="s">
        <v>2058</v>
      </c>
      <c r="C1222" t="s">
        <v>3257</v>
      </c>
      <c r="D1222" t="s">
        <v>4456</v>
      </c>
      <c r="E1222" t="s">
        <v>1020</v>
      </c>
      <c r="F1222">
        <v>1844093100</v>
      </c>
      <c r="G1222">
        <v>1.3090569999999999</v>
      </c>
      <c r="H1222" t="s">
        <v>1034</v>
      </c>
      <c r="I1222">
        <v>2414022981.2066998</v>
      </c>
      <c r="J1222" t="s">
        <v>1036</v>
      </c>
      <c r="K1222">
        <v>10623006.351663699</v>
      </c>
      <c r="L1222">
        <v>1</v>
      </c>
      <c r="M1222">
        <v>2414022981.2066998</v>
      </c>
      <c r="N1222">
        <v>2.0699999999999998</v>
      </c>
      <c r="O1222">
        <v>0.51739749000000002</v>
      </c>
      <c r="P1222">
        <v>1975047322.4212799</v>
      </c>
      <c r="Q1222">
        <v>15102015</v>
      </c>
      <c r="R1222">
        <v>1510</v>
      </c>
      <c r="S1222">
        <v>1.57799100103834</v>
      </c>
      <c r="U1222" t="s">
        <v>1047</v>
      </c>
      <c r="V1222" t="s">
        <v>1045</v>
      </c>
      <c r="W1222">
        <v>0</v>
      </c>
      <c r="X1222">
        <v>0</v>
      </c>
      <c r="Y1222" t="s">
        <v>1045</v>
      </c>
      <c r="Z1222" t="s">
        <v>1045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>
        <v>0</v>
      </c>
      <c r="AG1222">
        <v>0</v>
      </c>
      <c r="AH1222">
        <v>0</v>
      </c>
      <c r="AJ1222">
        <v>0</v>
      </c>
      <c r="AK1222" t="s">
        <v>1047</v>
      </c>
      <c r="AM1222" t="s">
        <v>1047</v>
      </c>
      <c r="AN1222" t="s">
        <v>1047</v>
      </c>
      <c r="AO1222" t="s">
        <v>1047</v>
      </c>
      <c r="AQ1222">
        <v>0</v>
      </c>
      <c r="AR1222">
        <v>0</v>
      </c>
      <c r="AS1222">
        <v>0</v>
      </c>
      <c r="AT1222">
        <v>0</v>
      </c>
      <c r="AU1222">
        <v>2.3940000000000001</v>
      </c>
      <c r="AV1222">
        <v>2.1259999999999999</v>
      </c>
      <c r="AW1222">
        <v>64.9041851460412</v>
      </c>
      <c r="AX1222">
        <v>1.5</v>
      </c>
      <c r="AY1222" t="s">
        <v>1050</v>
      </c>
      <c r="AZ1222">
        <v>0</v>
      </c>
      <c r="BA1222">
        <v>0</v>
      </c>
      <c r="BB1222" t="s">
        <v>1080</v>
      </c>
      <c r="BC1222">
        <v>0</v>
      </c>
      <c r="BD1222">
        <v>0</v>
      </c>
      <c r="BE1222">
        <v>0</v>
      </c>
      <c r="CI1222">
        <v>2.2599999999999998</v>
      </c>
      <c r="CK1222" t="s">
        <v>1084</v>
      </c>
      <c r="CM1222">
        <v>1.57799100103834</v>
      </c>
      <c r="CN1222">
        <v>3.1</v>
      </c>
      <c r="CO1222">
        <v>2.3389955005191698</v>
      </c>
      <c r="CP1222">
        <v>0.3</v>
      </c>
      <c r="CQ1222">
        <v>2.6389955005191701</v>
      </c>
      <c r="CR1222">
        <v>57.961717871286183</v>
      </c>
    </row>
    <row r="1223" spans="1:98" hidden="1" x14ac:dyDescent="0.25">
      <c r="A1223">
        <v>1221</v>
      </c>
      <c r="B1223" t="s">
        <v>2059</v>
      </c>
      <c r="C1223" t="s">
        <v>3258</v>
      </c>
      <c r="D1223" t="s">
        <v>4457</v>
      </c>
      <c r="E1223" t="s">
        <v>1008</v>
      </c>
      <c r="F1223">
        <v>98905780</v>
      </c>
      <c r="G1223">
        <v>35.397849999999998</v>
      </c>
      <c r="H1223" t="s">
        <v>1026</v>
      </c>
      <c r="I1223">
        <v>3501051964.573</v>
      </c>
      <c r="J1223" t="s">
        <v>1035</v>
      </c>
      <c r="K1223">
        <v>4976802.5069741402</v>
      </c>
      <c r="L1223">
        <v>1</v>
      </c>
      <c r="M1223">
        <v>3501051964.573</v>
      </c>
      <c r="N1223">
        <v>2044</v>
      </c>
      <c r="O1223">
        <v>1.1600259999999999E-2</v>
      </c>
      <c r="P1223">
        <v>2345148168.5997229</v>
      </c>
      <c r="Q1223">
        <v>50202010</v>
      </c>
      <c r="R1223">
        <v>5020</v>
      </c>
      <c r="S1223">
        <v>1.98890419257859</v>
      </c>
      <c r="T1223">
        <v>3.01</v>
      </c>
      <c r="U1223" t="s">
        <v>1040</v>
      </c>
      <c r="V1223" t="s">
        <v>1045</v>
      </c>
      <c r="W1223">
        <v>0</v>
      </c>
      <c r="X1223">
        <v>0</v>
      </c>
      <c r="Y1223" t="s">
        <v>1045</v>
      </c>
      <c r="Z1223" t="s">
        <v>1045</v>
      </c>
      <c r="AA1223" t="s">
        <v>1045</v>
      </c>
      <c r="AB1223" t="s">
        <v>1045</v>
      </c>
      <c r="AC1223" t="s">
        <v>1045</v>
      </c>
      <c r="AD1223" t="s">
        <v>1045</v>
      </c>
      <c r="AE1223" t="s">
        <v>1045</v>
      </c>
      <c r="AF1223">
        <v>0</v>
      </c>
      <c r="AG1223">
        <v>0</v>
      </c>
      <c r="AH1223">
        <v>0</v>
      </c>
      <c r="AJ1223">
        <v>0</v>
      </c>
      <c r="AK1223" t="s">
        <v>1047</v>
      </c>
      <c r="AM1223" t="s">
        <v>1047</v>
      </c>
      <c r="AN1223" t="s">
        <v>1047</v>
      </c>
      <c r="AO1223" t="s">
        <v>1047</v>
      </c>
      <c r="AQ1223">
        <v>0</v>
      </c>
      <c r="AR1223">
        <v>0</v>
      </c>
      <c r="AS1223">
        <v>0</v>
      </c>
      <c r="AT1223">
        <v>0</v>
      </c>
      <c r="AU1223">
        <v>1.9830000000000001</v>
      </c>
      <c r="AV1223">
        <v>2.8879999999999999</v>
      </c>
      <c r="AW1223">
        <v>103.2830686214989</v>
      </c>
      <c r="AX1223">
        <v>1.5</v>
      </c>
      <c r="AY1223" t="s">
        <v>1041</v>
      </c>
      <c r="AZ1223">
        <v>1</v>
      </c>
      <c r="BA1223">
        <v>0</v>
      </c>
      <c r="BB1223" t="s">
        <v>1068</v>
      </c>
      <c r="BC1223">
        <v>0</v>
      </c>
      <c r="BD1223">
        <v>0</v>
      </c>
      <c r="BE1223">
        <v>0</v>
      </c>
      <c r="CI1223">
        <v>2.4355000000000002</v>
      </c>
      <c r="CK1223" t="s">
        <v>1084</v>
      </c>
      <c r="CM1223">
        <v>1.98890419257859</v>
      </c>
      <c r="CN1223">
        <v>3.01</v>
      </c>
      <c r="CO1223">
        <v>2.499452096289295</v>
      </c>
      <c r="CP1223">
        <v>-0.24</v>
      </c>
      <c r="CQ1223">
        <v>2.2594520962892952</v>
      </c>
      <c r="CR1223">
        <v>360.4956701882013</v>
      </c>
    </row>
    <row r="1224" spans="1:98" x14ac:dyDescent="0.25">
      <c r="A1224">
        <v>1222</v>
      </c>
      <c r="B1224" t="s">
        <v>2060</v>
      </c>
      <c r="C1224" t="s">
        <v>3259</v>
      </c>
      <c r="D1224" t="s">
        <v>4458</v>
      </c>
      <c r="E1224" t="s">
        <v>999</v>
      </c>
      <c r="F1224">
        <v>168900560</v>
      </c>
      <c r="G1224">
        <v>33.6</v>
      </c>
      <c r="H1224" t="s">
        <v>1022</v>
      </c>
      <c r="I1224">
        <v>5675058816</v>
      </c>
      <c r="J1224" t="s">
        <v>1035</v>
      </c>
      <c r="K1224">
        <v>7969505.6225396805</v>
      </c>
      <c r="L1224">
        <v>0.85000000000000009</v>
      </c>
      <c r="M1224">
        <v>4823799993.6000004</v>
      </c>
      <c r="N1224">
        <v>39.08</v>
      </c>
      <c r="O1224">
        <v>1</v>
      </c>
      <c r="P1224">
        <v>5610538802.0799999</v>
      </c>
      <c r="Q1224">
        <v>50101015</v>
      </c>
      <c r="R1224">
        <v>5010</v>
      </c>
      <c r="S1224">
        <v>1.96324037594405</v>
      </c>
      <c r="U1224" t="s">
        <v>1039</v>
      </c>
      <c r="V1224" t="s">
        <v>1045</v>
      </c>
      <c r="W1224">
        <v>0</v>
      </c>
      <c r="X1224">
        <v>0</v>
      </c>
      <c r="Y1224" t="s">
        <v>1045</v>
      </c>
      <c r="Z1224" t="s">
        <v>1045</v>
      </c>
      <c r="AA1224" t="s">
        <v>1045</v>
      </c>
      <c r="AB1224" t="s">
        <v>1046</v>
      </c>
      <c r="AC1224" t="s">
        <v>1045</v>
      </c>
      <c r="AD1224" t="s">
        <v>1045</v>
      </c>
      <c r="AE1224" t="s">
        <v>1045</v>
      </c>
      <c r="AF1224">
        <v>0</v>
      </c>
      <c r="AG1224">
        <v>5.1999999999999998E-2</v>
      </c>
      <c r="AH1224">
        <v>0</v>
      </c>
      <c r="AJ1224">
        <v>0</v>
      </c>
      <c r="AK1224" t="s">
        <v>1047</v>
      </c>
      <c r="AM1224" t="s">
        <v>1047</v>
      </c>
      <c r="AN1224" t="s">
        <v>1047</v>
      </c>
      <c r="AO1224" t="s">
        <v>1047</v>
      </c>
      <c r="AP1224" t="s">
        <v>4686</v>
      </c>
      <c r="AQ1224">
        <v>1.7999999999999999E-2</v>
      </c>
      <c r="AR1224">
        <v>0</v>
      </c>
      <c r="AS1224">
        <v>0</v>
      </c>
      <c r="AT1224">
        <v>0</v>
      </c>
      <c r="AU1224">
        <v>2.258</v>
      </c>
      <c r="AV1224">
        <v>2.4980000000000002</v>
      </c>
      <c r="AW1224">
        <v>227.38993348487131</v>
      </c>
      <c r="AX1224">
        <v>1.5</v>
      </c>
      <c r="AY1224" t="s">
        <v>1053</v>
      </c>
      <c r="AZ1224">
        <v>0</v>
      </c>
      <c r="BA1224">
        <v>0</v>
      </c>
      <c r="BB1224" t="s">
        <v>1059</v>
      </c>
      <c r="BC1224">
        <v>0</v>
      </c>
      <c r="BD1224">
        <v>0</v>
      </c>
      <c r="BE1224">
        <v>0</v>
      </c>
      <c r="BO1224" t="s">
        <v>66</v>
      </c>
      <c r="BU1224" t="s">
        <v>72</v>
      </c>
      <c r="CD1224" t="s">
        <v>81</v>
      </c>
      <c r="CI1224">
        <v>2.3780000000000001</v>
      </c>
      <c r="CK1224" t="s">
        <v>4707</v>
      </c>
      <c r="CL1224" t="s">
        <v>4713</v>
      </c>
      <c r="CM1224">
        <v>1.96324037594405</v>
      </c>
      <c r="CN1224">
        <v>3.1</v>
      </c>
      <c r="CO1224">
        <v>2.5316201879720248</v>
      </c>
      <c r="CP1224">
        <v>-0.18</v>
      </c>
      <c r="CQ1224">
        <v>2.3516201879720251</v>
      </c>
      <c r="CR1224">
        <v>644.98568862730531</v>
      </c>
      <c r="CS1224">
        <f>_xlfn.XLOOKUP(D1224,[1]Universe_World!$D$12:$D$1485,[1]Universe_World!$CK$12:$CK$1485)</f>
        <v>227.38993348487131</v>
      </c>
      <c r="CT1224" t="b">
        <f>CS1224=AW1224</f>
        <v>1</v>
      </c>
    </row>
    <row r="1225" spans="1:98" hidden="1" x14ac:dyDescent="0.25">
      <c r="A1225">
        <v>1223</v>
      </c>
      <c r="B1225" t="s">
        <v>2061</v>
      </c>
      <c r="C1225" t="s">
        <v>3260</v>
      </c>
      <c r="D1225" t="s">
        <v>4459</v>
      </c>
      <c r="E1225" t="s">
        <v>1008</v>
      </c>
      <c r="F1225">
        <v>73776050</v>
      </c>
      <c r="G1225">
        <v>92.000569999999996</v>
      </c>
      <c r="H1225" t="s">
        <v>1026</v>
      </c>
      <c r="I1225">
        <v>6787438652.3484993</v>
      </c>
      <c r="J1225" t="s">
        <v>1035</v>
      </c>
      <c r="K1225">
        <v>13559793.420091899</v>
      </c>
      <c r="L1225">
        <v>1</v>
      </c>
      <c r="M1225">
        <v>6787438652.3484993</v>
      </c>
      <c r="N1225">
        <v>5935</v>
      </c>
      <c r="O1225">
        <v>1.1600259999999999E-2</v>
      </c>
      <c r="P1225">
        <v>5079299782.1227551</v>
      </c>
      <c r="Q1225">
        <v>50204000</v>
      </c>
      <c r="R1225">
        <v>5020</v>
      </c>
      <c r="S1225">
        <v>1.7472110206914999</v>
      </c>
      <c r="T1225">
        <v>3.1</v>
      </c>
      <c r="U1225" t="s">
        <v>1040</v>
      </c>
      <c r="V1225" t="s">
        <v>1045</v>
      </c>
      <c r="W1225">
        <v>0</v>
      </c>
      <c r="X1225">
        <v>0</v>
      </c>
      <c r="Y1225" t="s">
        <v>1045</v>
      </c>
      <c r="Z1225" t="s">
        <v>1045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>
        <v>0</v>
      </c>
      <c r="AG1225">
        <v>0.06</v>
      </c>
      <c r="AH1225">
        <v>0</v>
      </c>
      <c r="AJ1225">
        <v>0</v>
      </c>
      <c r="AK1225" t="s">
        <v>1047</v>
      </c>
      <c r="AM1225" t="s">
        <v>1047</v>
      </c>
      <c r="AN1225" t="s">
        <v>1047</v>
      </c>
      <c r="AO1225" t="s">
        <v>1047</v>
      </c>
      <c r="AP1225" t="s">
        <v>4686</v>
      </c>
      <c r="AQ1225">
        <v>0.01</v>
      </c>
      <c r="AR1225">
        <v>0</v>
      </c>
      <c r="AS1225">
        <v>0</v>
      </c>
      <c r="AT1225">
        <v>0</v>
      </c>
      <c r="AU1225">
        <v>2.34</v>
      </c>
      <c r="AV1225">
        <v>2.9929999999999999</v>
      </c>
      <c r="AW1225">
        <v>212.3542567566351</v>
      </c>
      <c r="AX1225">
        <v>1.5</v>
      </c>
      <c r="AY1225" t="s">
        <v>1053</v>
      </c>
      <c r="AZ1225">
        <v>0</v>
      </c>
      <c r="BA1225">
        <v>0</v>
      </c>
      <c r="BB1225" t="s">
        <v>1068</v>
      </c>
      <c r="BC1225">
        <v>0</v>
      </c>
      <c r="BD1225">
        <v>0</v>
      </c>
      <c r="BE1225">
        <v>0</v>
      </c>
      <c r="BU1225" t="s">
        <v>72</v>
      </c>
      <c r="CD1225" t="s">
        <v>81</v>
      </c>
      <c r="CI1225">
        <v>2.6665000000000001</v>
      </c>
      <c r="CK1225" t="s">
        <v>4707</v>
      </c>
      <c r="CL1225" t="s">
        <v>4710</v>
      </c>
      <c r="CM1225">
        <v>1.7472110206914999</v>
      </c>
      <c r="CN1225">
        <v>3.1</v>
      </c>
      <c r="CO1225">
        <v>2.4236055103457499</v>
      </c>
      <c r="CP1225">
        <v>-0.24</v>
      </c>
      <c r="CQ1225">
        <v>2.1836055103457501</v>
      </c>
      <c r="CR1225">
        <v>360.4956701882013</v>
      </c>
    </row>
    <row r="1226" spans="1:98" hidden="1" x14ac:dyDescent="0.25">
      <c r="A1226">
        <v>1224</v>
      </c>
      <c r="B1226" t="s">
        <v>2062</v>
      </c>
      <c r="C1226" t="s">
        <v>3261</v>
      </c>
      <c r="D1226" t="s">
        <v>4460</v>
      </c>
      <c r="E1226" t="s">
        <v>1012</v>
      </c>
      <c r="F1226">
        <v>203844400</v>
      </c>
      <c r="G1226">
        <v>580.94690000000003</v>
      </c>
      <c r="H1226" t="s">
        <v>1028</v>
      </c>
      <c r="I1226">
        <v>118422772262.36</v>
      </c>
      <c r="J1226" t="s">
        <v>1037</v>
      </c>
      <c r="K1226">
        <v>1189509816.97106</v>
      </c>
      <c r="L1226">
        <v>0.75</v>
      </c>
      <c r="M1226">
        <v>88817079196.770004</v>
      </c>
      <c r="N1226">
        <v>549.16999999999996</v>
      </c>
      <c r="O1226">
        <v>0.87970090000000001</v>
      </c>
      <c r="P1226">
        <v>73858739124.151367</v>
      </c>
      <c r="Q1226">
        <v>40301035</v>
      </c>
      <c r="R1226">
        <v>4030</v>
      </c>
      <c r="S1226">
        <v>3.4</v>
      </c>
      <c r="U1226" t="s">
        <v>1047</v>
      </c>
      <c r="V1226" t="s">
        <v>1045</v>
      </c>
      <c r="W1226">
        <v>0</v>
      </c>
      <c r="X1226">
        <v>0</v>
      </c>
      <c r="Y1226" t="s">
        <v>1045</v>
      </c>
      <c r="Z1226" t="s">
        <v>1045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>
        <v>0</v>
      </c>
      <c r="AG1226">
        <v>0</v>
      </c>
      <c r="AH1226">
        <v>0</v>
      </c>
      <c r="AJ1226">
        <v>0</v>
      </c>
      <c r="AK1226" t="s">
        <v>1047</v>
      </c>
      <c r="AM1226" t="s">
        <v>1047</v>
      </c>
      <c r="AN1226" t="s">
        <v>1047</v>
      </c>
      <c r="AO1226" t="s">
        <v>1047</v>
      </c>
      <c r="AQ1226">
        <v>0</v>
      </c>
      <c r="AR1226">
        <v>0</v>
      </c>
      <c r="AS1226">
        <v>0</v>
      </c>
      <c r="AT1226">
        <v>0</v>
      </c>
      <c r="AU1226">
        <v>1.825</v>
      </c>
      <c r="AV1226">
        <v>2.5259999999999998</v>
      </c>
      <c r="AW1226">
        <v>8.0511906709004499</v>
      </c>
      <c r="AX1226">
        <v>1.5</v>
      </c>
      <c r="AY1226" t="s">
        <v>1050</v>
      </c>
      <c r="AZ1226">
        <v>0</v>
      </c>
      <c r="BA1226">
        <v>0</v>
      </c>
      <c r="BB1226" t="s">
        <v>1061</v>
      </c>
      <c r="BC1226">
        <v>0</v>
      </c>
      <c r="BD1226">
        <v>0</v>
      </c>
      <c r="BE1226">
        <v>0</v>
      </c>
      <c r="CI1226">
        <v>2.1755</v>
      </c>
      <c r="CK1226" t="s">
        <v>1084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64.495465369280737</v>
      </c>
    </row>
    <row r="1227" spans="1:98" hidden="1" x14ac:dyDescent="0.25">
      <c r="A1227">
        <v>1225</v>
      </c>
      <c r="B1227" t="s">
        <v>2063</v>
      </c>
      <c r="C1227" t="s">
        <v>3262</v>
      </c>
      <c r="D1227" t="s">
        <v>4461</v>
      </c>
      <c r="E1227" t="s">
        <v>1011</v>
      </c>
      <c r="F1227">
        <v>122531600</v>
      </c>
      <c r="G1227">
        <v>45.406590000000001</v>
      </c>
      <c r="H1227" t="s">
        <v>1027</v>
      </c>
      <c r="I1227">
        <v>5563742123.2440004</v>
      </c>
      <c r="J1227" t="s">
        <v>1036</v>
      </c>
      <c r="K1227">
        <v>23580881.951979399</v>
      </c>
      <c r="L1227">
        <v>0.7</v>
      </c>
      <c r="M1227">
        <v>3894619486.2708001</v>
      </c>
      <c r="N1227">
        <v>7165</v>
      </c>
      <c r="O1227">
        <v>6.1397300000000004E-3</v>
      </c>
      <c r="P1227">
        <v>3773215521.917254</v>
      </c>
      <c r="Q1227">
        <v>40203040</v>
      </c>
      <c r="R1227">
        <v>4020</v>
      </c>
      <c r="S1227">
        <v>3.4</v>
      </c>
      <c r="U1227" t="s">
        <v>1047</v>
      </c>
      <c r="V1227" t="s">
        <v>1045</v>
      </c>
      <c r="W1227">
        <v>0</v>
      </c>
      <c r="X1227">
        <v>0</v>
      </c>
      <c r="Y1227" t="s">
        <v>1045</v>
      </c>
      <c r="Z1227" t="s">
        <v>1045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>
        <v>0</v>
      </c>
      <c r="AG1227">
        <v>0</v>
      </c>
      <c r="AH1227">
        <v>0</v>
      </c>
      <c r="AJ1227">
        <v>0</v>
      </c>
      <c r="AK1227" t="s">
        <v>1047</v>
      </c>
      <c r="AM1227" t="s">
        <v>1047</v>
      </c>
      <c r="AN1227" t="s">
        <v>1047</v>
      </c>
      <c r="AO1227" t="s">
        <v>1047</v>
      </c>
      <c r="AQ1227">
        <v>0</v>
      </c>
      <c r="AR1227">
        <v>0</v>
      </c>
      <c r="AS1227">
        <v>0</v>
      </c>
      <c r="AT1227">
        <v>0</v>
      </c>
      <c r="AU1227">
        <v>1.44</v>
      </c>
      <c r="AV1227">
        <v>1.786</v>
      </c>
      <c r="AW1227">
        <v>83.626873084729823</v>
      </c>
      <c r="AX1227">
        <v>2.8</v>
      </c>
      <c r="AY1227" t="s">
        <v>1050</v>
      </c>
      <c r="AZ1227">
        <v>0</v>
      </c>
      <c r="BA1227">
        <v>0</v>
      </c>
      <c r="BB1227" t="s">
        <v>1071</v>
      </c>
      <c r="BC1227">
        <v>0</v>
      </c>
      <c r="BD1227">
        <v>0</v>
      </c>
      <c r="BE1227">
        <v>0</v>
      </c>
      <c r="CI1227">
        <v>1.613</v>
      </c>
      <c r="CJ1227" t="s">
        <v>87</v>
      </c>
      <c r="CK1227" t="s">
        <v>4707</v>
      </c>
      <c r="CL1227" t="s">
        <v>87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89.792933203973661</v>
      </c>
    </row>
    <row r="1228" spans="1:98" hidden="1" x14ac:dyDescent="0.25">
      <c r="A1228">
        <v>1226</v>
      </c>
      <c r="B1228" t="s">
        <v>2064</v>
      </c>
      <c r="C1228" t="s">
        <v>3263</v>
      </c>
      <c r="D1228" t="s">
        <v>4462</v>
      </c>
      <c r="E1228" t="s">
        <v>1013</v>
      </c>
      <c r="F1228">
        <v>247685130</v>
      </c>
      <c r="G1228">
        <v>84.744140000000002</v>
      </c>
      <c r="H1228" t="s">
        <v>1028</v>
      </c>
      <c r="I1228">
        <v>20989863332.638199</v>
      </c>
      <c r="J1228" t="s">
        <v>1037</v>
      </c>
      <c r="K1228">
        <v>100752966.107485</v>
      </c>
      <c r="L1228">
        <v>0.85</v>
      </c>
      <c r="M1228">
        <v>17841383832.74247</v>
      </c>
      <c r="N1228">
        <v>77.38</v>
      </c>
      <c r="O1228">
        <v>0.87970090000000001</v>
      </c>
      <c r="P1228">
        <v>14331202132.509199</v>
      </c>
      <c r="Q1228">
        <v>10101015</v>
      </c>
      <c r="R1228">
        <v>1010</v>
      </c>
      <c r="S1228">
        <v>3.4</v>
      </c>
      <c r="U1228" t="s">
        <v>1047</v>
      </c>
      <c r="V1228" t="s">
        <v>1045</v>
      </c>
      <c r="W1228">
        <v>0</v>
      </c>
      <c r="X1228">
        <v>0</v>
      </c>
      <c r="Y1228" t="s">
        <v>1045</v>
      </c>
      <c r="Z1228" t="s">
        <v>1045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>
        <v>0</v>
      </c>
      <c r="AG1228">
        <v>0</v>
      </c>
      <c r="AH1228">
        <v>0</v>
      </c>
      <c r="AJ1228">
        <v>0</v>
      </c>
      <c r="AK1228" t="s">
        <v>1047</v>
      </c>
      <c r="AM1228" t="s">
        <v>1047</v>
      </c>
      <c r="AN1228" t="s">
        <v>1047</v>
      </c>
      <c r="AO1228" t="s">
        <v>1047</v>
      </c>
      <c r="AQ1228">
        <v>0</v>
      </c>
      <c r="AR1228">
        <v>0</v>
      </c>
      <c r="AS1228">
        <v>0</v>
      </c>
      <c r="AT1228">
        <v>0</v>
      </c>
      <c r="AU1228">
        <v>1.7</v>
      </c>
      <c r="AV1228">
        <v>2.5840000000000001</v>
      </c>
      <c r="AW1228">
        <v>45.669906766555982</v>
      </c>
      <c r="AX1228">
        <v>2.1</v>
      </c>
      <c r="AY1228" t="s">
        <v>1050</v>
      </c>
      <c r="AZ1228">
        <v>0</v>
      </c>
      <c r="BA1228">
        <v>0</v>
      </c>
      <c r="BB1228" t="s">
        <v>1072</v>
      </c>
      <c r="BC1228">
        <v>0</v>
      </c>
      <c r="BD1228">
        <v>0</v>
      </c>
      <c r="BE1228">
        <v>0</v>
      </c>
      <c r="CI1228">
        <v>2.1419999999999999</v>
      </c>
      <c r="CK1228" t="s">
        <v>1084</v>
      </c>
      <c r="CM1228">
        <v>3.4</v>
      </c>
      <c r="CN1228">
        <v>3.1</v>
      </c>
      <c r="CO1228">
        <v>3.25</v>
      </c>
      <c r="CP1228">
        <v>0.3</v>
      </c>
      <c r="CQ1228">
        <v>3.55</v>
      </c>
      <c r="CR1228">
        <v>33.989273066163918</v>
      </c>
    </row>
    <row r="1229" spans="1:98" hidden="1" x14ac:dyDescent="0.25">
      <c r="A1229">
        <v>1227</v>
      </c>
      <c r="B1229" t="s">
        <v>2065</v>
      </c>
      <c r="C1229" t="s">
        <v>3264</v>
      </c>
      <c r="D1229" t="s">
        <v>4463</v>
      </c>
      <c r="E1229" t="s">
        <v>1000</v>
      </c>
      <c r="F1229">
        <v>700651370</v>
      </c>
      <c r="G1229">
        <v>5.7548599999999999</v>
      </c>
      <c r="H1229" t="s">
        <v>1023</v>
      </c>
      <c r="I1229">
        <v>4032150543.1581998</v>
      </c>
      <c r="J1229" t="s">
        <v>1035</v>
      </c>
      <c r="K1229">
        <v>18671401.603981301</v>
      </c>
      <c r="L1229">
        <v>0.85</v>
      </c>
      <c r="M1229">
        <v>3427327961.6844702</v>
      </c>
      <c r="N1229">
        <v>58.36</v>
      </c>
      <c r="O1229">
        <v>9.0773339999999994E-2</v>
      </c>
      <c r="P1229">
        <v>3154964668.3017821</v>
      </c>
      <c r="Q1229">
        <v>55102010</v>
      </c>
      <c r="R1229">
        <v>5510</v>
      </c>
      <c r="S1229">
        <v>1.5957211715527999</v>
      </c>
      <c r="T1229">
        <v>2.93</v>
      </c>
      <c r="U1229" t="s">
        <v>1041</v>
      </c>
      <c r="V1229" t="s">
        <v>1045</v>
      </c>
      <c r="W1229">
        <v>0</v>
      </c>
      <c r="X1229">
        <v>0</v>
      </c>
      <c r="Y1229" t="s">
        <v>1045</v>
      </c>
      <c r="Z1229" t="s">
        <v>1045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>
        <v>0</v>
      </c>
      <c r="AG1229">
        <v>0.1</v>
      </c>
      <c r="AH1229">
        <v>0</v>
      </c>
      <c r="AJ1229">
        <v>0</v>
      </c>
      <c r="AK1229" t="s">
        <v>1047</v>
      </c>
      <c r="AM1229" t="s">
        <v>1047</v>
      </c>
      <c r="AN1229" t="s">
        <v>1047</v>
      </c>
      <c r="AO1229" t="s">
        <v>1047</v>
      </c>
      <c r="AQ1229">
        <v>0</v>
      </c>
      <c r="AR1229">
        <v>0</v>
      </c>
      <c r="AS1229">
        <v>0</v>
      </c>
      <c r="AT1229">
        <v>0</v>
      </c>
      <c r="AU1229">
        <v>2.7429999999999999</v>
      </c>
      <c r="AV1229">
        <v>3.2410000000000001</v>
      </c>
      <c r="AW1229">
        <v>3733.872601514146</v>
      </c>
      <c r="AX1229">
        <v>1.7</v>
      </c>
      <c r="AY1229" t="s">
        <v>1041</v>
      </c>
      <c r="AZ1229">
        <v>1</v>
      </c>
      <c r="BA1229">
        <v>0</v>
      </c>
      <c r="BB1229" t="s">
        <v>1060</v>
      </c>
      <c r="BC1229">
        <v>0</v>
      </c>
      <c r="BD1229">
        <v>0</v>
      </c>
      <c r="BE1229">
        <v>0</v>
      </c>
      <c r="BU1229" t="s">
        <v>72</v>
      </c>
      <c r="CI1229">
        <v>2.992</v>
      </c>
      <c r="CK1229" t="s">
        <v>4707</v>
      </c>
      <c r="CL1229" t="s">
        <v>72</v>
      </c>
      <c r="CM1229">
        <v>1.5957211715527999</v>
      </c>
      <c r="CN1229">
        <v>2.93</v>
      </c>
      <c r="CO1229">
        <v>2.2628605857764001</v>
      </c>
      <c r="CP1229">
        <v>0</v>
      </c>
      <c r="CQ1229">
        <v>2.2628605857764001</v>
      </c>
      <c r="CR1229">
        <v>1318.4572430324611</v>
      </c>
    </row>
    <row r="1230" spans="1:98" hidden="1" x14ac:dyDescent="0.25">
      <c r="A1230">
        <v>1228</v>
      </c>
      <c r="B1230" t="s">
        <v>2066</v>
      </c>
      <c r="C1230" t="s">
        <v>3265</v>
      </c>
      <c r="D1230" t="s">
        <v>4464</v>
      </c>
      <c r="E1230" t="s">
        <v>1008</v>
      </c>
      <c r="F1230">
        <v>1103560900</v>
      </c>
      <c r="G1230">
        <v>18.06766</v>
      </c>
      <c r="H1230" t="s">
        <v>1026</v>
      </c>
      <c r="I1230">
        <v>19938763130.493999</v>
      </c>
      <c r="J1230" t="s">
        <v>1035</v>
      </c>
      <c r="K1230">
        <v>39063766.521369897</v>
      </c>
      <c r="L1230">
        <v>1</v>
      </c>
      <c r="M1230">
        <v>19938763130.493999</v>
      </c>
      <c r="N1230">
        <v>1569</v>
      </c>
      <c r="O1230">
        <v>1.1600259999999999E-2</v>
      </c>
      <c r="P1230">
        <v>20085699990.993549</v>
      </c>
      <c r="Q1230">
        <v>65101015</v>
      </c>
      <c r="R1230">
        <v>6510</v>
      </c>
      <c r="S1230">
        <v>1.8268165648739001</v>
      </c>
      <c r="T1230">
        <v>2</v>
      </c>
      <c r="U1230" t="s">
        <v>1040</v>
      </c>
      <c r="V1230" t="s">
        <v>1045</v>
      </c>
      <c r="W1230">
        <v>0</v>
      </c>
      <c r="X1230">
        <v>0</v>
      </c>
      <c r="Y1230" t="s">
        <v>1045</v>
      </c>
      <c r="Z1230" t="s">
        <v>1045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>
        <v>0</v>
      </c>
      <c r="AG1230">
        <v>0.28699999999999998</v>
      </c>
      <c r="AH1230">
        <v>0.12959999999999999</v>
      </c>
      <c r="AJ1230">
        <v>0</v>
      </c>
      <c r="AK1230" t="s">
        <v>1047</v>
      </c>
      <c r="AM1230" t="s">
        <v>1047</v>
      </c>
      <c r="AN1230" t="s">
        <v>1047</v>
      </c>
      <c r="AO1230" t="s">
        <v>1047</v>
      </c>
      <c r="AQ1230">
        <v>0</v>
      </c>
      <c r="AR1230">
        <v>0</v>
      </c>
      <c r="AS1230">
        <v>0</v>
      </c>
      <c r="AT1230">
        <v>0</v>
      </c>
      <c r="AU1230">
        <v>2.411</v>
      </c>
      <c r="AV1230">
        <v>2.6920000000000002</v>
      </c>
      <c r="AW1230">
        <v>292.9738000364834</v>
      </c>
      <c r="AX1230">
        <v>1.8</v>
      </c>
      <c r="AY1230" t="s">
        <v>1042</v>
      </c>
      <c r="AZ1230">
        <v>1</v>
      </c>
      <c r="BA1230">
        <v>0</v>
      </c>
      <c r="BB1230" t="s">
        <v>1068</v>
      </c>
      <c r="BC1230">
        <v>0</v>
      </c>
      <c r="BD1230">
        <v>0</v>
      </c>
      <c r="BE1230">
        <v>0</v>
      </c>
      <c r="BU1230" t="s">
        <v>72</v>
      </c>
      <c r="BV1230" t="s">
        <v>73</v>
      </c>
      <c r="CI1230">
        <v>2.5514999999999999</v>
      </c>
      <c r="CK1230" t="s">
        <v>4707</v>
      </c>
      <c r="CL1230" t="s">
        <v>4748</v>
      </c>
      <c r="CM1230">
        <v>1.8268165648739001</v>
      </c>
      <c r="CN1230">
        <v>2</v>
      </c>
      <c r="CO1230">
        <v>1.91340828243695</v>
      </c>
      <c r="CP1230">
        <v>-0.24</v>
      </c>
      <c r="CQ1230">
        <v>1.6734082824369501</v>
      </c>
      <c r="CR1230">
        <v>1003.286492573621</v>
      </c>
    </row>
    <row r="1231" spans="1:98" hidden="1" x14ac:dyDescent="0.25">
      <c r="A1231">
        <v>1229</v>
      </c>
      <c r="B1231" t="s">
        <v>2067</v>
      </c>
      <c r="C1231" t="s">
        <v>3266</v>
      </c>
      <c r="D1231" t="s">
        <v>4465</v>
      </c>
      <c r="E1231" t="s">
        <v>1008</v>
      </c>
      <c r="F1231">
        <v>544014700</v>
      </c>
      <c r="G1231">
        <v>13.419269999999999</v>
      </c>
      <c r="H1231" t="s">
        <v>1026</v>
      </c>
      <c r="I1231">
        <v>7300280143.2689991</v>
      </c>
      <c r="J1231" t="s">
        <v>1035</v>
      </c>
      <c r="K1231">
        <v>15801062.6867617</v>
      </c>
      <c r="L1231">
        <v>1</v>
      </c>
      <c r="M1231">
        <v>7300280143.2689991</v>
      </c>
      <c r="N1231">
        <v>864</v>
      </c>
      <c r="O1231">
        <v>1.1600259999999999E-2</v>
      </c>
      <c r="P1231">
        <v>5452455136.7422075</v>
      </c>
      <c r="Q1231">
        <v>30202010</v>
      </c>
      <c r="R1231">
        <v>3020</v>
      </c>
      <c r="S1231">
        <v>3.0199999999999898</v>
      </c>
      <c r="U1231" t="s">
        <v>1039</v>
      </c>
      <c r="V1231" t="s">
        <v>1045</v>
      </c>
      <c r="W1231">
        <v>0</v>
      </c>
      <c r="X1231">
        <v>0</v>
      </c>
      <c r="Y1231" t="s">
        <v>1045</v>
      </c>
      <c r="Z1231" t="s">
        <v>1045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>
        <v>0</v>
      </c>
      <c r="AG1231">
        <v>0</v>
      </c>
      <c r="AH1231">
        <v>0</v>
      </c>
      <c r="AJ1231">
        <v>0</v>
      </c>
      <c r="AK1231" t="s">
        <v>1047</v>
      </c>
      <c r="AM1231" t="s">
        <v>1047</v>
      </c>
      <c r="AN1231" t="s">
        <v>1047</v>
      </c>
      <c r="AO1231" t="s">
        <v>1047</v>
      </c>
      <c r="AQ1231">
        <v>0</v>
      </c>
      <c r="AR1231">
        <v>0</v>
      </c>
      <c r="AS1231">
        <v>0</v>
      </c>
      <c r="AT1231">
        <v>0</v>
      </c>
      <c r="AU1231">
        <v>1.746</v>
      </c>
      <c r="AV1231">
        <v>2.8820000000000001</v>
      </c>
      <c r="AW1231">
        <v>2657.5654960669281</v>
      </c>
      <c r="AX1231">
        <v>1.5</v>
      </c>
      <c r="AY1231" t="s">
        <v>1057</v>
      </c>
      <c r="AZ1231">
        <v>0</v>
      </c>
      <c r="BA1231">
        <v>0</v>
      </c>
      <c r="BB1231" t="s">
        <v>1068</v>
      </c>
      <c r="BC1231">
        <v>0</v>
      </c>
      <c r="BD1231">
        <v>0</v>
      </c>
      <c r="BE1231">
        <v>0</v>
      </c>
      <c r="CI1231">
        <v>2.3140000000000001</v>
      </c>
      <c r="CK1231" t="s">
        <v>1084</v>
      </c>
      <c r="CM1231">
        <v>3.0199999999999898</v>
      </c>
      <c r="CN1231">
        <v>3.1</v>
      </c>
      <c r="CO1231">
        <v>3.0599999999999952</v>
      </c>
      <c r="CP1231">
        <v>-0.18</v>
      </c>
      <c r="CQ1231">
        <v>2.879999999999995</v>
      </c>
      <c r="CR1231">
        <v>52.334818801261648</v>
      </c>
    </row>
    <row r="1232" spans="1:98" hidden="1" x14ac:dyDescent="0.25">
      <c r="A1232">
        <v>1230</v>
      </c>
      <c r="B1232" t="s">
        <v>214</v>
      </c>
      <c r="C1232" t="s">
        <v>514</v>
      </c>
      <c r="D1232" t="s">
        <v>814</v>
      </c>
      <c r="E1232" t="s">
        <v>1008</v>
      </c>
      <c r="F1232">
        <v>2414227500</v>
      </c>
      <c r="G1232">
        <v>14.3018</v>
      </c>
      <c r="H1232" t="s">
        <v>1026</v>
      </c>
      <c r="I1232">
        <v>34527798859.5</v>
      </c>
      <c r="J1232" t="s">
        <v>1035</v>
      </c>
      <c r="K1232">
        <v>49461386.726039</v>
      </c>
      <c r="L1232">
        <v>0.8</v>
      </c>
      <c r="M1232">
        <v>27622239087.599998</v>
      </c>
      <c r="N1232">
        <v>989.4</v>
      </c>
      <c r="O1232">
        <v>1.1600259999999999E-2</v>
      </c>
      <c r="P1232">
        <v>22167045305.711208</v>
      </c>
      <c r="Q1232">
        <v>30101010</v>
      </c>
      <c r="R1232">
        <v>3010</v>
      </c>
      <c r="S1232">
        <v>3.4</v>
      </c>
      <c r="T1232">
        <v>1.77</v>
      </c>
      <c r="U1232" t="s">
        <v>1041</v>
      </c>
      <c r="V1232" t="s">
        <v>1045</v>
      </c>
      <c r="W1232">
        <v>0</v>
      </c>
      <c r="X1232">
        <v>0</v>
      </c>
      <c r="Y1232" t="s">
        <v>1045</v>
      </c>
      <c r="Z1232" t="s">
        <v>1045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>
        <v>0</v>
      </c>
      <c r="AG1232">
        <v>0</v>
      </c>
      <c r="AH1232">
        <v>0</v>
      </c>
      <c r="AJ1232">
        <v>0</v>
      </c>
      <c r="AK1232" t="s">
        <v>1047</v>
      </c>
      <c r="AM1232" t="s">
        <v>1047</v>
      </c>
      <c r="AN1232" t="s">
        <v>1047</v>
      </c>
      <c r="AO1232" t="s">
        <v>1047</v>
      </c>
      <c r="AQ1232">
        <v>0</v>
      </c>
      <c r="AR1232">
        <v>0</v>
      </c>
      <c r="AS1232">
        <v>0</v>
      </c>
      <c r="AT1232">
        <v>0</v>
      </c>
      <c r="AU1232">
        <v>2.1509999999999998</v>
      </c>
      <c r="AV1232">
        <v>3.052</v>
      </c>
      <c r="AW1232">
        <v>304.67612765709458</v>
      </c>
      <c r="AX1232">
        <v>1.5</v>
      </c>
      <c r="AY1232" t="s">
        <v>1057</v>
      </c>
      <c r="AZ1232">
        <v>0</v>
      </c>
      <c r="BA1232">
        <v>0</v>
      </c>
      <c r="BB1232" t="s">
        <v>1068</v>
      </c>
      <c r="BC1232">
        <v>0</v>
      </c>
      <c r="BD1232">
        <v>0</v>
      </c>
      <c r="BE1232">
        <v>0</v>
      </c>
      <c r="CI1232">
        <v>2.6015000000000001</v>
      </c>
      <c r="CK1232" t="s">
        <v>1084</v>
      </c>
      <c r="CM1232">
        <v>3.4</v>
      </c>
      <c r="CN1232">
        <v>1.77</v>
      </c>
      <c r="CO1232">
        <v>2.585</v>
      </c>
      <c r="CP1232">
        <v>0</v>
      </c>
      <c r="CQ1232">
        <v>2.585</v>
      </c>
      <c r="CR1232">
        <v>278.39582298614158</v>
      </c>
    </row>
    <row r="1233" spans="1:98" hidden="1" x14ac:dyDescent="0.25">
      <c r="A1233">
        <v>1231</v>
      </c>
      <c r="B1233" t="s">
        <v>2068</v>
      </c>
      <c r="C1233" t="s">
        <v>3267</v>
      </c>
      <c r="D1233" t="s">
        <v>4466</v>
      </c>
      <c r="E1233" t="s">
        <v>1011</v>
      </c>
      <c r="F1233">
        <v>167500000</v>
      </c>
      <c r="G1233">
        <v>16.033000000000001</v>
      </c>
      <c r="H1233" t="s">
        <v>1027</v>
      </c>
      <c r="I1233">
        <v>2685527500</v>
      </c>
      <c r="J1233" t="s">
        <v>1036</v>
      </c>
      <c r="K1233">
        <v>9920033.7958813906</v>
      </c>
      <c r="L1233">
        <v>0.8</v>
      </c>
      <c r="M1233">
        <v>2148422000</v>
      </c>
      <c r="N1233">
        <v>2557.5</v>
      </c>
      <c r="O1233">
        <v>6.1397300000000004E-3</v>
      </c>
      <c r="P1233">
        <v>2104116169.6500001</v>
      </c>
      <c r="Q1233">
        <v>40101025</v>
      </c>
      <c r="R1233">
        <v>4010</v>
      </c>
      <c r="U1233" t="s">
        <v>1039</v>
      </c>
      <c r="V1233" t="s">
        <v>1045</v>
      </c>
      <c r="W1233">
        <v>0</v>
      </c>
      <c r="X1233">
        <v>0</v>
      </c>
      <c r="Y1233" t="s">
        <v>1045</v>
      </c>
      <c r="Z1233" t="s">
        <v>1045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>
        <v>0</v>
      </c>
      <c r="AG1233">
        <v>0</v>
      </c>
      <c r="AH1233">
        <v>0</v>
      </c>
      <c r="AJ1233">
        <v>0</v>
      </c>
      <c r="AK1233" t="s">
        <v>1047</v>
      </c>
      <c r="AM1233" t="s">
        <v>1047</v>
      </c>
      <c r="AN1233" t="s">
        <v>1047</v>
      </c>
      <c r="AO1233" t="s">
        <v>1047</v>
      </c>
      <c r="AQ1233">
        <v>0</v>
      </c>
      <c r="AR1233">
        <v>0</v>
      </c>
      <c r="AS1233">
        <v>0</v>
      </c>
      <c r="AT1233">
        <v>0</v>
      </c>
      <c r="AU1233">
        <v>1.6759999999999999</v>
      </c>
      <c r="AV1233">
        <v>1.7050000000000001</v>
      </c>
      <c r="AW1233">
        <v>463.57905856841171</v>
      </c>
      <c r="AX1233">
        <v>1.5</v>
      </c>
      <c r="AY1233" t="s">
        <v>1041</v>
      </c>
      <c r="AZ1233">
        <v>1</v>
      </c>
      <c r="BA1233">
        <v>0</v>
      </c>
      <c r="BB1233" t="s">
        <v>1071</v>
      </c>
      <c r="BC1233">
        <v>0</v>
      </c>
      <c r="BD1233">
        <v>0</v>
      </c>
      <c r="BE1233">
        <v>0</v>
      </c>
      <c r="CI1233">
        <v>1.6904999999999999</v>
      </c>
      <c r="CJ1233" t="s">
        <v>87</v>
      </c>
      <c r="CK1233" t="s">
        <v>4707</v>
      </c>
      <c r="CL1233" t="s">
        <v>87</v>
      </c>
      <c r="CM1233">
        <v>3.45927081730993</v>
      </c>
      <c r="CN1233">
        <v>3.1</v>
      </c>
      <c r="CO1233">
        <v>3.2796354086549648</v>
      </c>
      <c r="CP1233">
        <v>-0.18</v>
      </c>
      <c r="CQ1233">
        <v>3.0996354086549651</v>
      </c>
      <c r="CR1233">
        <v>1319.652187663035</v>
      </c>
    </row>
    <row r="1234" spans="1:98" hidden="1" x14ac:dyDescent="0.25">
      <c r="A1234">
        <v>1232</v>
      </c>
      <c r="B1234" t="s">
        <v>2069</v>
      </c>
      <c r="C1234" t="s">
        <v>3268</v>
      </c>
      <c r="D1234" t="s">
        <v>4467</v>
      </c>
      <c r="E1234" t="s">
        <v>1013</v>
      </c>
      <c r="F1234">
        <v>1135900000</v>
      </c>
      <c r="G1234">
        <v>106.8867</v>
      </c>
      <c r="H1234" t="s">
        <v>1028</v>
      </c>
      <c r="I1234">
        <v>121412602530</v>
      </c>
      <c r="J1234" t="s">
        <v>1037</v>
      </c>
      <c r="K1234">
        <v>885452747.304847</v>
      </c>
      <c r="L1234">
        <v>1</v>
      </c>
      <c r="M1234">
        <v>121412602530</v>
      </c>
      <c r="N1234">
        <v>85.49</v>
      </c>
      <c r="O1234">
        <v>0.87970090000000001</v>
      </c>
      <c r="P1234">
        <v>85426075049.981903</v>
      </c>
      <c r="Q1234">
        <v>40501040</v>
      </c>
      <c r="R1234">
        <v>4050</v>
      </c>
      <c r="S1234">
        <v>1.9779578040580901</v>
      </c>
      <c r="T1234">
        <v>3.1</v>
      </c>
      <c r="U1234" t="s">
        <v>1043</v>
      </c>
      <c r="V1234" t="s">
        <v>4685</v>
      </c>
      <c r="W1234">
        <v>0</v>
      </c>
      <c r="X1234">
        <v>0</v>
      </c>
      <c r="Y1234" t="s">
        <v>1045</v>
      </c>
      <c r="Z1234" t="s">
        <v>1045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>
        <v>0</v>
      </c>
      <c r="AG1234">
        <v>0</v>
      </c>
      <c r="AH1234">
        <v>0</v>
      </c>
      <c r="AJ1234">
        <v>0</v>
      </c>
      <c r="AK1234" t="s">
        <v>1047</v>
      </c>
      <c r="AM1234" t="s">
        <v>1047</v>
      </c>
      <c r="AN1234" t="s">
        <v>1047</v>
      </c>
      <c r="AO1234" t="s">
        <v>1047</v>
      </c>
      <c r="AQ1234">
        <v>0</v>
      </c>
      <c r="AR1234">
        <v>0</v>
      </c>
      <c r="AS1234">
        <v>0</v>
      </c>
      <c r="AT1234">
        <v>0</v>
      </c>
      <c r="AU1234">
        <v>1.6160000000000001</v>
      </c>
      <c r="AV1234">
        <v>2.907</v>
      </c>
      <c r="AW1234">
        <v>119.02146973884631</v>
      </c>
      <c r="AX1234">
        <v>1.5</v>
      </c>
      <c r="AY1234" t="s">
        <v>1058</v>
      </c>
      <c r="AZ1234">
        <v>0</v>
      </c>
      <c r="BA1234">
        <v>0</v>
      </c>
      <c r="BB1234" t="s">
        <v>1072</v>
      </c>
      <c r="BC1234">
        <v>0</v>
      </c>
      <c r="BD1234">
        <v>0</v>
      </c>
      <c r="BE1234">
        <v>0</v>
      </c>
      <c r="BJ1234" t="s">
        <v>4704</v>
      </c>
      <c r="CI1234">
        <v>2.2614999999999998</v>
      </c>
      <c r="CK1234" t="s">
        <v>4707</v>
      </c>
      <c r="CL1234" t="s">
        <v>4704</v>
      </c>
      <c r="CM1234">
        <v>1.9779578040580901</v>
      </c>
      <c r="CN1234">
        <v>3.1</v>
      </c>
      <c r="CO1234">
        <v>2.538978902029045</v>
      </c>
      <c r="CP1234">
        <v>0.3</v>
      </c>
      <c r="CQ1234">
        <v>2.8389789020290448</v>
      </c>
      <c r="CR1234">
        <v>201.88986320732181</v>
      </c>
    </row>
    <row r="1235" spans="1:98" hidden="1" x14ac:dyDescent="0.25">
      <c r="A1235">
        <v>1233</v>
      </c>
      <c r="B1235" t="s">
        <v>2070</v>
      </c>
      <c r="C1235" t="s">
        <v>3269</v>
      </c>
      <c r="D1235" t="s">
        <v>4468</v>
      </c>
      <c r="E1235" t="s">
        <v>1012</v>
      </c>
      <c r="F1235">
        <v>288469100</v>
      </c>
      <c r="G1235">
        <v>94.404589999999999</v>
      </c>
      <c r="H1235" t="s">
        <v>1028</v>
      </c>
      <c r="I1235">
        <v>27232807113.168999</v>
      </c>
      <c r="J1235" t="s">
        <v>1037</v>
      </c>
      <c r="K1235">
        <v>197740250.34619799</v>
      </c>
      <c r="L1235">
        <v>1</v>
      </c>
      <c r="M1235">
        <v>27232807113.168999</v>
      </c>
      <c r="N1235">
        <v>80.91</v>
      </c>
      <c r="O1235">
        <v>0.87970090000000001</v>
      </c>
      <c r="P1235">
        <v>20532249690.847092</v>
      </c>
      <c r="Q1235">
        <v>30202010</v>
      </c>
      <c r="R1235">
        <v>3020</v>
      </c>
      <c r="S1235">
        <v>3.4</v>
      </c>
      <c r="U1235" t="s">
        <v>1043</v>
      </c>
      <c r="V1235" t="s">
        <v>1045</v>
      </c>
      <c r="W1235">
        <v>0</v>
      </c>
      <c r="X1235">
        <v>0</v>
      </c>
      <c r="Y1235" t="s">
        <v>1045</v>
      </c>
      <c r="Z1235" t="s">
        <v>1045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>
        <v>0</v>
      </c>
      <c r="AG1235">
        <v>0</v>
      </c>
      <c r="AH1235">
        <v>0</v>
      </c>
      <c r="AJ1235">
        <v>0</v>
      </c>
      <c r="AK1235" t="s">
        <v>1047</v>
      </c>
      <c r="AM1235" t="s">
        <v>1047</v>
      </c>
      <c r="AN1235" t="s">
        <v>1047</v>
      </c>
      <c r="AO1235" t="s">
        <v>1047</v>
      </c>
      <c r="AQ1235">
        <v>0</v>
      </c>
      <c r="AR1235">
        <v>0</v>
      </c>
      <c r="AS1235">
        <v>0</v>
      </c>
      <c r="AT1235">
        <v>0</v>
      </c>
      <c r="AU1235">
        <v>1.9610000000000001</v>
      </c>
      <c r="AV1235">
        <v>2.8039999999999998</v>
      </c>
      <c r="AW1235">
        <v>68.276044458222273</v>
      </c>
      <c r="AX1235">
        <v>1.5</v>
      </c>
      <c r="AY1235" t="s">
        <v>1057</v>
      </c>
      <c r="AZ1235">
        <v>0</v>
      </c>
      <c r="BA1235">
        <v>0</v>
      </c>
      <c r="BB1235" t="s">
        <v>1072</v>
      </c>
      <c r="BC1235">
        <v>0</v>
      </c>
      <c r="BD1235">
        <v>0</v>
      </c>
      <c r="BE1235">
        <v>0</v>
      </c>
      <c r="CI1235">
        <v>2.3824999999999998</v>
      </c>
      <c r="CK1235" t="s">
        <v>1084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52.334818801261648</v>
      </c>
    </row>
    <row r="1236" spans="1:98" hidden="1" x14ac:dyDescent="0.25">
      <c r="A1236">
        <v>1234</v>
      </c>
      <c r="B1236" t="s">
        <v>2071</v>
      </c>
      <c r="C1236" t="s">
        <v>3270</v>
      </c>
      <c r="D1236" t="s">
        <v>4469</v>
      </c>
      <c r="E1236" t="s">
        <v>1017</v>
      </c>
      <c r="F1236">
        <v>1106290600</v>
      </c>
      <c r="G1236">
        <v>3.4878049999999998</v>
      </c>
      <c r="H1236" t="s">
        <v>1032</v>
      </c>
      <c r="I1236">
        <v>3858525886.1329999</v>
      </c>
      <c r="J1236" t="s">
        <v>1036</v>
      </c>
      <c r="K1236">
        <v>8315862.7741148695</v>
      </c>
      <c r="L1236">
        <v>0.9</v>
      </c>
      <c r="M1236">
        <v>3472673297.5197001</v>
      </c>
      <c r="N1236">
        <v>5.65</v>
      </c>
      <c r="O1236">
        <v>0.55671537999999998</v>
      </c>
      <c r="P1236">
        <v>3131795523.147541</v>
      </c>
      <c r="Q1236">
        <v>30302015</v>
      </c>
      <c r="R1236">
        <v>3030</v>
      </c>
      <c r="S1236">
        <v>3.4</v>
      </c>
      <c r="U1236" t="s">
        <v>1047</v>
      </c>
      <c r="V1236" t="s">
        <v>1045</v>
      </c>
      <c r="W1236">
        <v>0</v>
      </c>
      <c r="X1236">
        <v>0</v>
      </c>
      <c r="Y1236" t="s">
        <v>1045</v>
      </c>
      <c r="Z1236" t="s">
        <v>1045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>
        <v>0</v>
      </c>
      <c r="AG1236">
        <v>0</v>
      </c>
      <c r="AH1236">
        <v>0</v>
      </c>
      <c r="AJ1236">
        <v>0</v>
      </c>
      <c r="AK1236" t="s">
        <v>1047</v>
      </c>
      <c r="AM1236" t="s">
        <v>1047</v>
      </c>
      <c r="AN1236" t="s">
        <v>1047</v>
      </c>
      <c r="AO1236" t="s">
        <v>1047</v>
      </c>
      <c r="AQ1236">
        <v>0</v>
      </c>
      <c r="AR1236">
        <v>0</v>
      </c>
      <c r="AS1236">
        <v>0</v>
      </c>
      <c r="AT1236">
        <v>0</v>
      </c>
      <c r="AU1236">
        <v>1.6859999999999999</v>
      </c>
      <c r="AV1236">
        <v>2.4550000000000001</v>
      </c>
      <c r="AW1236">
        <v>127.8565037200952</v>
      </c>
      <c r="AX1236">
        <v>1.5</v>
      </c>
      <c r="AY1236" t="s">
        <v>1057</v>
      </c>
      <c r="AZ1236">
        <v>0</v>
      </c>
      <c r="BA1236">
        <v>0</v>
      </c>
      <c r="BB1236" t="s">
        <v>1077</v>
      </c>
      <c r="BC1236">
        <v>0</v>
      </c>
      <c r="BD1236">
        <v>0</v>
      </c>
      <c r="BE1236">
        <v>0</v>
      </c>
      <c r="CI1236">
        <v>2.0705</v>
      </c>
      <c r="CK1236" t="s">
        <v>1084</v>
      </c>
      <c r="CM1236">
        <v>3.4</v>
      </c>
      <c r="CN1236">
        <v>3.1</v>
      </c>
      <c r="CO1236">
        <v>3.25</v>
      </c>
      <c r="CP1236">
        <v>0.3</v>
      </c>
      <c r="CQ1236">
        <v>3.55</v>
      </c>
      <c r="CR1236">
        <v>324.26126241447241</v>
      </c>
    </row>
    <row r="1237" spans="1:98" hidden="1" x14ac:dyDescent="0.25">
      <c r="A1237">
        <v>1235</v>
      </c>
      <c r="B1237" t="s">
        <v>2072</v>
      </c>
      <c r="C1237" t="s">
        <v>3271</v>
      </c>
      <c r="D1237" t="s">
        <v>4470</v>
      </c>
      <c r="E1237" t="s">
        <v>1013</v>
      </c>
      <c r="F1237">
        <v>152245000</v>
      </c>
      <c r="G1237">
        <v>125.0215</v>
      </c>
      <c r="H1237" t="s">
        <v>1028</v>
      </c>
      <c r="I1237">
        <v>19033898267.5</v>
      </c>
      <c r="J1237" t="s">
        <v>1037</v>
      </c>
      <c r="K1237">
        <v>201457799.40846199</v>
      </c>
      <c r="L1237">
        <v>0.95</v>
      </c>
      <c r="M1237">
        <v>18082203354.125</v>
      </c>
      <c r="N1237">
        <v>118.75</v>
      </c>
      <c r="O1237">
        <v>0.87970090000000001</v>
      </c>
      <c r="P1237">
        <v>15108985290.90641</v>
      </c>
      <c r="Q1237">
        <v>55102010</v>
      </c>
      <c r="R1237">
        <v>5510</v>
      </c>
      <c r="S1237">
        <v>3.4</v>
      </c>
      <c r="U1237" t="s">
        <v>4683</v>
      </c>
      <c r="V1237" t="s">
        <v>1045</v>
      </c>
      <c r="W1237">
        <v>0</v>
      </c>
      <c r="X1237">
        <v>0</v>
      </c>
      <c r="Y1237" t="s">
        <v>1045</v>
      </c>
      <c r="Z1237" t="s">
        <v>1045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>
        <v>0</v>
      </c>
      <c r="AG1237">
        <v>0.06</v>
      </c>
      <c r="AH1237">
        <v>0</v>
      </c>
      <c r="AJ1237">
        <v>0</v>
      </c>
      <c r="AK1237" t="s">
        <v>1047</v>
      </c>
      <c r="AM1237" t="s">
        <v>1047</v>
      </c>
      <c r="AN1237" t="s">
        <v>1047</v>
      </c>
      <c r="AO1237" t="s">
        <v>1047</v>
      </c>
      <c r="AQ1237">
        <v>0</v>
      </c>
      <c r="AR1237">
        <v>0</v>
      </c>
      <c r="AS1237">
        <v>0</v>
      </c>
      <c r="AT1237">
        <v>0</v>
      </c>
      <c r="AU1237">
        <v>1.492</v>
      </c>
      <c r="AV1237">
        <v>2.7480000000000002</v>
      </c>
      <c r="AW1237">
        <v>1706.3094367884939</v>
      </c>
      <c r="AX1237">
        <v>1.7</v>
      </c>
      <c r="AY1237" t="s">
        <v>1041</v>
      </c>
      <c r="AZ1237">
        <v>1</v>
      </c>
      <c r="BA1237">
        <v>0</v>
      </c>
      <c r="BB1237" t="s">
        <v>1072</v>
      </c>
      <c r="BC1237">
        <v>0</v>
      </c>
      <c r="BD1237">
        <v>0</v>
      </c>
      <c r="BE1237">
        <v>0</v>
      </c>
      <c r="BU1237" t="s">
        <v>72</v>
      </c>
      <c r="CI1237">
        <v>2.12</v>
      </c>
      <c r="CK1237" t="s">
        <v>4707</v>
      </c>
      <c r="CL1237" t="s">
        <v>72</v>
      </c>
      <c r="CM1237">
        <v>3.4</v>
      </c>
      <c r="CN1237">
        <v>3.1</v>
      </c>
      <c r="CO1237">
        <v>3.25</v>
      </c>
      <c r="CP1237">
        <v>-0.12</v>
      </c>
      <c r="CQ1237">
        <v>3.13</v>
      </c>
      <c r="CR1237">
        <v>1318.4572430324611</v>
      </c>
    </row>
    <row r="1238" spans="1:98" hidden="1" x14ac:dyDescent="0.25">
      <c r="A1238">
        <v>1236</v>
      </c>
      <c r="B1238" t="s">
        <v>2073</v>
      </c>
      <c r="C1238" t="s">
        <v>3272</v>
      </c>
      <c r="D1238" t="s">
        <v>4471</v>
      </c>
      <c r="E1238" t="s">
        <v>1009</v>
      </c>
      <c r="F1238">
        <v>2896073567</v>
      </c>
      <c r="G1238">
        <v>13.488</v>
      </c>
      <c r="H1238" t="s">
        <v>1022</v>
      </c>
      <c r="I1238">
        <v>39062240271.695999</v>
      </c>
      <c r="J1238" t="s">
        <v>1035</v>
      </c>
      <c r="K1238">
        <v>198824448.27852499</v>
      </c>
      <c r="L1238">
        <v>0.70000000000000007</v>
      </c>
      <c r="M1238">
        <v>27343568190.187199</v>
      </c>
      <c r="N1238">
        <v>7.8140000000000001</v>
      </c>
      <c r="O1238">
        <v>1</v>
      </c>
      <c r="P1238">
        <v>15840943196.7766</v>
      </c>
      <c r="Q1238">
        <v>40101020</v>
      </c>
      <c r="R1238">
        <v>4010</v>
      </c>
      <c r="S1238">
        <v>3.4</v>
      </c>
      <c r="U1238" t="s">
        <v>1047</v>
      </c>
      <c r="V1238" t="s">
        <v>1046</v>
      </c>
      <c r="W1238">
        <v>0</v>
      </c>
      <c r="X1238">
        <v>0</v>
      </c>
      <c r="Y1238" t="s">
        <v>1045</v>
      </c>
      <c r="Z1238" t="s">
        <v>1045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>
        <v>0</v>
      </c>
      <c r="AG1238">
        <v>0</v>
      </c>
      <c r="AH1238">
        <v>0</v>
      </c>
      <c r="AJ1238">
        <v>0</v>
      </c>
      <c r="AK1238" t="s">
        <v>1047</v>
      </c>
      <c r="AM1238" t="s">
        <v>1047</v>
      </c>
      <c r="AN1238" t="s">
        <v>1047</v>
      </c>
      <c r="AO1238" t="s">
        <v>1047</v>
      </c>
      <c r="AQ1238">
        <v>0</v>
      </c>
      <c r="AR1238">
        <v>0</v>
      </c>
      <c r="AS1238">
        <v>0</v>
      </c>
      <c r="AT1238">
        <v>0</v>
      </c>
      <c r="AU1238">
        <v>2.7130000000000001</v>
      </c>
      <c r="AV1238">
        <v>2.1349999999999998</v>
      </c>
      <c r="AW1238">
        <v>4792.002545556642</v>
      </c>
      <c r="AX1238">
        <v>1.5</v>
      </c>
      <c r="AY1238" t="s">
        <v>1041</v>
      </c>
      <c r="AZ1238">
        <v>1</v>
      </c>
      <c r="BA1238">
        <v>0</v>
      </c>
      <c r="BB1238" t="s">
        <v>1073</v>
      </c>
      <c r="BC1238">
        <v>0</v>
      </c>
      <c r="BD1238">
        <v>0</v>
      </c>
      <c r="BE1238">
        <v>0</v>
      </c>
      <c r="CI1238">
        <v>2.4239999999999999</v>
      </c>
      <c r="CK1238" t="s">
        <v>1084</v>
      </c>
      <c r="CM1238">
        <v>3.4</v>
      </c>
      <c r="CN1238">
        <v>3.1</v>
      </c>
      <c r="CO1238">
        <v>3.25</v>
      </c>
      <c r="CP1238">
        <v>0.3</v>
      </c>
      <c r="CQ1238">
        <v>3.55</v>
      </c>
      <c r="CR1238">
        <v>1319.652187663035</v>
      </c>
    </row>
    <row r="1239" spans="1:98" hidden="1" x14ac:dyDescent="0.25">
      <c r="A1239">
        <v>1237</v>
      </c>
      <c r="B1239" t="s">
        <v>2074</v>
      </c>
      <c r="C1239" t="s">
        <v>3273</v>
      </c>
      <c r="D1239" t="s">
        <v>4472</v>
      </c>
      <c r="E1239" t="s">
        <v>1012</v>
      </c>
      <c r="F1239">
        <v>98250786</v>
      </c>
      <c r="G1239">
        <v>210.96129999999999</v>
      </c>
      <c r="H1239" t="s">
        <v>1028</v>
      </c>
      <c r="I1239">
        <v>20727113540.581799</v>
      </c>
      <c r="J1239" t="s">
        <v>1037</v>
      </c>
      <c r="K1239">
        <v>103871590.018408</v>
      </c>
      <c r="L1239">
        <v>1</v>
      </c>
      <c r="M1239">
        <v>20727113540.581799</v>
      </c>
      <c r="N1239">
        <v>224.01</v>
      </c>
      <c r="O1239">
        <v>0.87970090000000001</v>
      </c>
      <c r="P1239">
        <v>19361476603.907959</v>
      </c>
      <c r="Q1239">
        <v>20102010</v>
      </c>
      <c r="R1239">
        <v>2010</v>
      </c>
      <c r="U1239" t="s">
        <v>1041</v>
      </c>
      <c r="V1239" t="s">
        <v>1045</v>
      </c>
      <c r="W1239">
        <v>0</v>
      </c>
      <c r="X1239">
        <v>0</v>
      </c>
      <c r="Y1239" t="s">
        <v>1045</v>
      </c>
      <c r="Z1239" t="s">
        <v>1045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>
        <v>0</v>
      </c>
      <c r="AG1239">
        <v>0</v>
      </c>
      <c r="AH1239">
        <v>0</v>
      </c>
      <c r="AJ1239">
        <v>0</v>
      </c>
      <c r="AK1239" t="s">
        <v>1047</v>
      </c>
      <c r="AM1239" t="s">
        <v>1047</v>
      </c>
      <c r="AN1239" t="s">
        <v>1047</v>
      </c>
      <c r="AO1239" t="s">
        <v>1047</v>
      </c>
      <c r="AQ1239">
        <v>0</v>
      </c>
      <c r="AR1239">
        <v>0</v>
      </c>
      <c r="AS1239">
        <v>0</v>
      </c>
      <c r="AT1239">
        <v>0</v>
      </c>
      <c r="AU1239">
        <v>2.3460000000000001</v>
      </c>
      <c r="AV1239">
        <v>2.6560000000000001</v>
      </c>
      <c r="AW1239">
        <v>102.354702363065</v>
      </c>
      <c r="AX1239">
        <v>1.5</v>
      </c>
      <c r="AY1239" t="s">
        <v>1041</v>
      </c>
      <c r="AZ1239">
        <v>1</v>
      </c>
      <c r="BA1239">
        <v>0</v>
      </c>
      <c r="BB1239" t="s">
        <v>1062</v>
      </c>
      <c r="BC1239">
        <v>0</v>
      </c>
      <c r="BD1239">
        <v>0</v>
      </c>
      <c r="BE1239">
        <v>0</v>
      </c>
      <c r="CI1239">
        <v>2.5009999999999999</v>
      </c>
      <c r="CK1239" t="s">
        <v>1084</v>
      </c>
      <c r="CM1239">
        <v>3.45927081730993</v>
      </c>
      <c r="CN1239">
        <v>3.1</v>
      </c>
      <c r="CO1239">
        <v>3.2796354086549648</v>
      </c>
      <c r="CP1239">
        <v>0</v>
      </c>
      <c r="CQ1239">
        <v>3.2796354086549648</v>
      </c>
      <c r="CR1239">
        <v>52.456210550267677</v>
      </c>
    </row>
    <row r="1240" spans="1:98" hidden="1" x14ac:dyDescent="0.25">
      <c r="A1240">
        <v>1238</v>
      </c>
      <c r="B1240" t="s">
        <v>2075</v>
      </c>
      <c r="C1240" t="s">
        <v>3274</v>
      </c>
      <c r="D1240" t="s">
        <v>4473</v>
      </c>
      <c r="E1240" t="s">
        <v>999</v>
      </c>
      <c r="F1240">
        <v>911281920</v>
      </c>
      <c r="G1240">
        <v>26.75</v>
      </c>
      <c r="H1240" t="s">
        <v>1022</v>
      </c>
      <c r="I1240">
        <v>24376791360</v>
      </c>
      <c r="J1240" t="s">
        <v>1035</v>
      </c>
      <c r="K1240">
        <v>69986935.472063407</v>
      </c>
      <c r="L1240">
        <v>0.70000000000000007</v>
      </c>
      <c r="M1240">
        <v>17063753952</v>
      </c>
      <c r="N1240">
        <v>17.966000000000001</v>
      </c>
      <c r="O1240">
        <v>1</v>
      </c>
      <c r="P1240">
        <v>11460463682.304001</v>
      </c>
      <c r="Q1240">
        <v>10102010</v>
      </c>
      <c r="R1240">
        <v>1010</v>
      </c>
      <c r="S1240">
        <v>3.2675945310025298</v>
      </c>
      <c r="T1240">
        <v>3.1</v>
      </c>
      <c r="U1240" t="s">
        <v>1038</v>
      </c>
      <c r="V1240" t="s">
        <v>1045</v>
      </c>
      <c r="W1240">
        <v>0</v>
      </c>
      <c r="X1240">
        <v>0</v>
      </c>
      <c r="Y1240" t="s">
        <v>1045</v>
      </c>
      <c r="Z1240" t="s">
        <v>1045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>
        <v>0</v>
      </c>
      <c r="AG1240">
        <v>0</v>
      </c>
      <c r="AH1240">
        <v>0</v>
      </c>
      <c r="AJ1240">
        <v>0</v>
      </c>
      <c r="AK1240" t="s">
        <v>1047</v>
      </c>
      <c r="AM1240" t="s">
        <v>1047</v>
      </c>
      <c r="AN1240" t="s">
        <v>1047</v>
      </c>
      <c r="AO1240" t="s">
        <v>1047</v>
      </c>
      <c r="AQ1240">
        <v>0</v>
      </c>
      <c r="AR1240">
        <v>0</v>
      </c>
      <c r="AS1240">
        <v>0</v>
      </c>
      <c r="AT1240">
        <v>0</v>
      </c>
      <c r="AU1240">
        <v>2.911</v>
      </c>
      <c r="AV1240">
        <v>2.8580000000000001</v>
      </c>
      <c r="AW1240">
        <v>0</v>
      </c>
      <c r="AX1240">
        <v>1.6</v>
      </c>
      <c r="AY1240" t="s">
        <v>1041</v>
      </c>
      <c r="AZ1240">
        <v>1</v>
      </c>
      <c r="BA1240">
        <v>0</v>
      </c>
      <c r="BB1240" t="s">
        <v>1073</v>
      </c>
      <c r="BC1240">
        <v>0</v>
      </c>
      <c r="BD1240">
        <v>0</v>
      </c>
      <c r="BE1240">
        <v>0</v>
      </c>
      <c r="CI1240">
        <v>2.8845000000000001</v>
      </c>
      <c r="CK1240" t="s">
        <v>1084</v>
      </c>
      <c r="CM1240">
        <v>3.2675945310025298</v>
      </c>
      <c r="CN1240">
        <v>3.1</v>
      </c>
      <c r="CO1240">
        <v>3.1837972655012652</v>
      </c>
      <c r="CP1240">
        <v>-0.3</v>
      </c>
      <c r="CQ1240">
        <v>2.8837972655012649</v>
      </c>
      <c r="CR1240">
        <v>33.989273066163918</v>
      </c>
    </row>
    <row r="1241" spans="1:98" hidden="1" x14ac:dyDescent="0.25">
      <c r="A1241">
        <v>1239</v>
      </c>
      <c r="B1241" t="s">
        <v>2076</v>
      </c>
      <c r="C1241" t="s">
        <v>3275</v>
      </c>
      <c r="D1241" t="s">
        <v>4474</v>
      </c>
      <c r="E1241" t="s">
        <v>1017</v>
      </c>
      <c r="F1241">
        <v>2387171600</v>
      </c>
      <c r="G1241">
        <v>3.1280489999999999</v>
      </c>
      <c r="H1241" t="s">
        <v>1032</v>
      </c>
      <c r="I1241">
        <v>7467189736.2083998</v>
      </c>
      <c r="J1241" t="s">
        <v>1036</v>
      </c>
      <c r="K1241">
        <v>17293390.303247198</v>
      </c>
      <c r="L1241">
        <v>1</v>
      </c>
      <c r="M1241">
        <v>7467189736.2083998</v>
      </c>
      <c r="N1241">
        <v>5.13</v>
      </c>
      <c r="O1241">
        <v>0.55671537999999998</v>
      </c>
      <c r="P1241">
        <v>6817642490.8705368</v>
      </c>
      <c r="Q1241">
        <v>35102040</v>
      </c>
      <c r="R1241">
        <v>3510</v>
      </c>
      <c r="S1241">
        <v>3.4</v>
      </c>
      <c r="U1241" t="s">
        <v>1047</v>
      </c>
      <c r="V1241" t="s">
        <v>1045</v>
      </c>
      <c r="W1241">
        <v>0</v>
      </c>
      <c r="X1241">
        <v>0</v>
      </c>
      <c r="Y1241" t="s">
        <v>1045</v>
      </c>
      <c r="Z1241" t="s">
        <v>1045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>
        <v>0</v>
      </c>
      <c r="AG1241">
        <v>0</v>
      </c>
      <c r="AH1241">
        <v>0</v>
      </c>
      <c r="AJ1241">
        <v>0</v>
      </c>
      <c r="AK1241" t="s">
        <v>1047</v>
      </c>
      <c r="AM1241" t="s">
        <v>1047</v>
      </c>
      <c r="AN1241" t="s">
        <v>1047</v>
      </c>
      <c r="AO1241" t="s">
        <v>1047</v>
      </c>
      <c r="AQ1241">
        <v>0</v>
      </c>
      <c r="AR1241">
        <v>0</v>
      </c>
      <c r="AS1241">
        <v>0</v>
      </c>
      <c r="AT1241">
        <v>0</v>
      </c>
      <c r="AU1241">
        <v>2.262</v>
      </c>
      <c r="AV1241">
        <v>2.9660000000000002</v>
      </c>
      <c r="AW1241">
        <v>49.496670238108358</v>
      </c>
      <c r="AX1241">
        <v>1.5</v>
      </c>
      <c r="AY1241" t="s">
        <v>1049</v>
      </c>
      <c r="AZ1241">
        <v>1</v>
      </c>
      <c r="BA1241">
        <v>0</v>
      </c>
      <c r="BB1241" t="s">
        <v>1077</v>
      </c>
      <c r="BC1241">
        <v>0</v>
      </c>
      <c r="BD1241">
        <v>0</v>
      </c>
      <c r="BE1241">
        <v>0</v>
      </c>
      <c r="CI1241">
        <v>2.6139999999999999</v>
      </c>
      <c r="CK1241" t="s">
        <v>1084</v>
      </c>
      <c r="CM1241">
        <v>3.4</v>
      </c>
      <c r="CN1241">
        <v>3.1</v>
      </c>
      <c r="CO1241">
        <v>3.25</v>
      </c>
      <c r="CP1241">
        <v>0.3</v>
      </c>
      <c r="CQ1241">
        <v>3.55</v>
      </c>
      <c r="CR1241">
        <v>23.753720937909321</v>
      </c>
    </row>
    <row r="1242" spans="1:98" hidden="1" x14ac:dyDescent="0.25">
      <c r="A1242">
        <v>1240</v>
      </c>
      <c r="B1242" t="s">
        <v>387</v>
      </c>
      <c r="C1242" t="s">
        <v>687</v>
      </c>
      <c r="D1242" t="s">
        <v>987</v>
      </c>
      <c r="E1242" t="s">
        <v>1004</v>
      </c>
      <c r="F1242">
        <v>613066600</v>
      </c>
      <c r="G1242">
        <v>10.71</v>
      </c>
      <c r="H1242" t="s">
        <v>1022</v>
      </c>
      <c r="I1242">
        <v>6565943286.000001</v>
      </c>
      <c r="J1242" t="s">
        <v>1035</v>
      </c>
      <c r="K1242">
        <v>19128821.576101702</v>
      </c>
      <c r="L1242">
        <v>1</v>
      </c>
      <c r="M1242">
        <v>6565943286.000001</v>
      </c>
      <c r="N1242">
        <v>7.68</v>
      </c>
      <c r="O1242">
        <v>1</v>
      </c>
      <c r="P1242">
        <v>4708351488</v>
      </c>
      <c r="Q1242">
        <v>55101015</v>
      </c>
      <c r="R1242">
        <v>5510</v>
      </c>
      <c r="S1242">
        <v>1.8865311555342901</v>
      </c>
      <c r="T1242">
        <v>1.5</v>
      </c>
      <c r="U1242" t="s">
        <v>1038</v>
      </c>
      <c r="V1242" t="s">
        <v>1046</v>
      </c>
      <c r="W1242">
        <v>0</v>
      </c>
      <c r="X1242">
        <v>0</v>
      </c>
      <c r="Y1242" t="s">
        <v>1045</v>
      </c>
      <c r="Z1242" t="s">
        <v>1045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>
        <v>0</v>
      </c>
      <c r="AG1242">
        <v>0</v>
      </c>
      <c r="AH1242">
        <v>0</v>
      </c>
      <c r="AJ1242">
        <v>0</v>
      </c>
      <c r="AK1242" t="s">
        <v>1047</v>
      </c>
      <c r="AM1242" t="s">
        <v>1047</v>
      </c>
      <c r="AN1242" t="s">
        <v>1047</v>
      </c>
      <c r="AO1242" t="s">
        <v>1047</v>
      </c>
      <c r="AQ1242">
        <v>0</v>
      </c>
      <c r="AR1242">
        <v>0</v>
      </c>
      <c r="AS1242">
        <v>0</v>
      </c>
      <c r="AT1242">
        <v>0</v>
      </c>
      <c r="AU1242">
        <v>2.58</v>
      </c>
      <c r="AV1242">
        <v>3.1419999999999999</v>
      </c>
      <c r="AW1242">
        <v>433.1680791905282</v>
      </c>
      <c r="AX1242">
        <v>2.9</v>
      </c>
      <c r="AY1242" t="s">
        <v>1041</v>
      </c>
      <c r="AZ1242">
        <v>1</v>
      </c>
      <c r="BA1242">
        <v>0</v>
      </c>
      <c r="BB1242" t="s">
        <v>1064</v>
      </c>
      <c r="BC1242">
        <v>0</v>
      </c>
      <c r="BD1242">
        <v>0</v>
      </c>
      <c r="BE1242">
        <v>0</v>
      </c>
      <c r="CI1242">
        <v>2.8610000000000002</v>
      </c>
      <c r="CK1242" t="s">
        <v>1084</v>
      </c>
      <c r="CM1242">
        <v>1.8865311555342901</v>
      </c>
      <c r="CN1242">
        <v>1.5</v>
      </c>
      <c r="CO1242">
        <v>1.693265577767145</v>
      </c>
      <c r="CP1242">
        <v>-0.3</v>
      </c>
      <c r="CQ1242">
        <v>1.393265577767145</v>
      </c>
      <c r="CR1242">
        <v>1318.4572430324611</v>
      </c>
    </row>
    <row r="1243" spans="1:98" hidden="1" x14ac:dyDescent="0.25">
      <c r="A1243">
        <v>1241</v>
      </c>
      <c r="B1243" t="s">
        <v>250</v>
      </c>
      <c r="C1243" t="s">
        <v>550</v>
      </c>
      <c r="D1243" t="s">
        <v>850</v>
      </c>
      <c r="E1243" t="s">
        <v>1005</v>
      </c>
      <c r="F1243">
        <v>447972681</v>
      </c>
      <c r="G1243">
        <v>10.611890000000001</v>
      </c>
      <c r="H1243" t="s">
        <v>1024</v>
      </c>
      <c r="I1243">
        <v>4753836813.7770901</v>
      </c>
      <c r="J1243" t="s">
        <v>1035</v>
      </c>
      <c r="K1243">
        <v>7342922.1966118803</v>
      </c>
      <c r="L1243">
        <v>1</v>
      </c>
      <c r="M1243">
        <v>4753836813.7770901</v>
      </c>
      <c r="N1243">
        <v>120.7</v>
      </c>
      <c r="O1243">
        <v>8.3244540000000006E-2</v>
      </c>
      <c r="P1243">
        <v>4501057467.3230982</v>
      </c>
      <c r="Q1243">
        <v>30301010</v>
      </c>
      <c r="R1243">
        <v>3030</v>
      </c>
      <c r="S1243">
        <v>1.9999941425684999</v>
      </c>
      <c r="U1243" t="s">
        <v>1040</v>
      </c>
      <c r="V1243" t="s">
        <v>1045</v>
      </c>
      <c r="W1243">
        <v>0</v>
      </c>
      <c r="X1243">
        <v>0</v>
      </c>
      <c r="Y1243" t="s">
        <v>1045</v>
      </c>
      <c r="Z1243" t="s">
        <v>1045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>
        <v>0</v>
      </c>
      <c r="AG1243">
        <v>0</v>
      </c>
      <c r="AH1243">
        <v>0</v>
      </c>
      <c r="AJ1243">
        <v>0</v>
      </c>
      <c r="AK1243" t="s">
        <v>1047</v>
      </c>
      <c r="AM1243" t="s">
        <v>1047</v>
      </c>
      <c r="AN1243" t="s">
        <v>1047</v>
      </c>
      <c r="AO1243" t="s">
        <v>1047</v>
      </c>
      <c r="AQ1243">
        <v>0</v>
      </c>
      <c r="AR1243">
        <v>0</v>
      </c>
      <c r="AS1243">
        <v>0</v>
      </c>
      <c r="AT1243">
        <v>0</v>
      </c>
      <c r="AU1243">
        <v>2.2010000000000001</v>
      </c>
      <c r="AV1243">
        <v>3.4180000000000001</v>
      </c>
      <c r="AW1243">
        <v>305.50282858547058</v>
      </c>
      <c r="AX1243">
        <v>1.5</v>
      </c>
      <c r="AY1243" t="s">
        <v>1057</v>
      </c>
      <c r="AZ1243">
        <v>0</v>
      </c>
      <c r="BA1243">
        <v>0</v>
      </c>
      <c r="BB1243" t="s">
        <v>1065</v>
      </c>
      <c r="BC1243">
        <v>0</v>
      </c>
      <c r="BD1243">
        <v>0</v>
      </c>
      <c r="BE1243">
        <v>0</v>
      </c>
      <c r="CI1243">
        <v>2.8094999999999999</v>
      </c>
      <c r="CK1243" t="s">
        <v>1084</v>
      </c>
      <c r="CM1243">
        <v>1.9999941425684999</v>
      </c>
      <c r="CN1243">
        <v>3.1</v>
      </c>
      <c r="CO1243">
        <v>2.5499970712842499</v>
      </c>
      <c r="CP1243">
        <v>-0.24</v>
      </c>
      <c r="CQ1243">
        <v>2.3099970712842501</v>
      </c>
      <c r="CR1243">
        <v>324.26126241447241</v>
      </c>
    </row>
    <row r="1244" spans="1:98" x14ac:dyDescent="0.25">
      <c r="A1244">
        <v>1242</v>
      </c>
      <c r="B1244" t="s">
        <v>2077</v>
      </c>
      <c r="C1244" t="s">
        <v>3276</v>
      </c>
      <c r="D1244" t="s">
        <v>4475</v>
      </c>
      <c r="E1244" t="s">
        <v>1010</v>
      </c>
      <c r="F1244">
        <v>118221980</v>
      </c>
      <c r="G1244">
        <v>54.7</v>
      </c>
      <c r="H1244" t="s">
        <v>1022</v>
      </c>
      <c r="I1244">
        <v>6466742306</v>
      </c>
      <c r="J1244" t="s">
        <v>1035</v>
      </c>
      <c r="K1244">
        <v>793660.63360655704</v>
      </c>
      <c r="L1244">
        <v>0.55000000000000004</v>
      </c>
      <c r="M1244">
        <v>3556708268.3000002</v>
      </c>
      <c r="N1244">
        <v>64.599999999999994</v>
      </c>
      <c r="O1244">
        <v>1</v>
      </c>
      <c r="P1244">
        <v>4200426949.4000001</v>
      </c>
      <c r="Q1244">
        <v>50101010</v>
      </c>
      <c r="R1244">
        <v>5010</v>
      </c>
      <c r="U1244" t="s">
        <v>1039</v>
      </c>
      <c r="V1244" t="s">
        <v>1046</v>
      </c>
      <c r="W1244">
        <v>0</v>
      </c>
      <c r="X1244">
        <v>0</v>
      </c>
      <c r="Y1244" t="s">
        <v>1045</v>
      </c>
      <c r="Z1244" t="s">
        <v>1045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>
        <v>0</v>
      </c>
      <c r="AG1244">
        <v>0.05</v>
      </c>
      <c r="AH1244">
        <v>0</v>
      </c>
      <c r="AJ1244">
        <v>0</v>
      </c>
      <c r="AK1244" t="s">
        <v>1047</v>
      </c>
      <c r="AM1244" t="s">
        <v>1047</v>
      </c>
      <c r="AN1244" t="s">
        <v>1047</v>
      </c>
      <c r="AO1244" t="s">
        <v>1047</v>
      </c>
      <c r="AP1244" t="s">
        <v>4686</v>
      </c>
      <c r="AQ1244">
        <v>0</v>
      </c>
      <c r="AR1244">
        <v>0</v>
      </c>
      <c r="AS1244">
        <v>0</v>
      </c>
      <c r="AT1244">
        <v>0</v>
      </c>
      <c r="AU1244">
        <v>1.718</v>
      </c>
      <c r="AV1244">
        <v>2.2490000000000001</v>
      </c>
      <c r="AW1244">
        <v>3015.5549248716611</v>
      </c>
      <c r="AX1244">
        <v>1.8</v>
      </c>
      <c r="AY1244" t="s">
        <v>1047</v>
      </c>
      <c r="AZ1244">
        <v>1</v>
      </c>
      <c r="BA1244">
        <v>0</v>
      </c>
      <c r="BB1244" t="s">
        <v>1070</v>
      </c>
      <c r="BC1244">
        <v>0</v>
      </c>
      <c r="BD1244">
        <v>0</v>
      </c>
      <c r="BE1244">
        <v>0</v>
      </c>
      <c r="BU1244" t="s">
        <v>72</v>
      </c>
      <c r="CD1244" t="s">
        <v>81</v>
      </c>
      <c r="CI1244">
        <v>1.9835</v>
      </c>
      <c r="CK1244" t="s">
        <v>4707</v>
      </c>
      <c r="CL1244" t="s">
        <v>4710</v>
      </c>
      <c r="CM1244">
        <v>3.45927081730993</v>
      </c>
      <c r="CN1244">
        <v>3.1</v>
      </c>
      <c r="CO1244">
        <v>3.2796354086549648</v>
      </c>
      <c r="CP1244">
        <v>-0.18</v>
      </c>
      <c r="CQ1244">
        <v>3.0996354086549651</v>
      </c>
      <c r="CR1244">
        <v>644.98568862730531</v>
      </c>
      <c r="CS1244">
        <f>_xlfn.XLOOKUP(D1244,[1]Universe_World!$D$12:$D$1485,[1]Universe_World!$CK$12:$CK$1485)</f>
        <v>3015.5549248716611</v>
      </c>
      <c r="CT1244" t="b">
        <f>CS1244=AW1244</f>
        <v>1</v>
      </c>
    </row>
    <row r="1245" spans="1:98" hidden="1" x14ac:dyDescent="0.25">
      <c r="A1245">
        <v>1243</v>
      </c>
      <c r="B1245" t="s">
        <v>2078</v>
      </c>
      <c r="C1245" t="s">
        <v>3277</v>
      </c>
      <c r="D1245" t="s">
        <v>4476</v>
      </c>
      <c r="E1245" t="s">
        <v>1015</v>
      </c>
      <c r="F1245">
        <v>159455250</v>
      </c>
      <c r="G1245">
        <v>138.75899999999999</v>
      </c>
      <c r="H1245" t="s">
        <v>1030</v>
      </c>
      <c r="I1245">
        <v>22125851034.75</v>
      </c>
      <c r="J1245" t="s">
        <v>1035</v>
      </c>
      <c r="K1245">
        <v>38963232.823840298</v>
      </c>
      <c r="L1245">
        <v>0.75</v>
      </c>
      <c r="M1245">
        <v>16594388276.0625</v>
      </c>
      <c r="N1245">
        <v>97.08</v>
      </c>
      <c r="O1245">
        <v>1.0763104100000001</v>
      </c>
      <c r="P1245">
        <v>12495895786.157339</v>
      </c>
      <c r="Q1245">
        <v>20102015</v>
      </c>
      <c r="R1245">
        <v>2010</v>
      </c>
      <c r="S1245">
        <v>1.74431611527946</v>
      </c>
      <c r="T1245">
        <v>3.01</v>
      </c>
      <c r="U1245" t="s">
        <v>1039</v>
      </c>
      <c r="V1245" t="s">
        <v>1045</v>
      </c>
      <c r="W1245">
        <v>0</v>
      </c>
      <c r="X1245">
        <v>0</v>
      </c>
      <c r="Y1245" t="s">
        <v>1045</v>
      </c>
      <c r="Z1245" t="s">
        <v>1045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>
        <v>0</v>
      </c>
      <c r="AG1245">
        <v>0</v>
      </c>
      <c r="AH1245">
        <v>0</v>
      </c>
      <c r="AJ1245">
        <v>0</v>
      </c>
      <c r="AK1245" t="s">
        <v>1047</v>
      </c>
      <c r="AM1245" t="s">
        <v>1047</v>
      </c>
      <c r="AN1245" t="s">
        <v>1047</v>
      </c>
      <c r="AO1245" t="s">
        <v>1047</v>
      </c>
      <c r="AQ1245">
        <v>0</v>
      </c>
      <c r="AR1245">
        <v>0</v>
      </c>
      <c r="AS1245">
        <v>0</v>
      </c>
      <c r="AT1245">
        <v>0</v>
      </c>
      <c r="AU1245">
        <v>2.85</v>
      </c>
      <c r="AV1245">
        <v>2.2160000000000002</v>
      </c>
      <c r="AW1245">
        <v>38.440963656115358</v>
      </c>
      <c r="AX1245">
        <v>1.5</v>
      </c>
      <c r="AY1245" t="s">
        <v>1041</v>
      </c>
      <c r="AZ1245">
        <v>1</v>
      </c>
      <c r="BA1245">
        <v>0</v>
      </c>
      <c r="BB1245" t="s">
        <v>1075</v>
      </c>
      <c r="BC1245">
        <v>0</v>
      </c>
      <c r="BD1245">
        <v>0</v>
      </c>
      <c r="BE1245">
        <v>0</v>
      </c>
      <c r="CI1245">
        <v>2.5329999999999999</v>
      </c>
      <c r="CK1245" t="s">
        <v>1084</v>
      </c>
      <c r="CM1245">
        <v>1.74431611527946</v>
      </c>
      <c r="CN1245">
        <v>3.01</v>
      </c>
      <c r="CO1245">
        <v>2.37715805763973</v>
      </c>
      <c r="CP1245">
        <v>-0.18</v>
      </c>
      <c r="CQ1245">
        <v>2.1971580576397298</v>
      </c>
      <c r="CR1245">
        <v>52.456210550267677</v>
      </c>
    </row>
    <row r="1246" spans="1:98" hidden="1" x14ac:dyDescent="0.25">
      <c r="A1246">
        <v>1244</v>
      </c>
      <c r="B1246" t="s">
        <v>2079</v>
      </c>
      <c r="C1246" t="s">
        <v>3278</v>
      </c>
      <c r="D1246" t="s">
        <v>4477</v>
      </c>
      <c r="E1246" t="s">
        <v>1012</v>
      </c>
      <c r="F1246">
        <v>381579130</v>
      </c>
      <c r="G1246">
        <v>366.12150000000003</v>
      </c>
      <c r="H1246" t="s">
        <v>1028</v>
      </c>
      <c r="I1246">
        <v>139704323444.29501</v>
      </c>
      <c r="J1246" t="s">
        <v>1037</v>
      </c>
      <c r="K1246">
        <v>472327047.113419</v>
      </c>
      <c r="L1246">
        <v>0.9</v>
      </c>
      <c r="M1246">
        <v>125733891099.86549</v>
      </c>
      <c r="N1246">
        <v>353.42</v>
      </c>
      <c r="O1246">
        <v>0.87970090000000001</v>
      </c>
      <c r="P1246">
        <v>106770992987.46339</v>
      </c>
      <c r="Q1246">
        <v>20102010</v>
      </c>
      <c r="R1246">
        <v>2010</v>
      </c>
      <c r="S1246">
        <v>3.4</v>
      </c>
      <c r="T1246">
        <v>3.01</v>
      </c>
      <c r="U1246" t="s">
        <v>1039</v>
      </c>
      <c r="V1246" t="s">
        <v>1045</v>
      </c>
      <c r="W1246">
        <v>0</v>
      </c>
      <c r="X1246">
        <v>0</v>
      </c>
      <c r="Y1246" t="s">
        <v>1045</v>
      </c>
      <c r="Z1246" t="s">
        <v>1045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>
        <v>0</v>
      </c>
      <c r="AG1246">
        <v>0</v>
      </c>
      <c r="AH1246">
        <v>0</v>
      </c>
      <c r="AJ1246">
        <v>0</v>
      </c>
      <c r="AK1246" t="s">
        <v>1047</v>
      </c>
      <c r="AM1246" t="s">
        <v>1047</v>
      </c>
      <c r="AN1246" t="s">
        <v>1047</v>
      </c>
      <c r="AO1246" t="s">
        <v>1047</v>
      </c>
      <c r="AQ1246">
        <v>0</v>
      </c>
      <c r="AR1246">
        <v>0</v>
      </c>
      <c r="AS1246">
        <v>0</v>
      </c>
      <c r="AT1246">
        <v>0</v>
      </c>
      <c r="AU1246">
        <v>2.879</v>
      </c>
      <c r="AV1246">
        <v>3.056</v>
      </c>
      <c r="AW1246">
        <v>62.65956342105882</v>
      </c>
      <c r="AX1246">
        <v>1.5</v>
      </c>
      <c r="AY1246" t="s">
        <v>1041</v>
      </c>
      <c r="AZ1246">
        <v>1</v>
      </c>
      <c r="BA1246">
        <v>0</v>
      </c>
      <c r="BB1246" t="s">
        <v>1072</v>
      </c>
      <c r="BC1246">
        <v>0</v>
      </c>
      <c r="BD1246">
        <v>0</v>
      </c>
      <c r="BE1246">
        <v>0</v>
      </c>
      <c r="CI1246">
        <v>2.9674999999999998</v>
      </c>
      <c r="CK1246" t="s">
        <v>1084</v>
      </c>
      <c r="CM1246">
        <v>3.4</v>
      </c>
      <c r="CN1246">
        <v>3.01</v>
      </c>
      <c r="CO1246">
        <v>3.2050000000000001</v>
      </c>
      <c r="CP1246">
        <v>-0.18</v>
      </c>
      <c r="CQ1246">
        <v>3.0249999999999999</v>
      </c>
      <c r="CR1246">
        <v>52.456210550267677</v>
      </c>
    </row>
    <row r="1247" spans="1:98" hidden="1" x14ac:dyDescent="0.25">
      <c r="A1247">
        <v>1245</v>
      </c>
      <c r="B1247" t="s">
        <v>2080</v>
      </c>
      <c r="C1247" t="s">
        <v>3279</v>
      </c>
      <c r="D1247" t="s">
        <v>4478</v>
      </c>
      <c r="E1247" t="s">
        <v>1011</v>
      </c>
      <c r="F1247">
        <v>733057500</v>
      </c>
      <c r="G1247">
        <v>17.51031</v>
      </c>
      <c r="H1247" t="s">
        <v>1027</v>
      </c>
      <c r="I1247">
        <v>12836064072.825001</v>
      </c>
      <c r="J1247" t="s">
        <v>1036</v>
      </c>
      <c r="K1247">
        <v>55585443.221145898</v>
      </c>
      <c r="L1247">
        <v>0.8</v>
      </c>
      <c r="M1247">
        <v>10268851258.26</v>
      </c>
      <c r="N1247">
        <v>2349</v>
      </c>
      <c r="O1247">
        <v>6.1397300000000004E-3</v>
      </c>
      <c r="P1247">
        <v>8457856613.9134207</v>
      </c>
      <c r="Q1247">
        <v>40101020</v>
      </c>
      <c r="R1247">
        <v>4010</v>
      </c>
      <c r="S1247">
        <v>3.4</v>
      </c>
      <c r="T1247">
        <v>3.1</v>
      </c>
      <c r="U1247" t="s">
        <v>1039</v>
      </c>
      <c r="V1247" t="s">
        <v>1045</v>
      </c>
      <c r="W1247">
        <v>0</v>
      </c>
      <c r="X1247">
        <v>0</v>
      </c>
      <c r="Y1247" t="s">
        <v>1045</v>
      </c>
      <c r="Z1247" t="s">
        <v>1045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>
        <v>0</v>
      </c>
      <c r="AG1247">
        <v>0</v>
      </c>
      <c r="AH1247">
        <v>0</v>
      </c>
      <c r="AJ1247">
        <v>0</v>
      </c>
      <c r="AK1247" t="s">
        <v>1047</v>
      </c>
      <c r="AM1247" t="s">
        <v>1047</v>
      </c>
      <c r="AN1247" t="s">
        <v>1047</v>
      </c>
      <c r="AO1247" t="s">
        <v>1047</v>
      </c>
      <c r="AQ1247">
        <v>0</v>
      </c>
      <c r="AR1247">
        <v>0</v>
      </c>
      <c r="AS1247">
        <v>0</v>
      </c>
      <c r="AT1247">
        <v>0</v>
      </c>
      <c r="AU1247">
        <v>2.3140000000000001</v>
      </c>
      <c r="AV1247">
        <v>1.7749999999999999</v>
      </c>
      <c r="AW1247">
        <v>2804.5696372710249</v>
      </c>
      <c r="AX1247">
        <v>1.6</v>
      </c>
      <c r="AY1247" t="s">
        <v>1041</v>
      </c>
      <c r="AZ1247">
        <v>1</v>
      </c>
      <c r="BA1247">
        <v>0</v>
      </c>
      <c r="BB1247" t="s">
        <v>1071</v>
      </c>
      <c r="BC1247">
        <v>0</v>
      </c>
      <c r="BD1247">
        <v>0</v>
      </c>
      <c r="BE1247">
        <v>0</v>
      </c>
      <c r="CI1247">
        <v>2.0445000000000002</v>
      </c>
      <c r="CK1247" t="s">
        <v>1084</v>
      </c>
      <c r="CM1247">
        <v>3.4</v>
      </c>
      <c r="CN1247">
        <v>3.1</v>
      </c>
      <c r="CO1247">
        <v>3.25</v>
      </c>
      <c r="CP1247">
        <v>-0.18</v>
      </c>
      <c r="CQ1247">
        <v>3.07</v>
      </c>
      <c r="CR1247">
        <v>1319.652187663035</v>
      </c>
    </row>
    <row r="1248" spans="1:98" hidden="1" x14ac:dyDescent="0.25">
      <c r="A1248">
        <v>1246</v>
      </c>
      <c r="B1248" t="s">
        <v>2081</v>
      </c>
      <c r="C1248" t="s">
        <v>3280</v>
      </c>
      <c r="D1248" t="s">
        <v>4479</v>
      </c>
      <c r="E1248" t="s">
        <v>1005</v>
      </c>
      <c r="F1248">
        <v>299600000</v>
      </c>
      <c r="G1248">
        <v>15.616849999999999</v>
      </c>
      <c r="H1248" t="s">
        <v>1024</v>
      </c>
      <c r="I1248">
        <v>4678808260</v>
      </c>
      <c r="J1248" t="s">
        <v>1035</v>
      </c>
      <c r="K1248">
        <v>6479610.5761454096</v>
      </c>
      <c r="L1248">
        <v>0.75</v>
      </c>
      <c r="M1248">
        <v>3509106195</v>
      </c>
      <c r="N1248">
        <v>145.5</v>
      </c>
      <c r="O1248">
        <v>8.3244540000000006E-2</v>
      </c>
      <c r="P1248">
        <v>2721584504.079</v>
      </c>
      <c r="Q1248">
        <v>60101030</v>
      </c>
      <c r="R1248">
        <v>6010</v>
      </c>
      <c r="U1248" t="s">
        <v>1041</v>
      </c>
      <c r="V1248" t="s">
        <v>1046</v>
      </c>
      <c r="W1248">
        <v>0</v>
      </c>
      <c r="X1248">
        <v>0</v>
      </c>
      <c r="Y1248" t="s">
        <v>1045</v>
      </c>
      <c r="Z1248" t="s">
        <v>1045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>
        <v>0</v>
      </c>
      <c r="AG1248">
        <v>0.82399999999999995</v>
      </c>
      <c r="AH1248">
        <v>0</v>
      </c>
      <c r="AJ1248">
        <v>0</v>
      </c>
      <c r="AK1248" t="s">
        <v>4688</v>
      </c>
      <c r="AM1248" t="s">
        <v>1047</v>
      </c>
      <c r="AN1248" t="s">
        <v>1047</v>
      </c>
      <c r="AO1248" t="s">
        <v>1047</v>
      </c>
      <c r="AQ1248">
        <v>0</v>
      </c>
      <c r="AR1248">
        <v>0</v>
      </c>
      <c r="AS1248">
        <v>0</v>
      </c>
      <c r="AT1248">
        <v>0</v>
      </c>
      <c r="AU1248">
        <v>2.0590000000000002</v>
      </c>
      <c r="AV1248">
        <v>2.8879999999999999</v>
      </c>
      <c r="AW1248">
        <v>701.42181495487716</v>
      </c>
      <c r="AX1248">
        <v>2.4</v>
      </c>
      <c r="AY1248" t="s">
        <v>1039</v>
      </c>
      <c r="AZ1248">
        <v>1</v>
      </c>
      <c r="BA1248">
        <v>0</v>
      </c>
      <c r="BB1248" t="s">
        <v>1061</v>
      </c>
      <c r="BC1248">
        <v>0</v>
      </c>
      <c r="BD1248">
        <v>0</v>
      </c>
      <c r="BE1248">
        <v>0</v>
      </c>
      <c r="BI1248" t="s">
        <v>4703</v>
      </c>
      <c r="BU1248" t="s">
        <v>72</v>
      </c>
      <c r="BY1248" t="s">
        <v>76</v>
      </c>
      <c r="CI1248">
        <v>2.4735</v>
      </c>
      <c r="CK1248" t="s">
        <v>4707</v>
      </c>
      <c r="CL1248" t="s">
        <v>4809</v>
      </c>
      <c r="CM1248">
        <v>3.45927081730993</v>
      </c>
      <c r="CN1248">
        <v>3.1</v>
      </c>
      <c r="CO1248">
        <v>3.2796354086549648</v>
      </c>
      <c r="CP1248">
        <v>0</v>
      </c>
      <c r="CQ1248">
        <v>3.2796354086549648</v>
      </c>
      <c r="CR1248">
        <v>2017.115386101857</v>
      </c>
    </row>
    <row r="1249" spans="1:96" hidden="1" x14ac:dyDescent="0.25">
      <c r="A1249">
        <v>1247</v>
      </c>
      <c r="B1249" t="s">
        <v>2082</v>
      </c>
      <c r="C1249" t="s">
        <v>3281</v>
      </c>
      <c r="D1249" t="s">
        <v>4480</v>
      </c>
      <c r="E1249" t="s">
        <v>1011</v>
      </c>
      <c r="F1249">
        <v>189992510</v>
      </c>
      <c r="G1249">
        <v>17.46874</v>
      </c>
      <c r="H1249" t="s">
        <v>1027</v>
      </c>
      <c r="I1249">
        <v>3318929759.1374002</v>
      </c>
      <c r="J1249" t="s">
        <v>1036</v>
      </c>
      <c r="K1249">
        <v>8173014.4998295698</v>
      </c>
      <c r="L1249">
        <v>0.65</v>
      </c>
      <c r="M1249">
        <v>2157304343.4393101</v>
      </c>
      <c r="N1249">
        <v>3120</v>
      </c>
      <c r="O1249">
        <v>6.1397300000000004E-3</v>
      </c>
      <c r="P1249">
        <v>2365667502.820425</v>
      </c>
      <c r="Q1249">
        <v>45201015</v>
      </c>
      <c r="R1249">
        <v>4520</v>
      </c>
      <c r="S1249">
        <v>3.4</v>
      </c>
      <c r="T1249">
        <v>3.1</v>
      </c>
      <c r="U1249" t="s">
        <v>1039</v>
      </c>
      <c r="V1249" t="s">
        <v>1045</v>
      </c>
      <c r="W1249">
        <v>0</v>
      </c>
      <c r="X1249">
        <v>0</v>
      </c>
      <c r="Y1249" t="s">
        <v>1045</v>
      </c>
      <c r="Z1249" t="s">
        <v>1045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>
        <v>0</v>
      </c>
      <c r="AG1249">
        <v>0</v>
      </c>
      <c r="AH1249">
        <v>0</v>
      </c>
      <c r="AJ1249">
        <v>0</v>
      </c>
      <c r="AK1249" t="s">
        <v>1047</v>
      </c>
      <c r="AM1249" t="s">
        <v>1047</v>
      </c>
      <c r="AN1249" t="s">
        <v>1047</v>
      </c>
      <c r="AO1249" t="s">
        <v>1047</v>
      </c>
      <c r="AQ1249">
        <v>0</v>
      </c>
      <c r="AR1249">
        <v>0</v>
      </c>
      <c r="AS1249">
        <v>0</v>
      </c>
      <c r="AT1249">
        <v>0</v>
      </c>
      <c r="AU1249">
        <v>1.653</v>
      </c>
      <c r="AV1249">
        <v>1.534</v>
      </c>
      <c r="AW1249">
        <v>98.429868346978196</v>
      </c>
      <c r="AX1249">
        <v>2.1</v>
      </c>
      <c r="AY1249" t="s">
        <v>1055</v>
      </c>
      <c r="AZ1249">
        <v>1</v>
      </c>
      <c r="BA1249">
        <v>0</v>
      </c>
      <c r="BB1249" t="s">
        <v>1071</v>
      </c>
      <c r="BC1249">
        <v>0</v>
      </c>
      <c r="BD1249">
        <v>0</v>
      </c>
      <c r="BE1249">
        <v>0</v>
      </c>
      <c r="CI1249">
        <v>1.5934999999999999</v>
      </c>
      <c r="CJ1249" t="s">
        <v>87</v>
      </c>
      <c r="CK1249" t="s">
        <v>4707</v>
      </c>
      <c r="CL1249" t="s">
        <v>87</v>
      </c>
      <c r="CM1249">
        <v>3.4</v>
      </c>
      <c r="CN1249">
        <v>3.1</v>
      </c>
      <c r="CO1249">
        <v>3.25</v>
      </c>
      <c r="CP1249">
        <v>-0.18</v>
      </c>
      <c r="CQ1249">
        <v>3.07</v>
      </c>
      <c r="CR1249">
        <v>414.93168140034493</v>
      </c>
    </row>
    <row r="1250" spans="1:96" hidden="1" x14ac:dyDescent="0.25">
      <c r="A1250">
        <v>1248</v>
      </c>
      <c r="B1250" t="s">
        <v>2083</v>
      </c>
      <c r="C1250" t="s">
        <v>3282</v>
      </c>
      <c r="D1250" t="s">
        <v>4481</v>
      </c>
      <c r="E1250" t="s">
        <v>1011</v>
      </c>
      <c r="F1250">
        <v>350175140</v>
      </c>
      <c r="G1250">
        <v>7.6040039999999998</v>
      </c>
      <c r="H1250" t="s">
        <v>1027</v>
      </c>
      <c r="I1250">
        <v>2662733165.26056</v>
      </c>
      <c r="J1250" t="s">
        <v>1036</v>
      </c>
      <c r="K1250">
        <v>42669244.309629403</v>
      </c>
      <c r="L1250">
        <v>1</v>
      </c>
      <c r="M1250">
        <v>2662733165.26056</v>
      </c>
      <c r="N1250">
        <v>891.4</v>
      </c>
      <c r="O1250">
        <v>6.1397300000000004E-3</v>
      </c>
      <c r="P1250">
        <v>1916492896.0950949</v>
      </c>
      <c r="Q1250">
        <v>10102010</v>
      </c>
      <c r="R1250">
        <v>1010</v>
      </c>
      <c r="S1250">
        <v>3.4</v>
      </c>
      <c r="T1250">
        <v>2.39</v>
      </c>
      <c r="U1250" t="s">
        <v>1040</v>
      </c>
      <c r="V1250" t="s">
        <v>1045</v>
      </c>
      <c r="W1250">
        <v>0</v>
      </c>
      <c r="X1250">
        <v>0</v>
      </c>
      <c r="Y1250" t="s">
        <v>1045</v>
      </c>
      <c r="Z1250" t="s">
        <v>1045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>
        <v>0</v>
      </c>
      <c r="AG1250">
        <v>0</v>
      </c>
      <c r="AH1250">
        <v>0</v>
      </c>
      <c r="AJ1250">
        <v>0</v>
      </c>
      <c r="AK1250" t="s">
        <v>1047</v>
      </c>
      <c r="AM1250" t="s">
        <v>1047</v>
      </c>
      <c r="AN1250" t="s">
        <v>1047</v>
      </c>
      <c r="AO1250" t="s">
        <v>1047</v>
      </c>
      <c r="AQ1250">
        <v>0</v>
      </c>
      <c r="AR1250">
        <v>0</v>
      </c>
      <c r="AS1250">
        <v>0</v>
      </c>
      <c r="AT1250">
        <v>0</v>
      </c>
      <c r="AU1250">
        <v>2.0659999999999998</v>
      </c>
      <c r="AV1250">
        <v>1.8979999999999999</v>
      </c>
      <c r="AW1250">
        <v>319.45773914146378</v>
      </c>
      <c r="AX1250">
        <v>2</v>
      </c>
      <c r="AY1250" t="s">
        <v>1041</v>
      </c>
      <c r="AZ1250">
        <v>1</v>
      </c>
      <c r="BA1250">
        <v>0</v>
      </c>
      <c r="BB1250" t="s">
        <v>1071</v>
      </c>
      <c r="BC1250">
        <v>0</v>
      </c>
      <c r="BD1250">
        <v>0</v>
      </c>
      <c r="BE1250">
        <v>0</v>
      </c>
      <c r="CI1250">
        <v>1.982</v>
      </c>
      <c r="CK1250" t="s">
        <v>1084</v>
      </c>
      <c r="CM1250">
        <v>3.4</v>
      </c>
      <c r="CN1250">
        <v>2.39</v>
      </c>
      <c r="CO1250">
        <v>2.895</v>
      </c>
      <c r="CP1250">
        <v>-0.24</v>
      </c>
      <c r="CQ1250">
        <v>2.6549999999999998</v>
      </c>
      <c r="CR1250">
        <v>33.989273066163918</v>
      </c>
    </row>
    <row r="1251" spans="1:96" hidden="1" x14ac:dyDescent="0.25">
      <c r="A1251">
        <v>1249</v>
      </c>
      <c r="B1251" t="s">
        <v>2084</v>
      </c>
      <c r="C1251" t="s">
        <v>3283</v>
      </c>
      <c r="D1251" t="s">
        <v>4482</v>
      </c>
      <c r="E1251" t="s">
        <v>1011</v>
      </c>
      <c r="F1251">
        <v>1657217700</v>
      </c>
      <c r="G1251">
        <v>2.2217250000000002</v>
      </c>
      <c r="H1251" t="s">
        <v>1027</v>
      </c>
      <c r="I1251">
        <v>3681881994.5324998</v>
      </c>
      <c r="J1251" t="s">
        <v>1036</v>
      </c>
      <c r="K1251">
        <v>19587118.9363106</v>
      </c>
      <c r="L1251">
        <v>1</v>
      </c>
      <c r="M1251">
        <v>3681881994.5324998</v>
      </c>
      <c r="N1251">
        <v>312.89999999999998</v>
      </c>
      <c r="O1251">
        <v>6.1397300000000004E-3</v>
      </c>
      <c r="P1251">
        <v>3183716581.8232508</v>
      </c>
      <c r="Q1251">
        <v>55201000</v>
      </c>
      <c r="R1251">
        <v>5520</v>
      </c>
      <c r="S1251">
        <v>1.84261908667281</v>
      </c>
      <c r="T1251">
        <v>2.39</v>
      </c>
      <c r="U1251" t="s">
        <v>1040</v>
      </c>
      <c r="V1251" t="s">
        <v>4685</v>
      </c>
      <c r="W1251">
        <v>0</v>
      </c>
      <c r="X1251">
        <v>0</v>
      </c>
      <c r="Y1251" t="s">
        <v>1045</v>
      </c>
      <c r="Z1251" t="s">
        <v>1045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>
        <v>0</v>
      </c>
      <c r="AG1251">
        <v>0</v>
      </c>
      <c r="AH1251">
        <v>0</v>
      </c>
      <c r="AJ1251">
        <v>0</v>
      </c>
      <c r="AK1251" t="s">
        <v>1047</v>
      </c>
      <c r="AM1251" t="s">
        <v>1047</v>
      </c>
      <c r="AN1251" t="s">
        <v>1047</v>
      </c>
      <c r="AO1251" t="s">
        <v>1047</v>
      </c>
      <c r="AQ1251">
        <v>0</v>
      </c>
      <c r="AR1251">
        <v>0</v>
      </c>
      <c r="AS1251">
        <v>0</v>
      </c>
      <c r="AT1251">
        <v>0</v>
      </c>
      <c r="AU1251">
        <v>2.2349999999999999</v>
      </c>
      <c r="AV1251">
        <v>1.9870000000000001</v>
      </c>
      <c r="AW1251">
        <v>462.49756543859991</v>
      </c>
      <c r="AX1251">
        <v>1.5</v>
      </c>
      <c r="AY1251" t="s">
        <v>1041</v>
      </c>
      <c r="AZ1251">
        <v>1</v>
      </c>
      <c r="BA1251">
        <v>0</v>
      </c>
      <c r="BB1251" t="s">
        <v>1071</v>
      </c>
      <c r="BC1251">
        <v>0</v>
      </c>
      <c r="BD1251">
        <v>0</v>
      </c>
      <c r="BE1251">
        <v>0</v>
      </c>
      <c r="BJ1251" t="s">
        <v>4704</v>
      </c>
      <c r="CI1251">
        <v>2.1110000000000002</v>
      </c>
      <c r="CK1251" t="s">
        <v>4707</v>
      </c>
      <c r="CL1251" t="s">
        <v>4704</v>
      </c>
      <c r="CM1251">
        <v>1.84261908667281</v>
      </c>
      <c r="CN1251">
        <v>2.39</v>
      </c>
      <c r="CO1251">
        <v>2.116309543336405</v>
      </c>
      <c r="CP1251">
        <v>-0.24</v>
      </c>
      <c r="CQ1251">
        <v>1.876309543336405</v>
      </c>
      <c r="CR1251">
        <v>713.70505428243405</v>
      </c>
    </row>
    <row r="1252" spans="1:96" hidden="1" x14ac:dyDescent="0.25">
      <c r="A1252">
        <v>1250</v>
      </c>
      <c r="B1252" t="s">
        <v>2085</v>
      </c>
      <c r="C1252" t="s">
        <v>3284</v>
      </c>
      <c r="D1252" t="s">
        <v>4483</v>
      </c>
      <c r="E1252" t="s">
        <v>1011</v>
      </c>
      <c r="F1252">
        <v>1211099400</v>
      </c>
      <c r="G1252">
        <v>20.74633</v>
      </c>
      <c r="H1252" t="s">
        <v>1027</v>
      </c>
      <c r="I1252">
        <v>25125867815.202</v>
      </c>
      <c r="J1252" t="s">
        <v>1036</v>
      </c>
      <c r="K1252">
        <v>60447449.952856898</v>
      </c>
      <c r="L1252">
        <v>0.9</v>
      </c>
      <c r="M1252">
        <v>22613281033.681801</v>
      </c>
      <c r="N1252">
        <v>3219</v>
      </c>
      <c r="O1252">
        <v>6.1397300000000004E-3</v>
      </c>
      <c r="P1252">
        <v>21542323737.944229</v>
      </c>
      <c r="Q1252">
        <v>50205010</v>
      </c>
      <c r="R1252">
        <v>5020</v>
      </c>
      <c r="S1252">
        <v>3.4</v>
      </c>
      <c r="U1252" t="s">
        <v>1039</v>
      </c>
      <c r="V1252" t="s">
        <v>1046</v>
      </c>
      <c r="W1252">
        <v>0</v>
      </c>
      <c r="X1252">
        <v>0.01</v>
      </c>
      <c r="Y1252" t="s">
        <v>1045</v>
      </c>
      <c r="Z1252" t="s">
        <v>1045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>
        <v>6.83E-2</v>
      </c>
      <c r="AG1252">
        <v>0.2</v>
      </c>
      <c r="AH1252">
        <v>4.2000000000000003E-2</v>
      </c>
      <c r="AI1252" t="s">
        <v>4686</v>
      </c>
      <c r="AJ1252">
        <v>0</v>
      </c>
      <c r="AK1252" t="s">
        <v>4688</v>
      </c>
      <c r="AL1252" t="s">
        <v>4686</v>
      </c>
      <c r="AM1252" t="s">
        <v>1047</v>
      </c>
      <c r="AN1252" t="s">
        <v>1047</v>
      </c>
      <c r="AO1252" t="s">
        <v>1047</v>
      </c>
      <c r="AP1252" t="s">
        <v>4689</v>
      </c>
      <c r="AQ1252">
        <v>0.05</v>
      </c>
      <c r="AR1252">
        <v>0.01</v>
      </c>
      <c r="AS1252">
        <v>0</v>
      </c>
      <c r="AT1252">
        <v>0.05</v>
      </c>
      <c r="AU1252">
        <v>1.639</v>
      </c>
      <c r="AV1252">
        <v>2.4809999999999999</v>
      </c>
      <c r="AW1252">
        <v>331.08399388840053</v>
      </c>
      <c r="AX1252">
        <v>1.6</v>
      </c>
      <c r="AY1252" t="s">
        <v>1055</v>
      </c>
      <c r="AZ1252">
        <v>1</v>
      </c>
      <c r="BA1252">
        <v>0</v>
      </c>
      <c r="BB1252" t="s">
        <v>1071</v>
      </c>
      <c r="BC1252">
        <v>0</v>
      </c>
      <c r="BD1252">
        <v>0</v>
      </c>
      <c r="BE1252">
        <v>0</v>
      </c>
      <c r="BT1252" t="s">
        <v>71</v>
      </c>
      <c r="BU1252" t="s">
        <v>72</v>
      </c>
      <c r="BV1252" t="s">
        <v>73</v>
      </c>
      <c r="BW1252" t="s">
        <v>74</v>
      </c>
      <c r="BY1252" t="s">
        <v>76</v>
      </c>
      <c r="BZ1252" t="s">
        <v>77</v>
      </c>
      <c r="CE1252" t="s">
        <v>82</v>
      </c>
      <c r="CF1252" t="s">
        <v>83</v>
      </c>
      <c r="CH1252" t="s">
        <v>85</v>
      </c>
      <c r="CI1252">
        <v>2.06</v>
      </c>
      <c r="CK1252" t="s">
        <v>4707</v>
      </c>
      <c r="CL1252" t="s">
        <v>4817</v>
      </c>
      <c r="CM1252">
        <v>3.4</v>
      </c>
      <c r="CN1252">
        <v>3.1</v>
      </c>
      <c r="CO1252">
        <v>3.25</v>
      </c>
      <c r="CP1252">
        <v>-0.18</v>
      </c>
      <c r="CQ1252">
        <v>3.07</v>
      </c>
      <c r="CR1252">
        <v>360.4956701882013</v>
      </c>
    </row>
    <row r="1253" spans="1:96" hidden="1" x14ac:dyDescent="0.25">
      <c r="A1253">
        <v>1251</v>
      </c>
      <c r="B1253" t="s">
        <v>2086</v>
      </c>
      <c r="C1253" t="s">
        <v>3285</v>
      </c>
      <c r="D1253" t="s">
        <v>4484</v>
      </c>
      <c r="E1253" t="s">
        <v>1011</v>
      </c>
      <c r="F1253">
        <v>793940550</v>
      </c>
      <c r="G1253">
        <v>17.487929999999999</v>
      </c>
      <c r="H1253" t="s">
        <v>1027</v>
      </c>
      <c r="I1253">
        <v>13884376762.561501</v>
      </c>
      <c r="J1253" t="s">
        <v>1036</v>
      </c>
      <c r="K1253">
        <v>71843871.3108567</v>
      </c>
      <c r="L1253">
        <v>1</v>
      </c>
      <c r="M1253">
        <v>13884376762.561501</v>
      </c>
      <c r="N1253">
        <v>2040.5</v>
      </c>
      <c r="O1253">
        <v>6.1397300000000004E-3</v>
      </c>
      <c r="P1253">
        <v>9946581740.9315872</v>
      </c>
      <c r="Q1253">
        <v>40101025</v>
      </c>
      <c r="R1253">
        <v>4010</v>
      </c>
      <c r="S1253">
        <v>1.98623390646932</v>
      </c>
      <c r="U1253" t="s">
        <v>1039</v>
      </c>
      <c r="V1253" t="s">
        <v>1045</v>
      </c>
      <c r="W1253">
        <v>0</v>
      </c>
      <c r="X1253">
        <v>0</v>
      </c>
      <c r="Y1253" t="s">
        <v>1045</v>
      </c>
      <c r="Z1253" t="s">
        <v>1045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>
        <v>0</v>
      </c>
      <c r="AG1253">
        <v>0</v>
      </c>
      <c r="AH1253">
        <v>0</v>
      </c>
      <c r="AJ1253">
        <v>0</v>
      </c>
      <c r="AK1253" t="s">
        <v>1047</v>
      </c>
      <c r="AM1253" t="s">
        <v>1047</v>
      </c>
      <c r="AN1253" t="s">
        <v>1047</v>
      </c>
      <c r="AO1253" t="s">
        <v>1047</v>
      </c>
      <c r="AQ1253">
        <v>0</v>
      </c>
      <c r="AR1253">
        <v>0</v>
      </c>
      <c r="AS1253">
        <v>0</v>
      </c>
      <c r="AT1253">
        <v>0</v>
      </c>
      <c r="AU1253">
        <v>1.91</v>
      </c>
      <c r="AV1253">
        <v>2.6219999999999999</v>
      </c>
      <c r="AW1253">
        <v>16254.047469718849</v>
      </c>
      <c r="AX1253">
        <v>1.5</v>
      </c>
      <c r="AY1253" t="s">
        <v>1041</v>
      </c>
      <c r="AZ1253">
        <v>1</v>
      </c>
      <c r="BA1253">
        <v>0</v>
      </c>
      <c r="BB1253" t="s">
        <v>1071</v>
      </c>
      <c r="BC1253">
        <v>0</v>
      </c>
      <c r="BD1253">
        <v>0</v>
      </c>
      <c r="BE1253">
        <v>0</v>
      </c>
      <c r="CI1253">
        <v>2.266</v>
      </c>
      <c r="CK1253" t="s">
        <v>1084</v>
      </c>
      <c r="CM1253">
        <v>1.98623390646932</v>
      </c>
      <c r="CN1253">
        <v>3.1</v>
      </c>
      <c r="CO1253">
        <v>2.54311695323466</v>
      </c>
      <c r="CP1253">
        <v>-0.18</v>
      </c>
      <c r="CQ1253">
        <v>2.3631169532346599</v>
      </c>
      <c r="CR1253">
        <v>1319.652187663035</v>
      </c>
    </row>
    <row r="1254" spans="1:96" hidden="1" x14ac:dyDescent="0.25">
      <c r="A1254">
        <v>1252</v>
      </c>
      <c r="B1254" t="s">
        <v>2087</v>
      </c>
      <c r="C1254" t="s">
        <v>3286</v>
      </c>
      <c r="D1254" t="s">
        <v>4485</v>
      </c>
      <c r="E1254" t="s">
        <v>1011</v>
      </c>
      <c r="F1254">
        <v>206067760</v>
      </c>
      <c r="G1254">
        <v>29.02824</v>
      </c>
      <c r="H1254" t="s">
        <v>1027</v>
      </c>
      <c r="I1254">
        <v>5981784393.5424004</v>
      </c>
      <c r="J1254" t="s">
        <v>1036</v>
      </c>
      <c r="K1254">
        <v>53248558.8962093</v>
      </c>
      <c r="L1254">
        <v>1</v>
      </c>
      <c r="M1254">
        <v>5981784393.5424004</v>
      </c>
      <c r="N1254">
        <v>4050</v>
      </c>
      <c r="O1254">
        <v>6.1397300000000004E-3</v>
      </c>
      <c r="P1254">
        <v>5124061652.82444</v>
      </c>
      <c r="Q1254">
        <v>40202010</v>
      </c>
      <c r="R1254">
        <v>4020</v>
      </c>
      <c r="S1254">
        <v>1.7408792728736</v>
      </c>
      <c r="T1254">
        <v>3.01</v>
      </c>
      <c r="U1254" t="s">
        <v>1038</v>
      </c>
      <c r="V1254" t="s">
        <v>1045</v>
      </c>
      <c r="W1254">
        <v>0</v>
      </c>
      <c r="X1254">
        <v>0</v>
      </c>
      <c r="Y1254" t="s">
        <v>1045</v>
      </c>
      <c r="Z1254" t="s">
        <v>1045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F1254">
        <v>0</v>
      </c>
      <c r="AG1254">
        <v>0</v>
      </c>
      <c r="AH1254">
        <v>0</v>
      </c>
      <c r="AJ1254">
        <v>0</v>
      </c>
      <c r="AK1254" t="s">
        <v>1047</v>
      </c>
      <c r="AM1254" t="s">
        <v>1047</v>
      </c>
      <c r="AN1254" t="s">
        <v>1047</v>
      </c>
      <c r="AO1254" t="s">
        <v>1047</v>
      </c>
      <c r="AQ1254">
        <v>0</v>
      </c>
      <c r="AR1254">
        <v>0</v>
      </c>
      <c r="AS1254">
        <v>0</v>
      </c>
      <c r="AT1254">
        <v>0</v>
      </c>
      <c r="AU1254">
        <v>1.885</v>
      </c>
      <c r="AV1254">
        <v>2.4900000000000002</v>
      </c>
      <c r="AW1254">
        <v>1257.4725680357949</v>
      </c>
      <c r="AX1254">
        <v>1.5</v>
      </c>
      <c r="AY1254" t="s">
        <v>1047</v>
      </c>
      <c r="AZ1254">
        <v>1</v>
      </c>
      <c r="BA1254">
        <v>0</v>
      </c>
      <c r="BB1254" t="s">
        <v>1071</v>
      </c>
      <c r="BC1254">
        <v>0</v>
      </c>
      <c r="BD1254">
        <v>0</v>
      </c>
      <c r="BE1254">
        <v>0</v>
      </c>
      <c r="CI1254">
        <v>2.1875</v>
      </c>
      <c r="CK1254" t="s">
        <v>1084</v>
      </c>
      <c r="CM1254">
        <v>1.7408792728736</v>
      </c>
      <c r="CN1254">
        <v>3.01</v>
      </c>
      <c r="CO1254">
        <v>2.3754396364367998</v>
      </c>
      <c r="CP1254">
        <v>-0.3</v>
      </c>
      <c r="CQ1254">
        <v>2.0754396364368</v>
      </c>
      <c r="CR1254">
        <v>89.792933203973661</v>
      </c>
    </row>
    <row r="1255" spans="1:96" hidden="1" x14ac:dyDescent="0.25">
      <c r="A1255">
        <v>1253</v>
      </c>
      <c r="B1255" t="s">
        <v>390</v>
      </c>
      <c r="C1255" t="s">
        <v>690</v>
      </c>
      <c r="D1255" t="s">
        <v>990</v>
      </c>
      <c r="E1255" t="s">
        <v>1011</v>
      </c>
      <c r="F1255">
        <v>290814030</v>
      </c>
      <c r="G1255">
        <v>21.449819999999999</v>
      </c>
      <c r="H1255" t="s">
        <v>1027</v>
      </c>
      <c r="I1255">
        <v>6237908596.9745998</v>
      </c>
      <c r="J1255" t="s">
        <v>1036</v>
      </c>
      <c r="K1255">
        <v>29454625.4546877</v>
      </c>
      <c r="L1255">
        <v>0.95</v>
      </c>
      <c r="M1255">
        <v>5926013167.1258698</v>
      </c>
      <c r="N1255">
        <v>2820.5</v>
      </c>
      <c r="O1255">
        <v>6.1397300000000004E-3</v>
      </c>
      <c r="P1255">
        <v>4784255195.6210756</v>
      </c>
      <c r="Q1255">
        <v>55102050</v>
      </c>
      <c r="R1255">
        <v>5510</v>
      </c>
      <c r="S1255">
        <v>2.8164120722804298</v>
      </c>
      <c r="T1255">
        <v>2.08</v>
      </c>
      <c r="U1255" t="s">
        <v>1038</v>
      </c>
      <c r="V1255" t="s">
        <v>1045</v>
      </c>
      <c r="W1255">
        <v>0</v>
      </c>
      <c r="X1255">
        <v>0</v>
      </c>
      <c r="Y1255" t="s">
        <v>1045</v>
      </c>
      <c r="Z1255" t="s">
        <v>1045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G1255">
        <v>0</v>
      </c>
      <c r="AJ1255">
        <v>0</v>
      </c>
      <c r="AK1255" t="s">
        <v>1047</v>
      </c>
      <c r="AM1255" t="s">
        <v>1047</v>
      </c>
      <c r="AN1255" t="s">
        <v>1047</v>
      </c>
      <c r="AO1255" t="s">
        <v>1047</v>
      </c>
      <c r="AQ1255">
        <v>0</v>
      </c>
      <c r="AR1255">
        <v>0</v>
      </c>
      <c r="AS1255">
        <v>0</v>
      </c>
      <c r="AT1255">
        <v>0</v>
      </c>
      <c r="AU1255">
        <v>1.8839999999999999</v>
      </c>
      <c r="AV1255">
        <v>2.1339999999999999</v>
      </c>
      <c r="AW1255">
        <v>500.52604310365308</v>
      </c>
      <c r="AX1255">
        <v>3.7</v>
      </c>
      <c r="AY1255" t="s">
        <v>1041</v>
      </c>
      <c r="AZ1255">
        <v>1</v>
      </c>
      <c r="BA1255">
        <v>0</v>
      </c>
      <c r="BB1255" t="s">
        <v>1071</v>
      </c>
      <c r="BC1255">
        <v>0</v>
      </c>
      <c r="BD1255">
        <v>0</v>
      </c>
      <c r="BE1255">
        <v>0</v>
      </c>
      <c r="CI1255">
        <v>2.0089999999999999</v>
      </c>
      <c r="CK1255" t="s">
        <v>1084</v>
      </c>
      <c r="CM1255">
        <v>2.8164120722804298</v>
      </c>
      <c r="CN1255">
        <v>2.08</v>
      </c>
      <c r="CO1255">
        <v>2.4482060361402151</v>
      </c>
      <c r="CP1255">
        <v>-0.3</v>
      </c>
      <c r="CQ1255">
        <v>2.1482060361402149</v>
      </c>
      <c r="CR1255">
        <v>1318.4572430324611</v>
      </c>
    </row>
    <row r="1256" spans="1:96" hidden="1" x14ac:dyDescent="0.25">
      <c r="A1256">
        <v>1254</v>
      </c>
      <c r="B1256" t="s">
        <v>206</v>
      </c>
      <c r="C1256" t="s">
        <v>506</v>
      </c>
      <c r="D1256" t="s">
        <v>806</v>
      </c>
      <c r="E1256" t="s">
        <v>1011</v>
      </c>
      <c r="F1256">
        <v>721355400</v>
      </c>
      <c r="G1256">
        <v>24.954440000000002</v>
      </c>
      <c r="H1256" t="s">
        <v>1027</v>
      </c>
      <c r="I1256">
        <v>18001020047.976002</v>
      </c>
      <c r="J1256" t="s">
        <v>1036</v>
      </c>
      <c r="K1256">
        <v>53625613.068406902</v>
      </c>
      <c r="L1256">
        <v>1</v>
      </c>
      <c r="M1256">
        <v>18001020047.976002</v>
      </c>
      <c r="N1256">
        <v>3235</v>
      </c>
      <c r="O1256">
        <v>6.1397300000000004E-3</v>
      </c>
      <c r="P1256">
        <v>14327580106.78587</v>
      </c>
      <c r="Q1256">
        <v>30101010</v>
      </c>
      <c r="R1256">
        <v>3010</v>
      </c>
      <c r="S1256">
        <v>2.64</v>
      </c>
      <c r="T1256">
        <v>2.08</v>
      </c>
      <c r="U1256" t="s">
        <v>1039</v>
      </c>
      <c r="V1256" t="s">
        <v>1045</v>
      </c>
      <c r="W1256">
        <v>0</v>
      </c>
      <c r="X1256">
        <v>0</v>
      </c>
      <c r="Y1256" t="s">
        <v>1045</v>
      </c>
      <c r="Z1256" t="s">
        <v>1045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>
        <v>0</v>
      </c>
      <c r="AG1256">
        <v>0</v>
      </c>
      <c r="AH1256">
        <v>0</v>
      </c>
      <c r="AJ1256">
        <v>0</v>
      </c>
      <c r="AK1256" t="s">
        <v>1047</v>
      </c>
      <c r="AM1256" t="s">
        <v>1047</v>
      </c>
      <c r="AN1256" t="s">
        <v>1047</v>
      </c>
      <c r="AO1256" t="s">
        <v>1047</v>
      </c>
      <c r="AQ1256">
        <v>0</v>
      </c>
      <c r="AR1256">
        <v>0</v>
      </c>
      <c r="AS1256">
        <v>0</v>
      </c>
      <c r="AT1256">
        <v>0</v>
      </c>
      <c r="AU1256">
        <v>2.0720000000000001</v>
      </c>
      <c r="AV1256">
        <v>2.4529999999999998</v>
      </c>
      <c r="AW1256">
        <v>610.93954956921448</v>
      </c>
      <c r="AX1256">
        <v>1.5</v>
      </c>
      <c r="AY1256" t="s">
        <v>1057</v>
      </c>
      <c r="AZ1256">
        <v>0</v>
      </c>
      <c r="BA1256">
        <v>0</v>
      </c>
      <c r="BB1256" t="s">
        <v>1071</v>
      </c>
      <c r="BC1256">
        <v>0</v>
      </c>
      <c r="BD1256">
        <v>0</v>
      </c>
      <c r="BE1256">
        <v>0</v>
      </c>
      <c r="CI1256">
        <v>2.2625000000000002</v>
      </c>
      <c r="CK1256" t="s">
        <v>1084</v>
      </c>
      <c r="CM1256">
        <v>2.64</v>
      </c>
      <c r="CN1256">
        <v>2.08</v>
      </c>
      <c r="CO1256">
        <v>2.36</v>
      </c>
      <c r="CP1256">
        <v>-0.18</v>
      </c>
      <c r="CQ1256">
        <v>2.1800000000000002</v>
      </c>
      <c r="CR1256">
        <v>278.39582298614158</v>
      </c>
    </row>
    <row r="1257" spans="1:96" hidden="1" x14ac:dyDescent="0.25">
      <c r="A1257">
        <v>1255</v>
      </c>
      <c r="B1257" t="s">
        <v>2088</v>
      </c>
      <c r="C1257" t="s">
        <v>3287</v>
      </c>
      <c r="D1257" t="s">
        <v>4486</v>
      </c>
      <c r="E1257" t="s">
        <v>1011</v>
      </c>
      <c r="F1257">
        <v>476086000</v>
      </c>
      <c r="G1257">
        <v>32.398560000000003</v>
      </c>
      <c r="H1257" t="s">
        <v>1027</v>
      </c>
      <c r="I1257">
        <v>15424500836.16</v>
      </c>
      <c r="J1257" t="s">
        <v>1036</v>
      </c>
      <c r="K1257">
        <v>41467139.450422198</v>
      </c>
      <c r="L1257">
        <v>1</v>
      </c>
      <c r="M1257">
        <v>15424500836.16</v>
      </c>
      <c r="N1257">
        <v>5313</v>
      </c>
      <c r="O1257">
        <v>6.1397300000000004E-3</v>
      </c>
      <c r="P1257">
        <v>15530108846.392139</v>
      </c>
      <c r="Q1257">
        <v>35101010</v>
      </c>
      <c r="R1257">
        <v>3510</v>
      </c>
      <c r="S1257">
        <v>1.51062422418209</v>
      </c>
      <c r="U1257" t="s">
        <v>1041</v>
      </c>
      <c r="V1257" t="s">
        <v>1045</v>
      </c>
      <c r="W1257">
        <v>0</v>
      </c>
      <c r="X1257">
        <v>0</v>
      </c>
      <c r="Y1257" t="s">
        <v>1045</v>
      </c>
      <c r="Z1257" t="s">
        <v>1045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>
        <v>0</v>
      </c>
      <c r="AG1257">
        <v>0</v>
      </c>
      <c r="AH1257">
        <v>0</v>
      </c>
      <c r="AJ1257">
        <v>0</v>
      </c>
      <c r="AK1257" t="s">
        <v>1047</v>
      </c>
      <c r="AM1257" t="s">
        <v>1047</v>
      </c>
      <c r="AN1257" t="s">
        <v>1047</v>
      </c>
      <c r="AO1257" t="s">
        <v>1047</v>
      </c>
      <c r="AQ1257">
        <v>0</v>
      </c>
      <c r="AR1257">
        <v>0</v>
      </c>
      <c r="AS1257">
        <v>0</v>
      </c>
      <c r="AT1257">
        <v>0</v>
      </c>
      <c r="AU1257">
        <v>1.925</v>
      </c>
      <c r="AV1257">
        <v>1.9930000000000001</v>
      </c>
      <c r="AW1257">
        <v>126.2597284217332</v>
      </c>
      <c r="AX1257">
        <v>1.5</v>
      </c>
      <c r="AY1257" t="s">
        <v>1049</v>
      </c>
      <c r="AZ1257">
        <v>1</v>
      </c>
      <c r="BA1257">
        <v>0</v>
      </c>
      <c r="BB1257" t="s">
        <v>1071</v>
      </c>
      <c r="BC1257">
        <v>0</v>
      </c>
      <c r="BD1257">
        <v>0</v>
      </c>
      <c r="BE1257">
        <v>0</v>
      </c>
      <c r="CI1257">
        <v>1.9590000000000001</v>
      </c>
      <c r="CK1257" t="s">
        <v>1084</v>
      </c>
      <c r="CM1257">
        <v>1.51062422418209</v>
      </c>
      <c r="CN1257">
        <v>3.1</v>
      </c>
      <c r="CO1257">
        <v>2.3053121120910451</v>
      </c>
      <c r="CP1257">
        <v>0</v>
      </c>
      <c r="CQ1257">
        <v>2.3053121120910451</v>
      </c>
      <c r="CR1257">
        <v>23.753720937909321</v>
      </c>
    </row>
    <row r="1258" spans="1:96" hidden="1" x14ac:dyDescent="0.25">
      <c r="A1258">
        <v>1256</v>
      </c>
      <c r="B1258" t="s">
        <v>2089</v>
      </c>
      <c r="C1258" t="s">
        <v>3288</v>
      </c>
      <c r="D1258" t="s">
        <v>4487</v>
      </c>
      <c r="E1258" t="s">
        <v>1014</v>
      </c>
      <c r="F1258">
        <v>2897780300</v>
      </c>
      <c r="G1258">
        <v>8.6857600000000001</v>
      </c>
      <c r="H1258" t="s">
        <v>1029</v>
      </c>
      <c r="I1258">
        <v>25169424218.528</v>
      </c>
      <c r="J1258" t="s">
        <v>1036</v>
      </c>
      <c r="K1258">
        <v>28925933.358489301</v>
      </c>
      <c r="L1258">
        <v>0.65</v>
      </c>
      <c r="M1258">
        <v>16360125742.0432</v>
      </c>
      <c r="N1258">
        <v>68.7</v>
      </c>
      <c r="O1258">
        <v>0.11342884</v>
      </c>
      <c r="P1258">
        <v>14677734919.16201</v>
      </c>
      <c r="Q1258">
        <v>35101010</v>
      </c>
      <c r="R1258">
        <v>3510</v>
      </c>
      <c r="S1258">
        <v>3.4</v>
      </c>
      <c r="U1258" t="s">
        <v>1047</v>
      </c>
      <c r="V1258" t="s">
        <v>1045</v>
      </c>
      <c r="W1258">
        <v>0</v>
      </c>
      <c r="X1258">
        <v>0.01</v>
      </c>
      <c r="Y1258" t="s">
        <v>1045</v>
      </c>
      <c r="Z1258" t="s">
        <v>1045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>
        <v>0</v>
      </c>
      <c r="AG1258">
        <v>0</v>
      </c>
      <c r="AH1258">
        <v>0</v>
      </c>
      <c r="AJ1258">
        <v>0</v>
      </c>
      <c r="AK1258" t="s">
        <v>1047</v>
      </c>
      <c r="AM1258" t="s">
        <v>1047</v>
      </c>
      <c r="AN1258" t="s">
        <v>1047</v>
      </c>
      <c r="AO1258" t="s">
        <v>1047</v>
      </c>
      <c r="AQ1258">
        <v>0</v>
      </c>
      <c r="AR1258">
        <v>0</v>
      </c>
      <c r="AS1258">
        <v>0</v>
      </c>
      <c r="AT1258">
        <v>0</v>
      </c>
      <c r="AU1258">
        <v>2.0910000000000002</v>
      </c>
      <c r="AV1258">
        <v>2.2229999999999999</v>
      </c>
      <c r="AW1258">
        <v>41.328927585102583</v>
      </c>
      <c r="AX1258">
        <v>4</v>
      </c>
      <c r="AY1258" t="s">
        <v>1049</v>
      </c>
      <c r="AZ1258">
        <v>1</v>
      </c>
      <c r="BA1258">
        <v>0</v>
      </c>
      <c r="BB1258" t="s">
        <v>1074</v>
      </c>
      <c r="BC1258">
        <v>0</v>
      </c>
      <c r="BD1258">
        <v>0</v>
      </c>
      <c r="BE1258">
        <v>0</v>
      </c>
      <c r="CI1258">
        <v>2.157</v>
      </c>
      <c r="CK1258" t="s">
        <v>1084</v>
      </c>
      <c r="CM1258">
        <v>3.4</v>
      </c>
      <c r="CN1258">
        <v>3.1</v>
      </c>
      <c r="CO1258">
        <v>3.25</v>
      </c>
      <c r="CP1258">
        <v>0.3</v>
      </c>
      <c r="CQ1258">
        <v>3.55</v>
      </c>
      <c r="CR1258">
        <v>23.753720937909321</v>
      </c>
    </row>
    <row r="1259" spans="1:96" hidden="1" x14ac:dyDescent="0.25">
      <c r="A1259">
        <v>1257</v>
      </c>
      <c r="B1259" t="s">
        <v>249</v>
      </c>
      <c r="C1259" t="s">
        <v>549</v>
      </c>
      <c r="D1259" t="s">
        <v>849</v>
      </c>
      <c r="E1259" t="s">
        <v>1018</v>
      </c>
      <c r="F1259">
        <v>572857540</v>
      </c>
      <c r="G1259">
        <v>52.33755</v>
      </c>
      <c r="H1259" t="s">
        <v>1033</v>
      </c>
      <c r="I1259">
        <v>29981960142.626999</v>
      </c>
      <c r="J1259" t="s">
        <v>1037</v>
      </c>
      <c r="K1259">
        <v>137375681.20969701</v>
      </c>
      <c r="L1259">
        <v>1</v>
      </c>
      <c r="M1259">
        <v>29981960142.626999</v>
      </c>
      <c r="N1259">
        <v>78.540000000000006</v>
      </c>
      <c r="O1259">
        <v>0.63445737999999996</v>
      </c>
      <c r="P1259">
        <v>28545653122.176819</v>
      </c>
      <c r="Q1259">
        <v>30301010</v>
      </c>
      <c r="R1259">
        <v>3030</v>
      </c>
      <c r="S1259">
        <v>3.0752270466080902</v>
      </c>
      <c r="T1259">
        <v>1.5</v>
      </c>
      <c r="U1259" t="s">
        <v>1041</v>
      </c>
      <c r="V1259" t="s">
        <v>1045</v>
      </c>
      <c r="W1259">
        <v>0</v>
      </c>
      <c r="X1259">
        <v>0</v>
      </c>
      <c r="Y1259" t="s">
        <v>1045</v>
      </c>
      <c r="Z1259" t="s">
        <v>1045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>
        <v>0</v>
      </c>
      <c r="AG1259">
        <v>0</v>
      </c>
      <c r="AH1259">
        <v>0</v>
      </c>
      <c r="AJ1259">
        <v>0</v>
      </c>
      <c r="AK1259" t="s">
        <v>1047</v>
      </c>
      <c r="AM1259" t="s">
        <v>1047</v>
      </c>
      <c r="AN1259" t="s">
        <v>1047</v>
      </c>
      <c r="AO1259" t="s">
        <v>1047</v>
      </c>
      <c r="AQ1259">
        <v>0</v>
      </c>
      <c r="AR1259">
        <v>0</v>
      </c>
      <c r="AS1259">
        <v>0</v>
      </c>
      <c r="AT1259">
        <v>0</v>
      </c>
      <c r="AU1259">
        <v>2.4350000000000001</v>
      </c>
      <c r="AV1259">
        <v>2.9390000000000001</v>
      </c>
      <c r="AW1259">
        <v>212.92261213646401</v>
      </c>
      <c r="AX1259">
        <v>1.5</v>
      </c>
      <c r="AY1259" t="s">
        <v>1057</v>
      </c>
      <c r="AZ1259">
        <v>0</v>
      </c>
      <c r="BA1259">
        <v>0</v>
      </c>
      <c r="BB1259" t="s">
        <v>1078</v>
      </c>
      <c r="BC1259">
        <v>0</v>
      </c>
      <c r="BD1259">
        <v>0</v>
      </c>
      <c r="BE1259">
        <v>0</v>
      </c>
      <c r="CI1259">
        <v>2.6869999999999998</v>
      </c>
      <c r="CK1259" t="s">
        <v>1084</v>
      </c>
      <c r="CM1259">
        <v>3.0752270466080902</v>
      </c>
      <c r="CN1259">
        <v>1.5</v>
      </c>
      <c r="CO1259">
        <v>2.2876135233040449</v>
      </c>
      <c r="CP1259">
        <v>0</v>
      </c>
      <c r="CQ1259">
        <v>2.2876135233040449</v>
      </c>
      <c r="CR1259">
        <v>324.26126241447241</v>
      </c>
    </row>
    <row r="1260" spans="1:96" hidden="1" x14ac:dyDescent="0.25">
      <c r="A1260">
        <v>1258</v>
      </c>
      <c r="B1260" t="s">
        <v>2090</v>
      </c>
      <c r="C1260" t="s">
        <v>3289</v>
      </c>
      <c r="D1260" t="s">
        <v>4488</v>
      </c>
      <c r="E1260" t="s">
        <v>1018</v>
      </c>
      <c r="F1260">
        <v>1257113900</v>
      </c>
      <c r="G1260">
        <v>37.838999999999999</v>
      </c>
      <c r="H1260" t="s">
        <v>1033</v>
      </c>
      <c r="I1260">
        <v>47567932862.099998</v>
      </c>
      <c r="J1260" t="s">
        <v>1037</v>
      </c>
      <c r="K1260">
        <v>306973243.90171999</v>
      </c>
      <c r="L1260">
        <v>1</v>
      </c>
      <c r="M1260">
        <v>47567932862.099998</v>
      </c>
      <c r="N1260">
        <v>46.46</v>
      </c>
      <c r="O1260">
        <v>0.63445737999999996</v>
      </c>
      <c r="P1260">
        <v>37055807990.380341</v>
      </c>
      <c r="Q1260">
        <v>60101000</v>
      </c>
      <c r="R1260">
        <v>6010</v>
      </c>
      <c r="U1260" t="s">
        <v>1047</v>
      </c>
      <c r="V1260" t="s">
        <v>1046</v>
      </c>
      <c r="W1260">
        <v>0</v>
      </c>
      <c r="X1260">
        <v>0.01</v>
      </c>
      <c r="Y1260" t="s">
        <v>1045</v>
      </c>
      <c r="Z1260" t="s">
        <v>1045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>
        <v>0</v>
      </c>
      <c r="AG1260">
        <v>1</v>
      </c>
      <c r="AH1260">
        <v>0.01</v>
      </c>
      <c r="AJ1260">
        <v>0</v>
      </c>
      <c r="AK1260" t="s">
        <v>4688</v>
      </c>
      <c r="AM1260" t="s">
        <v>1047</v>
      </c>
      <c r="AN1260" t="s">
        <v>4688</v>
      </c>
      <c r="AO1260" t="s">
        <v>4688</v>
      </c>
      <c r="AQ1260">
        <v>0</v>
      </c>
      <c r="AR1260">
        <v>0</v>
      </c>
      <c r="AS1260">
        <v>0</v>
      </c>
      <c r="AT1260">
        <v>0</v>
      </c>
      <c r="AU1260">
        <v>2.145</v>
      </c>
      <c r="AV1260">
        <v>3.3420000000000001</v>
      </c>
      <c r="AW1260">
        <v>2884.1046473343331</v>
      </c>
      <c r="AX1260">
        <v>4.5</v>
      </c>
      <c r="AY1260" t="s">
        <v>1041</v>
      </c>
      <c r="AZ1260">
        <v>1</v>
      </c>
      <c r="BA1260">
        <v>0</v>
      </c>
      <c r="BB1260" t="s">
        <v>1078</v>
      </c>
      <c r="BC1260">
        <v>0</v>
      </c>
      <c r="BD1260">
        <v>0</v>
      </c>
      <c r="BE1260">
        <v>0</v>
      </c>
      <c r="BU1260" t="s">
        <v>72</v>
      </c>
      <c r="BV1260" t="s">
        <v>73</v>
      </c>
      <c r="BY1260" t="s">
        <v>76</v>
      </c>
      <c r="CB1260" t="s">
        <v>79</v>
      </c>
      <c r="CC1260" t="s">
        <v>80</v>
      </c>
      <c r="CI1260">
        <v>2.7435</v>
      </c>
      <c r="CK1260" t="s">
        <v>4707</v>
      </c>
      <c r="CL1260" t="s">
        <v>4803</v>
      </c>
      <c r="CM1260">
        <v>3.45927081730993</v>
      </c>
      <c r="CN1260">
        <v>3.1</v>
      </c>
      <c r="CO1260">
        <v>3.2796354086549648</v>
      </c>
      <c r="CP1260">
        <v>0.3</v>
      </c>
      <c r="CQ1260">
        <v>3.5796354086549651</v>
      </c>
      <c r="CR1260">
        <v>2017.115386101857</v>
      </c>
    </row>
    <row r="1261" spans="1:96" hidden="1" x14ac:dyDescent="0.25">
      <c r="A1261">
        <v>1259</v>
      </c>
      <c r="B1261" t="s">
        <v>248</v>
      </c>
      <c r="C1261" t="s">
        <v>548</v>
      </c>
      <c r="D1261" t="s">
        <v>848</v>
      </c>
      <c r="E1261" t="s">
        <v>1017</v>
      </c>
      <c r="F1261">
        <v>1082868300</v>
      </c>
      <c r="G1261">
        <v>12.11585</v>
      </c>
      <c r="H1261" t="s">
        <v>1032</v>
      </c>
      <c r="I1261">
        <v>13119869892.555</v>
      </c>
      <c r="J1261" t="s">
        <v>1036</v>
      </c>
      <c r="K1261">
        <v>26821661.806683101</v>
      </c>
      <c r="L1261">
        <v>1</v>
      </c>
      <c r="M1261">
        <v>13119869892.555</v>
      </c>
      <c r="N1261">
        <v>19.079999999999998</v>
      </c>
      <c r="O1261">
        <v>0.55671537999999998</v>
      </c>
      <c r="P1261">
        <v>11502367260.334579</v>
      </c>
      <c r="Q1261">
        <v>30302010</v>
      </c>
      <c r="R1261">
        <v>3030</v>
      </c>
      <c r="S1261">
        <v>3.4</v>
      </c>
      <c r="T1261">
        <v>1.5</v>
      </c>
      <c r="U1261" t="s">
        <v>1039</v>
      </c>
      <c r="V1261" t="s">
        <v>1045</v>
      </c>
      <c r="W1261">
        <v>0</v>
      </c>
      <c r="X1261">
        <v>0</v>
      </c>
      <c r="Y1261" t="s">
        <v>1045</v>
      </c>
      <c r="Z1261" t="s">
        <v>1045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F1261">
        <v>0</v>
      </c>
      <c r="AG1261">
        <v>0</v>
      </c>
      <c r="AH1261">
        <v>0</v>
      </c>
      <c r="AJ1261">
        <v>0</v>
      </c>
      <c r="AK1261" t="s">
        <v>1047</v>
      </c>
      <c r="AM1261" t="s">
        <v>1047</v>
      </c>
      <c r="AN1261" t="s">
        <v>1047</v>
      </c>
      <c r="AO1261" t="s">
        <v>1047</v>
      </c>
      <c r="AQ1261">
        <v>0</v>
      </c>
      <c r="AR1261">
        <v>0</v>
      </c>
      <c r="AS1261">
        <v>0</v>
      </c>
      <c r="AT1261">
        <v>0</v>
      </c>
      <c r="AU1261">
        <v>2.1720000000000002</v>
      </c>
      <c r="AV1261">
        <v>3.2</v>
      </c>
      <c r="AW1261">
        <v>199.03913134724709</v>
      </c>
      <c r="AX1261">
        <v>1.5</v>
      </c>
      <c r="AY1261" t="s">
        <v>1057</v>
      </c>
      <c r="AZ1261">
        <v>0</v>
      </c>
      <c r="BA1261">
        <v>0</v>
      </c>
      <c r="BB1261" t="s">
        <v>1077</v>
      </c>
      <c r="BC1261">
        <v>0</v>
      </c>
      <c r="BD1261">
        <v>0</v>
      </c>
      <c r="BE1261">
        <v>0</v>
      </c>
      <c r="CI1261">
        <v>2.6859999999999999</v>
      </c>
      <c r="CK1261" t="s">
        <v>1084</v>
      </c>
      <c r="CM1261">
        <v>3.4</v>
      </c>
      <c r="CN1261">
        <v>1.5</v>
      </c>
      <c r="CO1261">
        <v>2.4500000000000002</v>
      </c>
      <c r="CP1261">
        <v>-0.18</v>
      </c>
      <c r="CQ1261">
        <v>2.27</v>
      </c>
      <c r="CR1261">
        <v>324.26126241447241</v>
      </c>
    </row>
    <row r="1262" spans="1:96" hidden="1" x14ac:dyDescent="0.25">
      <c r="A1262">
        <v>1260</v>
      </c>
      <c r="B1262" t="s">
        <v>2091</v>
      </c>
      <c r="C1262" t="s">
        <v>3290</v>
      </c>
      <c r="D1262" t="s">
        <v>4489</v>
      </c>
      <c r="E1262" t="s">
        <v>1015</v>
      </c>
      <c r="F1262">
        <v>69759705</v>
      </c>
      <c r="G1262">
        <v>45.210979999999999</v>
      </c>
      <c r="H1262" t="s">
        <v>1030</v>
      </c>
      <c r="I1262">
        <v>3153904627.5609002</v>
      </c>
      <c r="J1262" t="s">
        <v>1035</v>
      </c>
      <c r="K1262">
        <v>14965457.106192701</v>
      </c>
      <c r="L1262">
        <v>0.95</v>
      </c>
      <c r="M1262">
        <v>2996209396.1828551</v>
      </c>
      <c r="N1262">
        <v>41.74</v>
      </c>
      <c r="O1262">
        <v>1.0763104100000001</v>
      </c>
      <c r="P1262">
        <v>2977270033.0497222</v>
      </c>
      <c r="Q1262">
        <v>15102015</v>
      </c>
      <c r="R1262">
        <v>1510</v>
      </c>
      <c r="S1262">
        <v>2</v>
      </c>
      <c r="V1262" t="s">
        <v>1048</v>
      </c>
      <c r="W1262" t="s">
        <v>1048</v>
      </c>
      <c r="X1262" t="s">
        <v>1048</v>
      </c>
      <c r="Y1262" t="s">
        <v>1045</v>
      </c>
      <c r="Z1262" t="s">
        <v>1045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G1262">
        <v>0</v>
      </c>
      <c r="AU1262" t="s">
        <v>1048</v>
      </c>
      <c r="AV1262" t="s">
        <v>1048</v>
      </c>
      <c r="AW1262">
        <v>0</v>
      </c>
      <c r="AX1262">
        <v>0</v>
      </c>
      <c r="AY1262" t="s">
        <v>1050</v>
      </c>
      <c r="AZ1262">
        <v>0</v>
      </c>
      <c r="BA1262">
        <v>0</v>
      </c>
      <c r="BB1262" t="s">
        <v>1075</v>
      </c>
      <c r="BC1262">
        <v>0</v>
      </c>
      <c r="BD1262">
        <v>0</v>
      </c>
      <c r="BE1262">
        <v>0</v>
      </c>
      <c r="CK1262" t="s">
        <v>1084</v>
      </c>
      <c r="CM1262">
        <v>2</v>
      </c>
      <c r="CN1262">
        <v>3.1</v>
      </c>
      <c r="CO1262">
        <v>2.5499999999999998</v>
      </c>
      <c r="CP1262">
        <v>0.3</v>
      </c>
      <c r="CQ1262">
        <v>2.85</v>
      </c>
      <c r="CR1262">
        <v>57.961717871286183</v>
      </c>
    </row>
    <row r="1263" spans="1:96" hidden="1" x14ac:dyDescent="0.25">
      <c r="A1263">
        <v>1261</v>
      </c>
      <c r="B1263" t="s">
        <v>2092</v>
      </c>
      <c r="C1263" t="s">
        <v>3291</v>
      </c>
      <c r="D1263" t="s">
        <v>4490</v>
      </c>
      <c r="E1263" t="s">
        <v>1011</v>
      </c>
      <c r="F1263">
        <v>309000000</v>
      </c>
      <c r="G1263">
        <v>29.834050000000001</v>
      </c>
      <c r="H1263" t="s">
        <v>1027</v>
      </c>
      <c r="I1263">
        <v>9218721450</v>
      </c>
      <c r="J1263" t="s">
        <v>1036</v>
      </c>
      <c r="K1263">
        <v>17565506.4646312</v>
      </c>
      <c r="L1263">
        <v>0.4</v>
      </c>
      <c r="M1263">
        <v>3687488580</v>
      </c>
      <c r="N1263">
        <v>4865</v>
      </c>
      <c r="O1263">
        <v>6.1397300000000004E-3</v>
      </c>
      <c r="P1263">
        <v>3691905605.2199998</v>
      </c>
      <c r="Q1263">
        <v>45101020</v>
      </c>
      <c r="R1263">
        <v>4510</v>
      </c>
      <c r="S1263">
        <v>2</v>
      </c>
      <c r="U1263" t="s">
        <v>1039</v>
      </c>
      <c r="V1263" t="s">
        <v>1045</v>
      </c>
      <c r="W1263">
        <v>0</v>
      </c>
      <c r="X1263">
        <v>0</v>
      </c>
      <c r="Y1263" t="s">
        <v>1045</v>
      </c>
      <c r="Z1263" t="s">
        <v>1045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>
        <v>0</v>
      </c>
      <c r="AG1263">
        <v>0</v>
      </c>
      <c r="AH1263">
        <v>0</v>
      </c>
      <c r="AJ1263">
        <v>0</v>
      </c>
      <c r="AK1263" t="s">
        <v>1047</v>
      </c>
      <c r="AM1263" t="s">
        <v>1047</v>
      </c>
      <c r="AN1263" t="s">
        <v>1047</v>
      </c>
      <c r="AO1263" t="s">
        <v>1047</v>
      </c>
      <c r="AQ1263">
        <v>0</v>
      </c>
      <c r="AR1263">
        <v>0</v>
      </c>
      <c r="AS1263">
        <v>0</v>
      </c>
      <c r="AT1263">
        <v>0</v>
      </c>
      <c r="AU1263">
        <v>1.772</v>
      </c>
      <c r="AV1263">
        <v>2.258</v>
      </c>
      <c r="AW1263">
        <v>496.2398307098324</v>
      </c>
      <c r="AX1263">
        <v>1.5</v>
      </c>
      <c r="AY1263" t="s">
        <v>1041</v>
      </c>
      <c r="AZ1263">
        <v>1</v>
      </c>
      <c r="BA1263">
        <v>0</v>
      </c>
      <c r="BB1263" t="s">
        <v>1071</v>
      </c>
      <c r="BC1263">
        <v>0</v>
      </c>
      <c r="BD1263">
        <v>0</v>
      </c>
      <c r="BE1263">
        <v>0</v>
      </c>
      <c r="CI1263">
        <v>2.0150000000000001</v>
      </c>
      <c r="CK1263" t="s">
        <v>1084</v>
      </c>
      <c r="CM1263">
        <v>2</v>
      </c>
      <c r="CN1263">
        <v>3.1</v>
      </c>
      <c r="CO1263">
        <v>2.5499999999999998</v>
      </c>
      <c r="CP1263">
        <v>-0.18</v>
      </c>
      <c r="CQ1263">
        <v>2.37</v>
      </c>
      <c r="CR1263">
        <v>285.1353918298197</v>
      </c>
    </row>
    <row r="1264" spans="1:96" hidden="1" x14ac:dyDescent="0.25">
      <c r="A1264">
        <v>1262</v>
      </c>
      <c r="B1264" t="s">
        <v>2093</v>
      </c>
      <c r="C1264" t="s">
        <v>3292</v>
      </c>
      <c r="D1264" t="s">
        <v>4491</v>
      </c>
      <c r="E1264" t="s">
        <v>1013</v>
      </c>
      <c r="F1264">
        <v>585565250</v>
      </c>
      <c r="G1264">
        <v>53.629840000000002</v>
      </c>
      <c r="H1264" t="s">
        <v>1028</v>
      </c>
      <c r="I1264">
        <v>31403770667.060001</v>
      </c>
      <c r="J1264" t="s">
        <v>1037</v>
      </c>
      <c r="K1264">
        <v>2977676925.5194702</v>
      </c>
      <c r="L1264">
        <v>0.85</v>
      </c>
      <c r="M1264">
        <v>26693205067.000999</v>
      </c>
      <c r="N1264">
        <v>33.119999999999997</v>
      </c>
      <c r="O1264">
        <v>0.87970090000000001</v>
      </c>
      <c r="P1264">
        <v>14501722354.31423</v>
      </c>
      <c r="Q1264">
        <v>10102030</v>
      </c>
      <c r="R1264">
        <v>1010</v>
      </c>
      <c r="S1264">
        <v>1.9971085956822601</v>
      </c>
      <c r="T1264">
        <v>3.1</v>
      </c>
      <c r="U1264" t="s">
        <v>1041</v>
      </c>
      <c r="V1264" t="s">
        <v>1045</v>
      </c>
      <c r="W1264">
        <v>0</v>
      </c>
      <c r="X1264">
        <v>0</v>
      </c>
      <c r="Y1264" t="s">
        <v>1045</v>
      </c>
      <c r="Z1264" t="s">
        <v>1045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>
        <v>0</v>
      </c>
      <c r="AG1264">
        <v>0</v>
      </c>
      <c r="AH1264">
        <v>0</v>
      </c>
      <c r="AJ1264">
        <v>0</v>
      </c>
      <c r="AK1264" t="s">
        <v>1047</v>
      </c>
      <c r="AM1264" t="s">
        <v>1047</v>
      </c>
      <c r="AN1264" t="s">
        <v>1047</v>
      </c>
      <c r="AO1264" t="s">
        <v>1047</v>
      </c>
      <c r="AQ1264">
        <v>0</v>
      </c>
      <c r="AR1264">
        <v>0</v>
      </c>
      <c r="AS1264">
        <v>0</v>
      </c>
      <c r="AT1264">
        <v>0</v>
      </c>
      <c r="AU1264">
        <v>1.6539999999999999</v>
      </c>
      <c r="AV1264">
        <v>2.7480000000000002</v>
      </c>
      <c r="AW1264">
        <v>18.356054208426709</v>
      </c>
      <c r="AX1264">
        <v>1.5</v>
      </c>
      <c r="AY1264" t="s">
        <v>1041</v>
      </c>
      <c r="AZ1264">
        <v>1</v>
      </c>
      <c r="BA1264">
        <v>0</v>
      </c>
      <c r="BB1264" t="s">
        <v>1072</v>
      </c>
      <c r="BC1264">
        <v>0</v>
      </c>
      <c r="BD1264">
        <v>0</v>
      </c>
      <c r="BE1264">
        <v>0</v>
      </c>
      <c r="CI1264">
        <v>2.2010000000000001</v>
      </c>
      <c r="CK1264" t="s">
        <v>1084</v>
      </c>
      <c r="CM1264">
        <v>1.9971085956822601</v>
      </c>
      <c r="CN1264">
        <v>3.1</v>
      </c>
      <c r="CO1264">
        <v>2.5485542978411302</v>
      </c>
      <c r="CP1264">
        <v>0</v>
      </c>
      <c r="CQ1264">
        <v>2.5485542978411302</v>
      </c>
      <c r="CR1264">
        <v>33.989273066163918</v>
      </c>
    </row>
    <row r="1265" spans="1:98" hidden="1" x14ac:dyDescent="0.25">
      <c r="A1265">
        <v>1263</v>
      </c>
      <c r="B1265" t="s">
        <v>2094</v>
      </c>
      <c r="C1265" t="s">
        <v>3293</v>
      </c>
      <c r="D1265" t="s">
        <v>4492</v>
      </c>
      <c r="E1265" t="s">
        <v>1011</v>
      </c>
      <c r="F1265">
        <v>116073980</v>
      </c>
      <c r="G1265">
        <v>27.371860000000002</v>
      </c>
      <c r="H1265" t="s">
        <v>1027</v>
      </c>
      <c r="I1265">
        <v>3177160730.2027998</v>
      </c>
      <c r="J1265" t="s">
        <v>1036</v>
      </c>
      <c r="K1265">
        <v>30864524.821098801</v>
      </c>
      <c r="L1265">
        <v>1</v>
      </c>
      <c r="M1265">
        <v>3177160730.2027998</v>
      </c>
      <c r="N1265">
        <v>4758</v>
      </c>
      <c r="O1265">
        <v>6.1397300000000004E-3</v>
      </c>
      <c r="P1265">
        <v>3390850064.9984541</v>
      </c>
      <c r="Q1265">
        <v>40501040</v>
      </c>
      <c r="R1265">
        <v>4050</v>
      </c>
      <c r="S1265">
        <v>3.4</v>
      </c>
      <c r="U1265" t="s">
        <v>1047</v>
      </c>
      <c r="V1265" t="s">
        <v>1045</v>
      </c>
      <c r="W1265">
        <v>0</v>
      </c>
      <c r="X1265">
        <v>0</v>
      </c>
      <c r="Y1265" t="s">
        <v>1045</v>
      </c>
      <c r="Z1265" t="s">
        <v>1045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>
        <v>0</v>
      </c>
      <c r="AG1265">
        <v>0</v>
      </c>
      <c r="AH1265">
        <v>0</v>
      </c>
      <c r="AJ1265">
        <v>0</v>
      </c>
      <c r="AK1265" t="s">
        <v>1047</v>
      </c>
      <c r="AM1265" t="s">
        <v>1047</v>
      </c>
      <c r="AN1265" t="s">
        <v>1047</v>
      </c>
      <c r="AO1265" t="s">
        <v>1047</v>
      </c>
      <c r="AQ1265">
        <v>0</v>
      </c>
      <c r="AR1265">
        <v>0</v>
      </c>
      <c r="AS1265">
        <v>0</v>
      </c>
      <c r="AT1265">
        <v>0</v>
      </c>
      <c r="AU1265">
        <v>1.4470000000000001</v>
      </c>
      <c r="AV1265">
        <v>1.649</v>
      </c>
      <c r="AW1265">
        <v>196.16900200642519</v>
      </c>
      <c r="AX1265">
        <v>6</v>
      </c>
      <c r="AY1265" t="s">
        <v>1058</v>
      </c>
      <c r="AZ1265">
        <v>0</v>
      </c>
      <c r="BA1265">
        <v>0</v>
      </c>
      <c r="BB1265" t="s">
        <v>1071</v>
      </c>
      <c r="BC1265">
        <v>0</v>
      </c>
      <c r="BD1265">
        <v>0</v>
      </c>
      <c r="BE1265">
        <v>0</v>
      </c>
      <c r="CI1265">
        <v>1.548</v>
      </c>
      <c r="CJ1265" t="s">
        <v>87</v>
      </c>
      <c r="CK1265" t="s">
        <v>4707</v>
      </c>
      <c r="CL1265" t="s">
        <v>87</v>
      </c>
      <c r="CM1265">
        <v>3.4</v>
      </c>
      <c r="CN1265">
        <v>3.1</v>
      </c>
      <c r="CO1265">
        <v>3.25</v>
      </c>
      <c r="CP1265">
        <v>0.3</v>
      </c>
      <c r="CQ1265">
        <v>3.55</v>
      </c>
      <c r="CR1265">
        <v>201.88986320732181</v>
      </c>
    </row>
    <row r="1266" spans="1:98" hidden="1" x14ac:dyDescent="0.25">
      <c r="A1266">
        <v>1264</v>
      </c>
      <c r="B1266" t="s">
        <v>2095</v>
      </c>
      <c r="C1266" t="s">
        <v>3294</v>
      </c>
      <c r="D1266" t="s">
        <v>4493</v>
      </c>
      <c r="E1266" t="s">
        <v>1011</v>
      </c>
      <c r="F1266">
        <v>77740875</v>
      </c>
      <c r="G1266">
        <v>31.810189999999999</v>
      </c>
      <c r="H1266" t="s">
        <v>1027</v>
      </c>
      <c r="I1266">
        <v>2472952004.5162501</v>
      </c>
      <c r="J1266" t="s">
        <v>1036</v>
      </c>
      <c r="K1266">
        <v>6813640.3418527404</v>
      </c>
      <c r="L1266">
        <v>0.95</v>
      </c>
      <c r="M1266">
        <v>2349304404.2904372</v>
      </c>
      <c r="N1266">
        <v>4826</v>
      </c>
      <c r="O1266">
        <v>6.1397300000000004E-3</v>
      </c>
      <c r="P1266">
        <v>2188313907.2015548</v>
      </c>
      <c r="Q1266">
        <v>45201015</v>
      </c>
      <c r="R1266">
        <v>4520</v>
      </c>
      <c r="S1266">
        <v>3.0537178227565001</v>
      </c>
      <c r="U1266" t="s">
        <v>1047</v>
      </c>
      <c r="V1266" t="s">
        <v>1045</v>
      </c>
      <c r="W1266">
        <v>0</v>
      </c>
      <c r="X1266">
        <v>0</v>
      </c>
      <c r="Y1266" t="s">
        <v>1045</v>
      </c>
      <c r="Z1266" t="s">
        <v>1045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>
        <v>0</v>
      </c>
      <c r="AG1266">
        <v>0</v>
      </c>
      <c r="AH1266">
        <v>0</v>
      </c>
      <c r="AJ1266">
        <v>0</v>
      </c>
      <c r="AK1266" t="s">
        <v>1047</v>
      </c>
      <c r="AM1266" t="s">
        <v>1047</v>
      </c>
      <c r="AN1266" t="s">
        <v>1047</v>
      </c>
      <c r="AO1266" t="s">
        <v>1047</v>
      </c>
      <c r="AQ1266">
        <v>0</v>
      </c>
      <c r="AR1266">
        <v>0</v>
      </c>
      <c r="AS1266">
        <v>0</v>
      </c>
      <c r="AT1266">
        <v>0</v>
      </c>
      <c r="AU1266">
        <v>1.81</v>
      </c>
      <c r="AV1266">
        <v>1.742</v>
      </c>
      <c r="AW1266">
        <v>2042.1503622730479</v>
      </c>
      <c r="AX1266">
        <v>2</v>
      </c>
      <c r="AY1266" t="s">
        <v>1055</v>
      </c>
      <c r="AZ1266">
        <v>1</v>
      </c>
      <c r="BA1266">
        <v>0</v>
      </c>
      <c r="BB1266" t="s">
        <v>1071</v>
      </c>
      <c r="BC1266">
        <v>0</v>
      </c>
      <c r="BD1266">
        <v>0</v>
      </c>
      <c r="BE1266">
        <v>0</v>
      </c>
      <c r="CI1266">
        <v>1.776</v>
      </c>
      <c r="CJ1266" t="s">
        <v>87</v>
      </c>
      <c r="CK1266" t="s">
        <v>4707</v>
      </c>
      <c r="CL1266" t="s">
        <v>87</v>
      </c>
      <c r="CM1266">
        <v>3.0537178227565001</v>
      </c>
      <c r="CN1266">
        <v>3.1</v>
      </c>
      <c r="CO1266">
        <v>3.0768589113782499</v>
      </c>
      <c r="CP1266">
        <v>0.3</v>
      </c>
      <c r="CQ1266">
        <v>3.3768589113782501</v>
      </c>
      <c r="CR1266">
        <v>414.93168140034493</v>
      </c>
    </row>
    <row r="1267" spans="1:98" hidden="1" x14ac:dyDescent="0.25">
      <c r="A1267">
        <v>1265</v>
      </c>
      <c r="B1267" t="s">
        <v>2096</v>
      </c>
      <c r="C1267" t="s">
        <v>3295</v>
      </c>
      <c r="D1267" t="s">
        <v>4494</v>
      </c>
      <c r="E1267" t="s">
        <v>1011</v>
      </c>
      <c r="F1267">
        <v>1964586400</v>
      </c>
      <c r="G1267">
        <v>12.023149999999999</v>
      </c>
      <c r="H1267" t="s">
        <v>1027</v>
      </c>
      <c r="I1267">
        <v>23620516975.16</v>
      </c>
      <c r="J1267" t="s">
        <v>1036</v>
      </c>
      <c r="K1267">
        <v>72274448.828544006</v>
      </c>
      <c r="L1267">
        <v>1</v>
      </c>
      <c r="M1267">
        <v>23620516975.16</v>
      </c>
      <c r="N1267">
        <v>1570.5</v>
      </c>
      <c r="O1267">
        <v>6.1397300000000004E-3</v>
      </c>
      <c r="P1267">
        <v>18943418205.573879</v>
      </c>
      <c r="Q1267">
        <v>40101020</v>
      </c>
      <c r="R1267">
        <v>4010</v>
      </c>
      <c r="S1267">
        <v>3.3939287310749799</v>
      </c>
      <c r="T1267">
        <v>2.39</v>
      </c>
      <c r="U1267" t="s">
        <v>1039</v>
      </c>
      <c r="V1267" t="s">
        <v>1045</v>
      </c>
      <c r="W1267">
        <v>0</v>
      </c>
      <c r="X1267">
        <v>0</v>
      </c>
      <c r="Y1267" t="s">
        <v>1045</v>
      </c>
      <c r="Z1267" t="s">
        <v>1045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>
        <v>0</v>
      </c>
      <c r="AG1267">
        <v>0</v>
      </c>
      <c r="AH1267">
        <v>0</v>
      </c>
      <c r="AJ1267">
        <v>0</v>
      </c>
      <c r="AK1267" t="s">
        <v>1047</v>
      </c>
      <c r="AM1267" t="s">
        <v>1047</v>
      </c>
      <c r="AN1267" t="s">
        <v>1047</v>
      </c>
      <c r="AO1267" t="s">
        <v>1047</v>
      </c>
      <c r="AQ1267">
        <v>0</v>
      </c>
      <c r="AR1267">
        <v>0</v>
      </c>
      <c r="AS1267">
        <v>0</v>
      </c>
      <c r="AT1267">
        <v>0</v>
      </c>
      <c r="AU1267">
        <v>1.9670000000000001</v>
      </c>
      <c r="AV1267">
        <v>1.6160000000000001</v>
      </c>
      <c r="AW1267">
        <v>1432.775174168697</v>
      </c>
      <c r="AX1267">
        <v>1.5</v>
      </c>
      <c r="AY1267" t="s">
        <v>1041</v>
      </c>
      <c r="AZ1267">
        <v>1</v>
      </c>
      <c r="BA1267">
        <v>0</v>
      </c>
      <c r="BB1267" t="s">
        <v>1071</v>
      </c>
      <c r="BC1267">
        <v>0</v>
      </c>
      <c r="BD1267">
        <v>0</v>
      </c>
      <c r="BE1267">
        <v>0</v>
      </c>
      <c r="CI1267">
        <v>1.7915000000000001</v>
      </c>
      <c r="CJ1267" t="s">
        <v>87</v>
      </c>
      <c r="CK1267" t="s">
        <v>4707</v>
      </c>
      <c r="CL1267" t="s">
        <v>87</v>
      </c>
      <c r="CM1267">
        <v>3.3939287310749799</v>
      </c>
      <c r="CN1267">
        <v>2.39</v>
      </c>
      <c r="CO1267">
        <v>2.8919643655374898</v>
      </c>
      <c r="CP1267">
        <v>-0.18</v>
      </c>
      <c r="CQ1267">
        <v>2.7119643655374901</v>
      </c>
      <c r="CR1267">
        <v>1319.652187663035</v>
      </c>
    </row>
    <row r="1268" spans="1:98" hidden="1" x14ac:dyDescent="0.25">
      <c r="A1268">
        <v>1266</v>
      </c>
      <c r="B1268" t="s">
        <v>388</v>
      </c>
      <c r="C1268" t="s">
        <v>688</v>
      </c>
      <c r="D1268" t="s">
        <v>988</v>
      </c>
      <c r="E1268" t="s">
        <v>1000</v>
      </c>
      <c r="F1268">
        <v>638676100</v>
      </c>
      <c r="G1268">
        <v>13.483459999999999</v>
      </c>
      <c r="H1268" t="s">
        <v>1023</v>
      </c>
      <c r="I1268">
        <v>8611563647.3059998</v>
      </c>
      <c r="J1268" t="s">
        <v>1035</v>
      </c>
      <c r="K1268">
        <v>18512719.7292796</v>
      </c>
      <c r="L1268">
        <v>0.85</v>
      </c>
      <c r="M1268">
        <v>7319829100.2100992</v>
      </c>
      <c r="N1268">
        <v>128.05000000000001</v>
      </c>
      <c r="O1268">
        <v>9.0773339999999994E-2</v>
      </c>
      <c r="P1268">
        <v>6310118117.3568754</v>
      </c>
      <c r="Q1268">
        <v>55101010</v>
      </c>
      <c r="R1268">
        <v>5510</v>
      </c>
      <c r="S1268">
        <v>1.51093325943585</v>
      </c>
      <c r="U1268" t="s">
        <v>1040</v>
      </c>
      <c r="V1268" t="s">
        <v>1045</v>
      </c>
      <c r="W1268">
        <v>0</v>
      </c>
      <c r="X1268">
        <v>0</v>
      </c>
      <c r="Y1268" t="s">
        <v>1045</v>
      </c>
      <c r="Z1268" t="s">
        <v>1045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>
        <v>0</v>
      </c>
      <c r="AG1268">
        <v>0</v>
      </c>
      <c r="AH1268">
        <v>0</v>
      </c>
      <c r="AJ1268">
        <v>0</v>
      </c>
      <c r="AK1268" t="s">
        <v>1047</v>
      </c>
      <c r="AM1268" t="s">
        <v>1047</v>
      </c>
      <c r="AN1268" t="s">
        <v>1047</v>
      </c>
      <c r="AO1268" t="s">
        <v>1047</v>
      </c>
      <c r="AQ1268">
        <v>0</v>
      </c>
      <c r="AR1268">
        <v>0</v>
      </c>
      <c r="AS1268">
        <v>0</v>
      </c>
      <c r="AT1268">
        <v>0</v>
      </c>
      <c r="AU1268">
        <v>2.3260000000000001</v>
      </c>
      <c r="AV1268">
        <v>2.9609999999999999</v>
      </c>
      <c r="AW1268">
        <v>78.179402550394343</v>
      </c>
      <c r="AX1268">
        <v>3.1</v>
      </c>
      <c r="AY1268" t="s">
        <v>1041</v>
      </c>
      <c r="AZ1268">
        <v>1</v>
      </c>
      <c r="BA1268">
        <v>0</v>
      </c>
      <c r="BB1268" t="s">
        <v>1060</v>
      </c>
      <c r="BC1268">
        <v>0</v>
      </c>
      <c r="BD1268">
        <v>0</v>
      </c>
      <c r="BE1268">
        <v>0</v>
      </c>
      <c r="CI1268">
        <v>2.6435</v>
      </c>
      <c r="CK1268" t="s">
        <v>1084</v>
      </c>
      <c r="CM1268">
        <v>1.51093325943585</v>
      </c>
      <c r="CN1268">
        <v>3.1</v>
      </c>
      <c r="CO1268">
        <v>2.3054666297179249</v>
      </c>
      <c r="CP1268">
        <v>-0.24</v>
      </c>
      <c r="CQ1268">
        <v>2.0654666297179252</v>
      </c>
      <c r="CR1268">
        <v>1318.4572430324611</v>
      </c>
    </row>
    <row r="1269" spans="1:98" hidden="1" x14ac:dyDescent="0.25">
      <c r="A1269">
        <v>1267</v>
      </c>
      <c r="B1269" t="s">
        <v>2097</v>
      </c>
      <c r="C1269" t="s">
        <v>3296</v>
      </c>
      <c r="D1269" t="s">
        <v>4495</v>
      </c>
      <c r="E1269" t="s">
        <v>1000</v>
      </c>
      <c r="F1269">
        <v>1944777200</v>
      </c>
      <c r="G1269">
        <v>12.089700000000001</v>
      </c>
      <c r="H1269" t="s">
        <v>1023</v>
      </c>
      <c r="I1269">
        <v>23511772914.84</v>
      </c>
      <c r="J1269" t="s">
        <v>1035</v>
      </c>
      <c r="K1269">
        <v>56749422.021813497</v>
      </c>
      <c r="L1269">
        <v>0.8</v>
      </c>
      <c r="M1269">
        <v>18809418331.872002</v>
      </c>
      <c r="N1269">
        <v>111.8</v>
      </c>
      <c r="O1269">
        <v>9.0773339999999994E-2</v>
      </c>
      <c r="P1269">
        <v>15789193983.666401</v>
      </c>
      <c r="Q1269">
        <v>30101010</v>
      </c>
      <c r="R1269">
        <v>3010</v>
      </c>
      <c r="S1269">
        <v>3.4</v>
      </c>
      <c r="U1269" t="s">
        <v>1041</v>
      </c>
      <c r="V1269" t="s">
        <v>1045</v>
      </c>
      <c r="W1269">
        <v>0</v>
      </c>
      <c r="X1269">
        <v>0</v>
      </c>
      <c r="Y1269" t="s">
        <v>1045</v>
      </c>
      <c r="Z1269" t="s">
        <v>1045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>
        <v>0</v>
      </c>
      <c r="AG1269">
        <v>0</v>
      </c>
      <c r="AH1269">
        <v>0</v>
      </c>
      <c r="AJ1269">
        <v>0</v>
      </c>
      <c r="AK1269" t="s">
        <v>1047</v>
      </c>
      <c r="AM1269" t="s">
        <v>1047</v>
      </c>
      <c r="AN1269" t="s">
        <v>1047</v>
      </c>
      <c r="AO1269" t="s">
        <v>1047</v>
      </c>
      <c r="AQ1269">
        <v>0</v>
      </c>
      <c r="AR1269">
        <v>0</v>
      </c>
      <c r="AS1269">
        <v>0</v>
      </c>
      <c r="AT1269">
        <v>0</v>
      </c>
      <c r="AU1269">
        <v>2.12</v>
      </c>
      <c r="AV1269">
        <v>2.879</v>
      </c>
      <c r="AW1269">
        <v>22.201602049386249</v>
      </c>
      <c r="AX1269">
        <v>1.5</v>
      </c>
      <c r="AY1269" t="s">
        <v>1057</v>
      </c>
      <c r="AZ1269">
        <v>0</v>
      </c>
      <c r="BA1269">
        <v>0</v>
      </c>
      <c r="BB1269" t="s">
        <v>1060</v>
      </c>
      <c r="BC1269">
        <v>0</v>
      </c>
      <c r="BD1269">
        <v>0</v>
      </c>
      <c r="BE1269">
        <v>0</v>
      </c>
      <c r="CI1269">
        <v>2.4994999999999998</v>
      </c>
      <c r="CK1269" t="s">
        <v>1084</v>
      </c>
      <c r="CM1269">
        <v>3.4</v>
      </c>
      <c r="CN1269">
        <v>3.1</v>
      </c>
      <c r="CO1269">
        <v>3.25</v>
      </c>
      <c r="CP1269">
        <v>0</v>
      </c>
      <c r="CQ1269">
        <v>3.25</v>
      </c>
      <c r="CR1269">
        <v>278.39582298614158</v>
      </c>
    </row>
    <row r="1270" spans="1:98" hidden="1" x14ac:dyDescent="0.25">
      <c r="A1270">
        <v>1268</v>
      </c>
      <c r="B1270" t="s">
        <v>2098</v>
      </c>
      <c r="C1270" t="s">
        <v>3297</v>
      </c>
      <c r="D1270" t="s">
        <v>4496</v>
      </c>
      <c r="E1270" t="s">
        <v>1015</v>
      </c>
      <c r="F1270">
        <v>28936000</v>
      </c>
      <c r="G1270">
        <v>184.10820000000001</v>
      </c>
      <c r="H1270" t="s">
        <v>1030</v>
      </c>
      <c r="I1270">
        <v>5327354875.2000008</v>
      </c>
      <c r="J1270" t="s">
        <v>1035</v>
      </c>
      <c r="K1270">
        <v>37879192.307345897</v>
      </c>
      <c r="L1270">
        <v>1</v>
      </c>
      <c r="M1270">
        <v>5327354875.2000008</v>
      </c>
      <c r="N1270">
        <v>135.44999999999999</v>
      </c>
      <c r="O1270">
        <v>1.0763104100000001</v>
      </c>
      <c r="P1270">
        <v>4218470786.3182921</v>
      </c>
      <c r="Q1270">
        <v>40204030</v>
      </c>
      <c r="R1270">
        <v>4020</v>
      </c>
      <c r="U1270" t="s">
        <v>1041</v>
      </c>
      <c r="V1270" t="s">
        <v>1045</v>
      </c>
      <c r="W1270">
        <v>0</v>
      </c>
      <c r="X1270">
        <v>0</v>
      </c>
      <c r="Y1270" t="s">
        <v>1045</v>
      </c>
      <c r="Z1270" t="s">
        <v>1045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>
        <v>0</v>
      </c>
      <c r="AG1270">
        <v>0</v>
      </c>
      <c r="AH1270">
        <v>0</v>
      </c>
      <c r="AJ1270">
        <v>0</v>
      </c>
      <c r="AK1270" t="s">
        <v>1047</v>
      </c>
      <c r="AM1270" t="s">
        <v>1047</v>
      </c>
      <c r="AN1270" t="s">
        <v>1047</v>
      </c>
      <c r="AO1270" t="s">
        <v>1047</v>
      </c>
      <c r="AQ1270">
        <v>0</v>
      </c>
      <c r="AR1270">
        <v>0</v>
      </c>
      <c r="AS1270">
        <v>0</v>
      </c>
      <c r="AT1270">
        <v>0</v>
      </c>
      <c r="AU1270">
        <v>1.9890000000000001</v>
      </c>
      <c r="AV1270">
        <v>1.18</v>
      </c>
      <c r="AW1270">
        <v>89.034438821769356</v>
      </c>
      <c r="AX1270">
        <v>1.5</v>
      </c>
      <c r="AY1270" t="s">
        <v>1041</v>
      </c>
      <c r="AZ1270">
        <v>1</v>
      </c>
      <c r="BA1270">
        <v>0</v>
      </c>
      <c r="BB1270" t="s">
        <v>1075</v>
      </c>
      <c r="BC1270">
        <v>0</v>
      </c>
      <c r="BD1270">
        <v>0</v>
      </c>
      <c r="BE1270">
        <v>0</v>
      </c>
      <c r="CI1270">
        <v>1.5845</v>
      </c>
      <c r="CJ1270" t="s">
        <v>87</v>
      </c>
      <c r="CK1270" t="s">
        <v>4707</v>
      </c>
      <c r="CL1270" t="s">
        <v>87</v>
      </c>
      <c r="CM1270">
        <v>3.45927081730993</v>
      </c>
      <c r="CN1270">
        <v>3.1</v>
      </c>
      <c r="CO1270">
        <v>3.2796354086549648</v>
      </c>
      <c r="CP1270">
        <v>0</v>
      </c>
      <c r="CQ1270">
        <v>3.2796354086549648</v>
      </c>
      <c r="CR1270">
        <v>89.792933203973661</v>
      </c>
    </row>
    <row r="1271" spans="1:98" x14ac:dyDescent="0.25">
      <c r="A1271">
        <v>1269</v>
      </c>
      <c r="B1271" t="s">
        <v>2099</v>
      </c>
      <c r="C1271" t="s">
        <v>3298</v>
      </c>
      <c r="D1271" t="s">
        <v>4497</v>
      </c>
      <c r="E1271" t="s">
        <v>1000</v>
      </c>
      <c r="F1271">
        <v>332200320</v>
      </c>
      <c r="G1271">
        <v>17.174659999999999</v>
      </c>
      <c r="H1271" t="s">
        <v>1023</v>
      </c>
      <c r="I1271">
        <v>5705427547.8912001</v>
      </c>
      <c r="J1271" t="s">
        <v>1035</v>
      </c>
      <c r="K1271">
        <v>4095567.2075344902</v>
      </c>
      <c r="L1271">
        <v>0.55000000000000004</v>
      </c>
      <c r="M1271">
        <v>3137985151.3401599</v>
      </c>
      <c r="N1271">
        <v>173.4</v>
      </c>
      <c r="O1271">
        <v>9.0773339999999994E-2</v>
      </c>
      <c r="P1271">
        <v>2875875921.629859</v>
      </c>
      <c r="Q1271">
        <v>50101015</v>
      </c>
      <c r="R1271">
        <v>5010</v>
      </c>
      <c r="S1271">
        <v>1.98622668743985</v>
      </c>
      <c r="U1271" t="s">
        <v>1041</v>
      </c>
      <c r="V1271" t="s">
        <v>1045</v>
      </c>
      <c r="W1271">
        <v>0</v>
      </c>
      <c r="X1271">
        <v>0</v>
      </c>
      <c r="Y1271" t="s">
        <v>1045</v>
      </c>
      <c r="Z1271" t="s">
        <v>1045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>
        <v>0</v>
      </c>
      <c r="AG1271">
        <v>0</v>
      </c>
      <c r="AH1271">
        <v>0</v>
      </c>
      <c r="AJ1271">
        <v>0</v>
      </c>
      <c r="AK1271" t="s">
        <v>1047</v>
      </c>
      <c r="AM1271" t="s">
        <v>1047</v>
      </c>
      <c r="AN1271" t="s">
        <v>1047</v>
      </c>
      <c r="AO1271" t="s">
        <v>1047</v>
      </c>
      <c r="AP1271" t="s">
        <v>4686</v>
      </c>
      <c r="AQ1271">
        <v>0.01</v>
      </c>
      <c r="AR1271">
        <v>0</v>
      </c>
      <c r="AS1271">
        <v>0</v>
      </c>
      <c r="AT1271">
        <v>0</v>
      </c>
      <c r="AU1271">
        <v>1.97</v>
      </c>
      <c r="AV1271">
        <v>2.593</v>
      </c>
      <c r="AW1271">
        <v>13.39624023614398</v>
      </c>
      <c r="AX1271">
        <v>1.5</v>
      </c>
      <c r="AY1271" t="s">
        <v>1053</v>
      </c>
      <c r="AZ1271">
        <v>0</v>
      </c>
      <c r="BA1271">
        <v>0</v>
      </c>
      <c r="BB1271" t="s">
        <v>1060</v>
      </c>
      <c r="BC1271">
        <v>0</v>
      </c>
      <c r="BD1271">
        <v>0</v>
      </c>
      <c r="BE1271">
        <v>0</v>
      </c>
      <c r="CD1271" t="s">
        <v>81</v>
      </c>
      <c r="CI1271">
        <v>2.2814999999999999</v>
      </c>
      <c r="CK1271" t="s">
        <v>4707</v>
      </c>
      <c r="CL1271" t="s">
        <v>81</v>
      </c>
      <c r="CM1271">
        <v>1.98622668743985</v>
      </c>
      <c r="CN1271">
        <v>3.1</v>
      </c>
      <c r="CO1271">
        <v>2.5431133437199249</v>
      </c>
      <c r="CP1271">
        <v>0</v>
      </c>
      <c r="CQ1271">
        <v>2.5431133437199249</v>
      </c>
      <c r="CR1271">
        <v>644.98568862730531</v>
      </c>
      <c r="CS1271">
        <f>_xlfn.XLOOKUP(D1271,[1]Universe_World!$D$12:$D$1485,[1]Universe_World!$CK$12:$CK$1485)</f>
        <v>13.39624023614398</v>
      </c>
      <c r="CT1271" t="b">
        <f>CS1271=AW1271</f>
        <v>1</v>
      </c>
    </row>
    <row r="1272" spans="1:98" hidden="1" x14ac:dyDescent="0.25">
      <c r="A1272">
        <v>1270</v>
      </c>
      <c r="B1272" t="s">
        <v>2100</v>
      </c>
      <c r="C1272" t="s">
        <v>3299</v>
      </c>
      <c r="D1272" t="s">
        <v>4498</v>
      </c>
      <c r="E1272" t="s">
        <v>1000</v>
      </c>
      <c r="F1272">
        <v>1132005700</v>
      </c>
      <c r="G1272">
        <v>22.911539999999999</v>
      </c>
      <c r="H1272" t="s">
        <v>1023</v>
      </c>
      <c r="I1272">
        <v>25935993875.778</v>
      </c>
      <c r="J1272" t="s">
        <v>1035</v>
      </c>
      <c r="K1272">
        <v>52696496.869358599</v>
      </c>
      <c r="L1272">
        <v>0.9</v>
      </c>
      <c r="M1272">
        <v>23342394488.200199</v>
      </c>
      <c r="N1272">
        <v>216.5</v>
      </c>
      <c r="O1272">
        <v>9.0773339999999994E-2</v>
      </c>
      <c r="P1272">
        <v>20021994575.424198</v>
      </c>
      <c r="Q1272">
        <v>30101010</v>
      </c>
      <c r="R1272">
        <v>3010</v>
      </c>
      <c r="S1272">
        <v>2.7038476194512802</v>
      </c>
      <c r="T1272">
        <v>3.1</v>
      </c>
      <c r="U1272" t="s">
        <v>1041</v>
      </c>
      <c r="V1272" t="s">
        <v>1045</v>
      </c>
      <c r="W1272">
        <v>0</v>
      </c>
      <c r="X1272">
        <v>0</v>
      </c>
      <c r="Y1272" t="s">
        <v>1045</v>
      </c>
      <c r="Z1272" t="s">
        <v>1045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>
        <v>0</v>
      </c>
      <c r="AG1272">
        <v>0</v>
      </c>
      <c r="AH1272">
        <v>0</v>
      </c>
      <c r="AJ1272">
        <v>0</v>
      </c>
      <c r="AK1272" t="s">
        <v>1047</v>
      </c>
      <c r="AM1272" t="s">
        <v>1047</v>
      </c>
      <c r="AN1272" t="s">
        <v>1047</v>
      </c>
      <c r="AO1272" t="s">
        <v>1047</v>
      </c>
      <c r="AQ1272">
        <v>0</v>
      </c>
      <c r="AR1272">
        <v>0</v>
      </c>
      <c r="AS1272">
        <v>0</v>
      </c>
      <c r="AT1272">
        <v>0</v>
      </c>
      <c r="AU1272">
        <v>2.3650000000000002</v>
      </c>
      <c r="AV1272">
        <v>3.2189999999999999</v>
      </c>
      <c r="AW1272">
        <v>132.04807420289049</v>
      </c>
      <c r="AX1272">
        <v>1.5</v>
      </c>
      <c r="AY1272" t="s">
        <v>1057</v>
      </c>
      <c r="AZ1272">
        <v>0</v>
      </c>
      <c r="BA1272">
        <v>0</v>
      </c>
      <c r="BB1272" t="s">
        <v>1060</v>
      </c>
      <c r="BC1272">
        <v>0</v>
      </c>
      <c r="BD1272">
        <v>0</v>
      </c>
      <c r="BE1272">
        <v>0</v>
      </c>
      <c r="CI1272">
        <v>2.7919999999999998</v>
      </c>
      <c r="CK1272" t="s">
        <v>1084</v>
      </c>
      <c r="CM1272">
        <v>2.7038476194512802</v>
      </c>
      <c r="CN1272">
        <v>3.1</v>
      </c>
      <c r="CO1272">
        <v>2.9019238097256399</v>
      </c>
      <c r="CP1272">
        <v>0</v>
      </c>
      <c r="CQ1272">
        <v>2.9019238097256399</v>
      </c>
      <c r="CR1272">
        <v>278.39582298614158</v>
      </c>
    </row>
    <row r="1273" spans="1:98" hidden="1" x14ac:dyDescent="0.25">
      <c r="A1273">
        <v>1271</v>
      </c>
      <c r="B1273" t="s">
        <v>2101</v>
      </c>
      <c r="C1273" t="s">
        <v>3300</v>
      </c>
      <c r="D1273" t="s">
        <v>4499</v>
      </c>
      <c r="E1273" t="s">
        <v>1000</v>
      </c>
      <c r="F1273">
        <v>356000060</v>
      </c>
      <c r="G1273">
        <v>28.090910000000001</v>
      </c>
      <c r="H1273" t="s">
        <v>1023</v>
      </c>
      <c r="I1273">
        <v>10000365645.454599</v>
      </c>
      <c r="J1273" t="s">
        <v>1035</v>
      </c>
      <c r="K1273">
        <v>9484698.7879996691</v>
      </c>
      <c r="L1273">
        <v>0.55000000000000004</v>
      </c>
      <c r="M1273">
        <v>5500201105.0000315</v>
      </c>
      <c r="N1273">
        <v>261.39999999999998</v>
      </c>
      <c r="O1273">
        <v>9.0773339999999994E-2</v>
      </c>
      <c r="P1273">
        <v>4645972763.7097855</v>
      </c>
      <c r="Q1273">
        <v>20103015</v>
      </c>
      <c r="R1273">
        <v>2010</v>
      </c>
      <c r="U1273" t="s">
        <v>1041</v>
      </c>
      <c r="V1273" t="s">
        <v>1045</v>
      </c>
      <c r="W1273">
        <v>0</v>
      </c>
      <c r="X1273">
        <v>0</v>
      </c>
      <c r="Y1273" t="s">
        <v>1045</v>
      </c>
      <c r="Z1273" t="s">
        <v>1045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>
        <v>0</v>
      </c>
      <c r="AG1273">
        <v>0</v>
      </c>
      <c r="AH1273">
        <v>0</v>
      </c>
      <c r="AJ1273">
        <v>0</v>
      </c>
      <c r="AK1273" t="s">
        <v>1047</v>
      </c>
      <c r="AM1273" t="s">
        <v>1047</v>
      </c>
      <c r="AN1273" t="s">
        <v>1047</v>
      </c>
      <c r="AO1273" t="s">
        <v>1047</v>
      </c>
      <c r="AQ1273">
        <v>0</v>
      </c>
      <c r="AR1273">
        <v>0</v>
      </c>
      <c r="AS1273">
        <v>0</v>
      </c>
      <c r="AT1273">
        <v>0</v>
      </c>
      <c r="AU1273">
        <v>2.5059999999999998</v>
      </c>
      <c r="AV1273">
        <v>3.0790000000000002</v>
      </c>
      <c r="AW1273">
        <v>13.0582114177955</v>
      </c>
      <c r="AX1273">
        <v>1.5</v>
      </c>
      <c r="AY1273" t="s">
        <v>1053</v>
      </c>
      <c r="AZ1273">
        <v>0</v>
      </c>
      <c r="BA1273">
        <v>0</v>
      </c>
      <c r="BB1273" t="s">
        <v>1060</v>
      </c>
      <c r="BC1273">
        <v>0</v>
      </c>
      <c r="BD1273">
        <v>0</v>
      </c>
      <c r="BE1273">
        <v>0</v>
      </c>
      <c r="CI1273">
        <v>2.7925</v>
      </c>
      <c r="CK1273" t="s">
        <v>1084</v>
      </c>
      <c r="CM1273">
        <v>3.45927081730993</v>
      </c>
      <c r="CN1273">
        <v>3.1</v>
      </c>
      <c r="CO1273">
        <v>3.2796354086549648</v>
      </c>
      <c r="CP1273">
        <v>0</v>
      </c>
      <c r="CQ1273">
        <v>3.2796354086549648</v>
      </c>
      <c r="CR1273">
        <v>52.456210550267677</v>
      </c>
    </row>
    <row r="1274" spans="1:98" hidden="1" x14ac:dyDescent="0.25">
      <c r="A1274">
        <v>1272</v>
      </c>
      <c r="B1274" t="s">
        <v>2102</v>
      </c>
      <c r="C1274" t="s">
        <v>3301</v>
      </c>
      <c r="D1274" t="s">
        <v>4500</v>
      </c>
      <c r="E1274" t="s">
        <v>1014</v>
      </c>
      <c r="F1274">
        <v>801093000</v>
      </c>
      <c r="G1274">
        <v>7.7870210000000002</v>
      </c>
      <c r="H1274" t="s">
        <v>1029</v>
      </c>
      <c r="I1274">
        <v>6238128013.9530001</v>
      </c>
      <c r="J1274" t="s">
        <v>1036</v>
      </c>
      <c r="K1274">
        <v>10580982.4858706</v>
      </c>
      <c r="L1274">
        <v>0.45</v>
      </c>
      <c r="M1274">
        <v>2807157606.2788501</v>
      </c>
      <c r="N1274">
        <v>63.25</v>
      </c>
      <c r="O1274">
        <v>0.11342884</v>
      </c>
      <c r="P1274">
        <v>2586303402.7158399</v>
      </c>
      <c r="Q1274">
        <v>45101020</v>
      </c>
      <c r="R1274">
        <v>4510</v>
      </c>
      <c r="S1274">
        <v>2.82448126197994</v>
      </c>
      <c r="U1274" t="s">
        <v>1040</v>
      </c>
      <c r="V1274" t="s">
        <v>1045</v>
      </c>
      <c r="W1274">
        <v>0</v>
      </c>
      <c r="X1274">
        <v>0</v>
      </c>
      <c r="Y1274" t="s">
        <v>1045</v>
      </c>
      <c r="Z1274" t="s">
        <v>1045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>
        <v>0</v>
      </c>
      <c r="AG1274">
        <v>0</v>
      </c>
      <c r="AH1274">
        <v>0</v>
      </c>
      <c r="AJ1274">
        <v>0</v>
      </c>
      <c r="AK1274" t="s">
        <v>1047</v>
      </c>
      <c r="AM1274" t="s">
        <v>1047</v>
      </c>
      <c r="AN1274" t="s">
        <v>1047</v>
      </c>
      <c r="AO1274" t="s">
        <v>1047</v>
      </c>
      <c r="AQ1274">
        <v>0</v>
      </c>
      <c r="AR1274">
        <v>0</v>
      </c>
      <c r="AS1274">
        <v>0</v>
      </c>
      <c r="AT1274">
        <v>0</v>
      </c>
      <c r="AU1274">
        <v>2.3490000000000002</v>
      </c>
      <c r="AV1274">
        <v>2.5190000000000001</v>
      </c>
      <c r="AW1274">
        <v>420.28742952045081</v>
      </c>
      <c r="AX1274">
        <v>1.5</v>
      </c>
      <c r="AY1274" t="s">
        <v>1049</v>
      </c>
      <c r="AZ1274">
        <v>1</v>
      </c>
      <c r="BA1274">
        <v>0</v>
      </c>
      <c r="BB1274" t="s">
        <v>1074</v>
      </c>
      <c r="BC1274">
        <v>0</v>
      </c>
      <c r="BD1274">
        <v>0</v>
      </c>
      <c r="BE1274">
        <v>0</v>
      </c>
      <c r="CI1274">
        <v>2.4340000000000002</v>
      </c>
      <c r="CK1274" t="s">
        <v>1084</v>
      </c>
      <c r="CM1274">
        <v>2.82448126197994</v>
      </c>
      <c r="CN1274">
        <v>3.1</v>
      </c>
      <c r="CO1274">
        <v>2.96224063098997</v>
      </c>
      <c r="CP1274">
        <v>-0.24</v>
      </c>
      <c r="CQ1274">
        <v>2.7222406309899698</v>
      </c>
      <c r="CR1274">
        <v>285.1353918298197</v>
      </c>
    </row>
    <row r="1275" spans="1:98" hidden="1" x14ac:dyDescent="0.25">
      <c r="A1275">
        <v>1273</v>
      </c>
      <c r="B1275" t="s">
        <v>2103</v>
      </c>
      <c r="C1275" t="s">
        <v>3302</v>
      </c>
      <c r="D1275" t="s">
        <v>4501</v>
      </c>
      <c r="E1275" t="s">
        <v>1015</v>
      </c>
      <c r="F1275">
        <v>28727518</v>
      </c>
      <c r="G1275">
        <v>812.77689999999996</v>
      </c>
      <c r="H1275" t="s">
        <v>1030</v>
      </c>
      <c r="I1275">
        <v>23349063024.7342</v>
      </c>
      <c r="J1275" t="s">
        <v>1035</v>
      </c>
      <c r="K1275">
        <v>52686100.382191204</v>
      </c>
      <c r="L1275">
        <v>1</v>
      </c>
      <c r="M1275">
        <v>23349063024.7342</v>
      </c>
      <c r="N1275">
        <v>757.4</v>
      </c>
      <c r="O1275">
        <v>1.0763104100000001</v>
      </c>
      <c r="P1275">
        <v>23418600985.055569</v>
      </c>
      <c r="Q1275">
        <v>30301010</v>
      </c>
      <c r="R1275">
        <v>3030</v>
      </c>
      <c r="S1275">
        <v>3.4</v>
      </c>
      <c r="T1275">
        <v>2.08</v>
      </c>
      <c r="U1275" t="s">
        <v>1042</v>
      </c>
      <c r="V1275" t="s">
        <v>1045</v>
      </c>
      <c r="W1275">
        <v>0</v>
      </c>
      <c r="X1275">
        <v>0</v>
      </c>
      <c r="Y1275" t="s">
        <v>1045</v>
      </c>
      <c r="Z1275" t="s">
        <v>1045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>
        <v>0</v>
      </c>
      <c r="AG1275">
        <v>0</v>
      </c>
      <c r="AH1275">
        <v>0</v>
      </c>
      <c r="AJ1275">
        <v>0</v>
      </c>
      <c r="AK1275" t="s">
        <v>1047</v>
      </c>
      <c r="AM1275" t="s">
        <v>1047</v>
      </c>
      <c r="AN1275" t="s">
        <v>1047</v>
      </c>
      <c r="AO1275" t="s">
        <v>1047</v>
      </c>
      <c r="AQ1275">
        <v>0</v>
      </c>
      <c r="AR1275">
        <v>0</v>
      </c>
      <c r="AS1275">
        <v>0</v>
      </c>
      <c r="AT1275">
        <v>0</v>
      </c>
      <c r="AU1275">
        <v>2.0960000000000001</v>
      </c>
      <c r="AV1275">
        <v>2.4180000000000001</v>
      </c>
      <c r="AW1275">
        <v>275.9093398855963</v>
      </c>
      <c r="AX1275">
        <v>1.5</v>
      </c>
      <c r="AY1275" t="s">
        <v>1057</v>
      </c>
      <c r="AZ1275">
        <v>0</v>
      </c>
      <c r="BA1275">
        <v>0</v>
      </c>
      <c r="BB1275" t="s">
        <v>1075</v>
      </c>
      <c r="BC1275">
        <v>0</v>
      </c>
      <c r="BD1275">
        <v>0</v>
      </c>
      <c r="BE1275">
        <v>0</v>
      </c>
      <c r="CI1275">
        <v>2.2570000000000001</v>
      </c>
      <c r="CK1275" t="s">
        <v>1084</v>
      </c>
      <c r="CM1275">
        <v>3.4</v>
      </c>
      <c r="CN1275">
        <v>2.08</v>
      </c>
      <c r="CO1275">
        <v>2.74</v>
      </c>
      <c r="CP1275">
        <v>0.18</v>
      </c>
      <c r="CQ1275">
        <v>2.92</v>
      </c>
      <c r="CR1275">
        <v>324.26126241447241</v>
      </c>
    </row>
    <row r="1276" spans="1:98" hidden="1" x14ac:dyDescent="0.25">
      <c r="A1276">
        <v>1274</v>
      </c>
      <c r="B1276" t="s">
        <v>2104</v>
      </c>
      <c r="C1276" t="s">
        <v>3303</v>
      </c>
      <c r="D1276" t="s">
        <v>4502</v>
      </c>
      <c r="E1276" t="s">
        <v>1015</v>
      </c>
      <c r="F1276">
        <v>77307550</v>
      </c>
      <c r="G1276">
        <v>115.36669999999999</v>
      </c>
      <c r="H1276" t="s">
        <v>1030</v>
      </c>
      <c r="I1276">
        <v>8918716928.5849991</v>
      </c>
      <c r="J1276" t="s">
        <v>1035</v>
      </c>
      <c r="K1276">
        <v>14630639.937562499</v>
      </c>
      <c r="L1276">
        <v>1</v>
      </c>
      <c r="M1276">
        <v>8918716928.5849991</v>
      </c>
      <c r="N1276">
        <v>110</v>
      </c>
      <c r="O1276">
        <v>1.0763104100000001</v>
      </c>
      <c r="P1276">
        <v>9152761292.0255051</v>
      </c>
      <c r="Q1276">
        <v>35101010</v>
      </c>
      <c r="R1276">
        <v>3510</v>
      </c>
      <c r="S1276">
        <v>3.4</v>
      </c>
      <c r="U1276" t="s">
        <v>1047</v>
      </c>
      <c r="V1276" t="s">
        <v>1045</v>
      </c>
      <c r="W1276">
        <v>0</v>
      </c>
      <c r="X1276">
        <v>0</v>
      </c>
      <c r="Y1276" t="s">
        <v>1045</v>
      </c>
      <c r="Z1276" t="s">
        <v>1045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>
        <v>0</v>
      </c>
      <c r="AG1276">
        <v>0</v>
      </c>
      <c r="AH1276">
        <v>0</v>
      </c>
      <c r="AJ1276">
        <v>0</v>
      </c>
      <c r="AK1276" t="s">
        <v>1047</v>
      </c>
      <c r="AM1276" t="s">
        <v>1047</v>
      </c>
      <c r="AN1276" t="s">
        <v>1047</v>
      </c>
      <c r="AO1276" t="s">
        <v>1047</v>
      </c>
      <c r="AQ1276">
        <v>0</v>
      </c>
      <c r="AR1276">
        <v>0</v>
      </c>
      <c r="AS1276">
        <v>0</v>
      </c>
      <c r="AT1276">
        <v>0</v>
      </c>
      <c r="AU1276">
        <v>1.9770000000000001</v>
      </c>
      <c r="AV1276">
        <v>2.9020000000000001</v>
      </c>
      <c r="AW1276">
        <v>11.911773068961139</v>
      </c>
      <c r="AX1276">
        <v>1.6</v>
      </c>
      <c r="AY1276" t="s">
        <v>1049</v>
      </c>
      <c r="AZ1276">
        <v>1</v>
      </c>
      <c r="BA1276">
        <v>0</v>
      </c>
      <c r="BB1276" t="s">
        <v>1075</v>
      </c>
      <c r="BC1276">
        <v>0</v>
      </c>
      <c r="BD1276">
        <v>0</v>
      </c>
      <c r="BE1276">
        <v>0</v>
      </c>
      <c r="CI1276">
        <v>2.4394999999999998</v>
      </c>
      <c r="CK1276" t="s">
        <v>1084</v>
      </c>
      <c r="CM1276">
        <v>3.4</v>
      </c>
      <c r="CN1276">
        <v>3.1</v>
      </c>
      <c r="CO1276">
        <v>3.25</v>
      </c>
      <c r="CP1276">
        <v>0.3</v>
      </c>
      <c r="CQ1276">
        <v>3.55</v>
      </c>
      <c r="CR1276">
        <v>23.753720937909321</v>
      </c>
    </row>
    <row r="1277" spans="1:98" hidden="1" x14ac:dyDescent="0.25">
      <c r="A1277">
        <v>1275</v>
      </c>
      <c r="B1277" t="s">
        <v>2105</v>
      </c>
      <c r="C1277" t="s">
        <v>3304</v>
      </c>
      <c r="D1277" t="s">
        <v>4503</v>
      </c>
      <c r="E1277" t="s">
        <v>1015</v>
      </c>
      <c r="F1277">
        <v>317497300</v>
      </c>
      <c r="G1277">
        <v>147.05260000000001</v>
      </c>
      <c r="H1277" t="s">
        <v>1030</v>
      </c>
      <c r="I1277">
        <v>46688803457.980003</v>
      </c>
      <c r="J1277" t="s">
        <v>1035</v>
      </c>
      <c r="K1277">
        <v>109881687.206549</v>
      </c>
      <c r="L1277">
        <v>0.9</v>
      </c>
      <c r="M1277">
        <v>42019923112.182007</v>
      </c>
      <c r="N1277">
        <v>141.9</v>
      </c>
      <c r="O1277">
        <v>1.0763104100000001</v>
      </c>
      <c r="P1277">
        <v>43641782651.272614</v>
      </c>
      <c r="Q1277">
        <v>30302020</v>
      </c>
      <c r="R1277">
        <v>3030</v>
      </c>
      <c r="S1277">
        <v>3.4</v>
      </c>
      <c r="U1277" t="s">
        <v>1039</v>
      </c>
      <c r="V1277" t="s">
        <v>1045</v>
      </c>
      <c r="W1277">
        <v>0</v>
      </c>
      <c r="X1277">
        <v>0</v>
      </c>
      <c r="Y1277" t="s">
        <v>1045</v>
      </c>
      <c r="Z1277" t="s">
        <v>1045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>
        <v>0</v>
      </c>
      <c r="AG1277">
        <v>0</v>
      </c>
      <c r="AH1277">
        <v>0</v>
      </c>
      <c r="AJ1277">
        <v>0</v>
      </c>
      <c r="AK1277" t="s">
        <v>1047</v>
      </c>
      <c r="AM1277" t="s">
        <v>1047</v>
      </c>
      <c r="AN1277" t="s">
        <v>1047</v>
      </c>
      <c r="AO1277" t="s">
        <v>1047</v>
      </c>
      <c r="AQ1277">
        <v>0</v>
      </c>
      <c r="AR1277">
        <v>0</v>
      </c>
      <c r="AS1277">
        <v>0</v>
      </c>
      <c r="AT1277">
        <v>0</v>
      </c>
      <c r="AU1277">
        <v>2.278</v>
      </c>
      <c r="AV1277">
        <v>3.2930000000000001</v>
      </c>
      <c r="AW1277">
        <v>644.83519283991245</v>
      </c>
      <c r="AX1277">
        <v>1.5</v>
      </c>
      <c r="AY1277" t="s">
        <v>1057</v>
      </c>
      <c r="AZ1277">
        <v>0</v>
      </c>
      <c r="BA1277">
        <v>0</v>
      </c>
      <c r="BB1277" t="s">
        <v>1075</v>
      </c>
      <c r="BC1277">
        <v>0</v>
      </c>
      <c r="BD1277">
        <v>0</v>
      </c>
      <c r="BE1277">
        <v>0</v>
      </c>
      <c r="CI1277">
        <v>2.7854999999999999</v>
      </c>
      <c r="CK1277" t="s">
        <v>1084</v>
      </c>
      <c r="CM1277">
        <v>3.4</v>
      </c>
      <c r="CN1277">
        <v>3.1</v>
      </c>
      <c r="CO1277">
        <v>3.25</v>
      </c>
      <c r="CP1277">
        <v>-0.18</v>
      </c>
      <c r="CQ1277">
        <v>3.07</v>
      </c>
      <c r="CR1277">
        <v>324.26126241447241</v>
      </c>
    </row>
    <row r="1278" spans="1:98" hidden="1" x14ac:dyDescent="0.25">
      <c r="A1278">
        <v>1276</v>
      </c>
      <c r="B1278" t="s">
        <v>2106</v>
      </c>
      <c r="C1278" t="s">
        <v>3305</v>
      </c>
      <c r="D1278" t="s">
        <v>4504</v>
      </c>
      <c r="E1278" t="s">
        <v>1015</v>
      </c>
      <c r="F1278">
        <v>51801945</v>
      </c>
      <c r="G1278">
        <v>531.21839999999997</v>
      </c>
      <c r="H1278" t="s">
        <v>1030</v>
      </c>
      <c r="I1278">
        <v>27518146339.787998</v>
      </c>
      <c r="J1278" t="s">
        <v>1035</v>
      </c>
      <c r="K1278">
        <v>54056194.880447403</v>
      </c>
      <c r="L1278">
        <v>0.5</v>
      </c>
      <c r="M1278">
        <v>13759073169.893999</v>
      </c>
      <c r="N1278">
        <v>522</v>
      </c>
      <c r="O1278">
        <v>1.0763104100000001</v>
      </c>
      <c r="P1278">
        <v>14552047864.716089</v>
      </c>
      <c r="Q1278">
        <v>15102015</v>
      </c>
      <c r="R1278">
        <v>1510</v>
      </c>
      <c r="S1278">
        <v>1.7043064448883301</v>
      </c>
      <c r="U1278" t="s">
        <v>1038</v>
      </c>
      <c r="V1278" t="s">
        <v>1045</v>
      </c>
      <c r="W1278">
        <v>0</v>
      </c>
      <c r="X1278">
        <v>0</v>
      </c>
      <c r="Y1278" t="s">
        <v>1045</v>
      </c>
      <c r="Z1278" t="s">
        <v>1045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>
        <v>0</v>
      </c>
      <c r="AG1278">
        <v>0</v>
      </c>
      <c r="AH1278">
        <v>0</v>
      </c>
      <c r="AJ1278">
        <v>0</v>
      </c>
      <c r="AK1278" t="s">
        <v>1047</v>
      </c>
      <c r="AM1278" t="s">
        <v>1047</v>
      </c>
      <c r="AN1278" t="s">
        <v>1047</v>
      </c>
      <c r="AO1278" t="s">
        <v>1047</v>
      </c>
      <c r="AQ1278">
        <v>0</v>
      </c>
      <c r="AR1278">
        <v>0</v>
      </c>
      <c r="AS1278">
        <v>0</v>
      </c>
      <c r="AT1278">
        <v>0</v>
      </c>
      <c r="AU1278">
        <v>2.7719999999999998</v>
      </c>
      <c r="AV1278">
        <v>2.488</v>
      </c>
      <c r="AW1278">
        <v>14.620587527162909</v>
      </c>
      <c r="AX1278">
        <v>1.5</v>
      </c>
      <c r="AY1278" t="s">
        <v>1050</v>
      </c>
      <c r="AZ1278">
        <v>0</v>
      </c>
      <c r="BA1278">
        <v>0</v>
      </c>
      <c r="BB1278" t="s">
        <v>1075</v>
      </c>
      <c r="BC1278">
        <v>0</v>
      </c>
      <c r="BD1278">
        <v>0</v>
      </c>
      <c r="BE1278">
        <v>0</v>
      </c>
      <c r="CI1278">
        <v>2.63</v>
      </c>
      <c r="CK1278" t="s">
        <v>1084</v>
      </c>
      <c r="CM1278">
        <v>1.7043064448883301</v>
      </c>
      <c r="CN1278">
        <v>3.1</v>
      </c>
      <c r="CO1278">
        <v>2.4021532224441651</v>
      </c>
      <c r="CP1278">
        <v>-0.3</v>
      </c>
      <c r="CQ1278">
        <v>2.1021532224441648</v>
      </c>
      <c r="CR1278">
        <v>57.961717871286183</v>
      </c>
    </row>
    <row r="1279" spans="1:98" hidden="1" x14ac:dyDescent="0.25">
      <c r="A1279">
        <v>1277</v>
      </c>
      <c r="B1279" t="s">
        <v>2107</v>
      </c>
      <c r="C1279" t="s">
        <v>3306</v>
      </c>
      <c r="D1279" t="s">
        <v>4505</v>
      </c>
      <c r="E1279" t="s">
        <v>1015</v>
      </c>
      <c r="F1279">
        <v>15328170</v>
      </c>
      <c r="G1279">
        <v>454.2364</v>
      </c>
      <c r="H1279" t="s">
        <v>1030</v>
      </c>
      <c r="I1279">
        <v>6962612759.3879995</v>
      </c>
      <c r="J1279" t="s">
        <v>1035</v>
      </c>
      <c r="K1279">
        <v>13548666.457774499</v>
      </c>
      <c r="L1279">
        <v>0.7</v>
      </c>
      <c r="M1279">
        <v>4873828931.5716</v>
      </c>
      <c r="N1279">
        <v>379</v>
      </c>
      <c r="O1279">
        <v>1.0763104100000001</v>
      </c>
      <c r="P1279">
        <v>4376884629.0523453</v>
      </c>
      <c r="Q1279">
        <v>30202015</v>
      </c>
      <c r="R1279">
        <v>3020</v>
      </c>
      <c r="U1279" t="s">
        <v>1041</v>
      </c>
      <c r="V1279" t="s">
        <v>1045</v>
      </c>
      <c r="W1279">
        <v>0</v>
      </c>
      <c r="X1279">
        <v>0</v>
      </c>
      <c r="Y1279" t="s">
        <v>1045</v>
      </c>
      <c r="Z1279" t="s">
        <v>1045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>
        <v>0</v>
      </c>
      <c r="AG1279">
        <v>0</v>
      </c>
      <c r="AH1279">
        <v>0</v>
      </c>
      <c r="AJ1279">
        <v>0</v>
      </c>
      <c r="AK1279" t="s">
        <v>1047</v>
      </c>
      <c r="AM1279" t="s">
        <v>1047</v>
      </c>
      <c r="AN1279" t="s">
        <v>1047</v>
      </c>
      <c r="AO1279" t="s">
        <v>1047</v>
      </c>
      <c r="AQ1279">
        <v>0</v>
      </c>
      <c r="AR1279">
        <v>0</v>
      </c>
      <c r="AS1279">
        <v>0</v>
      </c>
      <c r="AT1279">
        <v>0</v>
      </c>
      <c r="AU1279">
        <v>1.9550000000000001</v>
      </c>
      <c r="AV1279">
        <v>2.234</v>
      </c>
      <c r="AW1279">
        <v>33.751082931004632</v>
      </c>
      <c r="AX1279">
        <v>1.5</v>
      </c>
      <c r="AY1279" t="s">
        <v>1057</v>
      </c>
      <c r="AZ1279">
        <v>0</v>
      </c>
      <c r="BA1279">
        <v>0</v>
      </c>
      <c r="BB1279" t="s">
        <v>1075</v>
      </c>
      <c r="BC1279">
        <v>0</v>
      </c>
      <c r="BD1279">
        <v>0</v>
      </c>
      <c r="BE1279">
        <v>0</v>
      </c>
      <c r="CI1279">
        <v>2.0945</v>
      </c>
      <c r="CK1279" t="s">
        <v>1084</v>
      </c>
      <c r="CM1279">
        <v>3.45927081730993</v>
      </c>
      <c r="CN1279">
        <v>3.1</v>
      </c>
      <c r="CO1279">
        <v>3.2796354086549648</v>
      </c>
      <c r="CP1279">
        <v>0</v>
      </c>
      <c r="CQ1279">
        <v>3.2796354086549648</v>
      </c>
      <c r="CR1279">
        <v>52.334818801261648</v>
      </c>
    </row>
    <row r="1280" spans="1:98" hidden="1" x14ac:dyDescent="0.25">
      <c r="A1280">
        <v>1278</v>
      </c>
      <c r="B1280" t="s">
        <v>2108</v>
      </c>
      <c r="C1280" t="s">
        <v>3307</v>
      </c>
      <c r="D1280" t="s">
        <v>4506</v>
      </c>
      <c r="E1280" t="s">
        <v>1007</v>
      </c>
      <c r="F1280">
        <v>54588420</v>
      </c>
      <c r="G1280">
        <v>55.816070000000003</v>
      </c>
      <c r="H1280" t="s">
        <v>1025</v>
      </c>
      <c r="I1280">
        <v>3046911071.9094</v>
      </c>
      <c r="J1280" t="s">
        <v>1035</v>
      </c>
      <c r="K1280">
        <v>6528818.7574102096</v>
      </c>
      <c r="L1280">
        <v>0.95</v>
      </c>
      <c r="M1280">
        <v>2894565518.31393</v>
      </c>
      <c r="N1280">
        <v>400</v>
      </c>
      <c r="O1280">
        <v>0.13393335000000001</v>
      </c>
      <c r="P1280">
        <v>2778259785.48666</v>
      </c>
      <c r="Q1280">
        <v>30101010</v>
      </c>
      <c r="R1280">
        <v>3010</v>
      </c>
      <c r="S1280">
        <v>3.4</v>
      </c>
      <c r="U1280" t="s">
        <v>1047</v>
      </c>
      <c r="V1280" t="s">
        <v>1045</v>
      </c>
      <c r="W1280">
        <v>0</v>
      </c>
      <c r="X1280">
        <v>0</v>
      </c>
      <c r="Y1280" t="s">
        <v>1045</v>
      </c>
      <c r="Z1280" t="s">
        <v>1045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>
        <v>0</v>
      </c>
      <c r="AG1280">
        <v>0</v>
      </c>
      <c r="AH1280">
        <v>0</v>
      </c>
      <c r="AJ1280">
        <v>0</v>
      </c>
      <c r="AK1280" t="s">
        <v>1047</v>
      </c>
      <c r="AM1280" t="s">
        <v>1047</v>
      </c>
      <c r="AN1280" t="s">
        <v>1047</v>
      </c>
      <c r="AO1280" t="s">
        <v>1047</v>
      </c>
      <c r="AQ1280">
        <v>0</v>
      </c>
      <c r="AR1280">
        <v>0</v>
      </c>
      <c r="AS1280">
        <v>0</v>
      </c>
      <c r="AT1280">
        <v>0</v>
      </c>
      <c r="AU1280">
        <v>1.806</v>
      </c>
      <c r="AV1280">
        <v>2.6840000000000002</v>
      </c>
      <c r="AW1280">
        <v>175.8739961275123</v>
      </c>
      <c r="AX1280">
        <v>1.5</v>
      </c>
      <c r="AY1280" t="s">
        <v>1057</v>
      </c>
      <c r="AZ1280">
        <v>0</v>
      </c>
      <c r="BA1280">
        <v>0</v>
      </c>
      <c r="BB1280" t="s">
        <v>1067</v>
      </c>
      <c r="BC1280">
        <v>0</v>
      </c>
      <c r="BD1280">
        <v>0</v>
      </c>
      <c r="BE1280">
        <v>0</v>
      </c>
      <c r="CI1280">
        <v>2.2450000000000001</v>
      </c>
      <c r="CK1280" t="s">
        <v>1084</v>
      </c>
      <c r="CM1280">
        <v>3.4</v>
      </c>
      <c r="CN1280">
        <v>3.1</v>
      </c>
      <c r="CO1280">
        <v>3.25</v>
      </c>
      <c r="CP1280">
        <v>0.3</v>
      </c>
      <c r="CQ1280">
        <v>3.55</v>
      </c>
      <c r="CR1280">
        <v>278.39582298614158</v>
      </c>
    </row>
    <row r="1281" spans="1:98" hidden="1" x14ac:dyDescent="0.25">
      <c r="A1281">
        <v>1279</v>
      </c>
      <c r="B1281" t="s">
        <v>2109</v>
      </c>
      <c r="C1281" t="s">
        <v>3308</v>
      </c>
      <c r="D1281" t="s">
        <v>4507</v>
      </c>
      <c r="E1281" t="s">
        <v>1019</v>
      </c>
      <c r="F1281">
        <v>105032929</v>
      </c>
      <c r="G1281">
        <v>79.97</v>
      </c>
      <c r="H1281" t="s">
        <v>1022</v>
      </c>
      <c r="I1281">
        <v>8399483332.1300001</v>
      </c>
      <c r="J1281" t="s">
        <v>1035</v>
      </c>
      <c r="K1281">
        <v>9670521.0715872999</v>
      </c>
      <c r="L1281">
        <v>0.70000000000000007</v>
      </c>
      <c r="M1281">
        <v>5879638332.4910002</v>
      </c>
      <c r="N1281">
        <v>57.78</v>
      </c>
      <c r="O1281">
        <v>1</v>
      </c>
      <c r="P1281">
        <v>4248161846.3340001</v>
      </c>
      <c r="Q1281">
        <v>55101000</v>
      </c>
      <c r="R1281">
        <v>5510</v>
      </c>
      <c r="S1281">
        <v>2</v>
      </c>
      <c r="U1281" t="s">
        <v>1043</v>
      </c>
      <c r="V1281" t="s">
        <v>1045</v>
      </c>
      <c r="W1281">
        <v>0</v>
      </c>
      <c r="X1281">
        <v>0</v>
      </c>
      <c r="Y1281" t="s">
        <v>1045</v>
      </c>
      <c r="Z1281" t="s">
        <v>1045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>
        <v>0</v>
      </c>
      <c r="AG1281">
        <v>6.0999999999999999E-2</v>
      </c>
      <c r="AH1281">
        <v>0</v>
      </c>
      <c r="AI1281" t="s">
        <v>4686</v>
      </c>
      <c r="AJ1281">
        <v>0</v>
      </c>
      <c r="AK1281" t="s">
        <v>1047</v>
      </c>
      <c r="AL1281" t="s">
        <v>4686</v>
      </c>
      <c r="AM1281" t="s">
        <v>1047</v>
      </c>
      <c r="AN1281" t="s">
        <v>1047</v>
      </c>
      <c r="AO1281" t="s">
        <v>1047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3.1469999999999998</v>
      </c>
      <c r="AW1281">
        <v>778.84614784394262</v>
      </c>
      <c r="AX1281">
        <v>1.5</v>
      </c>
      <c r="AY1281" t="s">
        <v>1041</v>
      </c>
      <c r="AZ1281">
        <v>1</v>
      </c>
      <c r="BA1281">
        <v>0</v>
      </c>
      <c r="BB1281" t="s">
        <v>1079</v>
      </c>
      <c r="BC1281">
        <v>0</v>
      </c>
      <c r="BD1281">
        <v>0</v>
      </c>
      <c r="BE1281">
        <v>0</v>
      </c>
      <c r="BU1281" t="s">
        <v>72</v>
      </c>
      <c r="BW1281" t="s">
        <v>74</v>
      </c>
      <c r="BZ1281" t="s">
        <v>77</v>
      </c>
      <c r="CI1281">
        <v>2.8929999999999998</v>
      </c>
      <c r="CK1281" t="s">
        <v>4707</v>
      </c>
      <c r="CL1281" t="s">
        <v>4738</v>
      </c>
      <c r="CM1281">
        <v>2</v>
      </c>
      <c r="CN1281">
        <v>3.1</v>
      </c>
      <c r="CO1281">
        <v>2.5499999999999998</v>
      </c>
      <c r="CP1281">
        <v>0.3</v>
      </c>
      <c r="CQ1281">
        <v>2.85</v>
      </c>
      <c r="CR1281">
        <v>1318.4572430324611</v>
      </c>
    </row>
    <row r="1282" spans="1:98" hidden="1" x14ac:dyDescent="0.25">
      <c r="A1282">
        <v>1280</v>
      </c>
      <c r="B1282" t="s">
        <v>2110</v>
      </c>
      <c r="C1282" t="s">
        <v>3309</v>
      </c>
      <c r="D1282" t="s">
        <v>4508</v>
      </c>
      <c r="E1282" t="s">
        <v>1003</v>
      </c>
      <c r="F1282">
        <v>139772050</v>
      </c>
      <c r="G1282">
        <v>98.02</v>
      </c>
      <c r="H1282" t="s">
        <v>1022</v>
      </c>
      <c r="I1282">
        <v>13700456341</v>
      </c>
      <c r="J1282" t="s">
        <v>1035</v>
      </c>
      <c r="K1282">
        <v>28548769.3108197</v>
      </c>
      <c r="L1282">
        <v>0.9</v>
      </c>
      <c r="M1282">
        <v>12330410706.9</v>
      </c>
      <c r="N1282">
        <v>96.1</v>
      </c>
      <c r="O1282">
        <v>1</v>
      </c>
      <c r="P1282">
        <v>12088884604.5</v>
      </c>
      <c r="Q1282">
        <v>55201000</v>
      </c>
      <c r="R1282">
        <v>5520</v>
      </c>
      <c r="S1282">
        <v>1.92369051873579</v>
      </c>
      <c r="T1282">
        <v>3.1</v>
      </c>
      <c r="U1282" t="s">
        <v>1038</v>
      </c>
      <c r="V1282" t="s">
        <v>1045</v>
      </c>
      <c r="W1282">
        <v>0</v>
      </c>
      <c r="X1282">
        <v>0</v>
      </c>
      <c r="Y1282" t="s">
        <v>1045</v>
      </c>
      <c r="Z1282" t="s">
        <v>1045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>
        <v>0</v>
      </c>
      <c r="AG1282">
        <v>0</v>
      </c>
      <c r="AH1282">
        <v>0</v>
      </c>
      <c r="AJ1282">
        <v>0</v>
      </c>
      <c r="AK1282" t="s">
        <v>1047</v>
      </c>
      <c r="AM1282" t="s">
        <v>1047</v>
      </c>
      <c r="AN1282" t="s">
        <v>1047</v>
      </c>
      <c r="AO1282" t="s">
        <v>1047</v>
      </c>
      <c r="AQ1282">
        <v>0</v>
      </c>
      <c r="AR1282">
        <v>0</v>
      </c>
      <c r="AS1282">
        <v>0</v>
      </c>
      <c r="AT1282">
        <v>0</v>
      </c>
      <c r="AU1282">
        <v>2.6389999999999998</v>
      </c>
      <c r="AV1282">
        <v>3.008</v>
      </c>
      <c r="AW1282">
        <v>156.9728739112968</v>
      </c>
      <c r="AX1282">
        <v>1.5</v>
      </c>
      <c r="AY1282" t="s">
        <v>1041</v>
      </c>
      <c r="AZ1282">
        <v>1</v>
      </c>
      <c r="BA1282">
        <v>0</v>
      </c>
      <c r="BB1282" t="s">
        <v>1063</v>
      </c>
      <c r="BC1282">
        <v>0</v>
      </c>
      <c r="BD1282">
        <v>0</v>
      </c>
      <c r="BE1282">
        <v>0</v>
      </c>
      <c r="CI1282">
        <v>2.8235000000000001</v>
      </c>
      <c r="CK1282" t="s">
        <v>1084</v>
      </c>
      <c r="CM1282">
        <v>1.92369051873579</v>
      </c>
      <c r="CN1282">
        <v>3.1</v>
      </c>
      <c r="CO1282">
        <v>2.5118452593678948</v>
      </c>
      <c r="CP1282">
        <v>-0.3</v>
      </c>
      <c r="CQ1282">
        <v>2.211845259367895</v>
      </c>
      <c r="CR1282">
        <v>713.70505428243405</v>
      </c>
    </row>
    <row r="1283" spans="1:98" hidden="1" x14ac:dyDescent="0.25">
      <c r="A1283">
        <v>1281</v>
      </c>
      <c r="B1283" t="s">
        <v>2111</v>
      </c>
      <c r="C1283" t="s">
        <v>3310</v>
      </c>
      <c r="D1283" t="s">
        <v>4509</v>
      </c>
      <c r="E1283" t="s">
        <v>1012</v>
      </c>
      <c r="F1283">
        <v>388749480</v>
      </c>
      <c r="G1283">
        <v>58.737450000000003</v>
      </c>
      <c r="H1283" t="s">
        <v>1028</v>
      </c>
      <c r="I1283">
        <v>22834153144.026001</v>
      </c>
      <c r="J1283" t="s">
        <v>1037</v>
      </c>
      <c r="K1283">
        <v>227313428.13210401</v>
      </c>
      <c r="L1283">
        <v>1</v>
      </c>
      <c r="M1283">
        <v>22834153144.026001</v>
      </c>
      <c r="N1283">
        <v>46.96</v>
      </c>
      <c r="O1283">
        <v>0.87970090000000001</v>
      </c>
      <c r="P1283">
        <v>16059534238.537781</v>
      </c>
      <c r="Q1283">
        <v>50205015</v>
      </c>
      <c r="R1283">
        <v>5020</v>
      </c>
      <c r="S1283">
        <v>3.4</v>
      </c>
      <c r="U1283" t="s">
        <v>1047</v>
      </c>
      <c r="V1283" t="s">
        <v>1045</v>
      </c>
      <c r="W1283">
        <v>0</v>
      </c>
      <c r="X1283">
        <v>0</v>
      </c>
      <c r="Y1283" t="s">
        <v>1045</v>
      </c>
      <c r="Z1283" t="s">
        <v>1045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>
        <v>0</v>
      </c>
      <c r="AG1283">
        <v>0</v>
      </c>
      <c r="AH1283">
        <v>0</v>
      </c>
      <c r="AJ1283">
        <v>0</v>
      </c>
      <c r="AK1283" t="s">
        <v>1047</v>
      </c>
      <c r="AM1283" t="s">
        <v>1047</v>
      </c>
      <c r="AN1283" t="s">
        <v>1047</v>
      </c>
      <c r="AO1283" t="s">
        <v>1047</v>
      </c>
      <c r="AQ1283">
        <v>0</v>
      </c>
      <c r="AR1283">
        <v>0</v>
      </c>
      <c r="AS1283">
        <v>0</v>
      </c>
      <c r="AT1283">
        <v>0</v>
      </c>
      <c r="AU1283">
        <v>1.8520000000000001</v>
      </c>
      <c r="AV1283">
        <v>3.2890000000000001</v>
      </c>
      <c r="AW1283">
        <v>151.37706723797521</v>
      </c>
      <c r="AX1283">
        <v>1.5</v>
      </c>
      <c r="AY1283" t="s">
        <v>1057</v>
      </c>
      <c r="AZ1283">
        <v>0</v>
      </c>
      <c r="BA1283">
        <v>0</v>
      </c>
      <c r="BB1283" t="s">
        <v>1072</v>
      </c>
      <c r="BC1283">
        <v>0</v>
      </c>
      <c r="BD1283">
        <v>0</v>
      </c>
      <c r="BE1283">
        <v>0</v>
      </c>
      <c r="CI1283">
        <v>2.5705</v>
      </c>
      <c r="CK1283" t="s">
        <v>1084</v>
      </c>
      <c r="CM1283">
        <v>3.4</v>
      </c>
      <c r="CN1283">
        <v>3.1</v>
      </c>
      <c r="CO1283">
        <v>3.25</v>
      </c>
      <c r="CP1283">
        <v>0.3</v>
      </c>
      <c r="CQ1283">
        <v>3.55</v>
      </c>
      <c r="CR1283">
        <v>360.4956701882013</v>
      </c>
    </row>
    <row r="1284" spans="1:98" hidden="1" x14ac:dyDescent="0.25">
      <c r="A1284">
        <v>1282</v>
      </c>
      <c r="B1284" t="s">
        <v>2112</v>
      </c>
      <c r="C1284" t="s">
        <v>3311</v>
      </c>
      <c r="D1284" t="s">
        <v>4510</v>
      </c>
      <c r="E1284" t="s">
        <v>1013</v>
      </c>
      <c r="F1284">
        <v>154619230</v>
      </c>
      <c r="G1284">
        <v>454.17500000000001</v>
      </c>
      <c r="H1284" t="s">
        <v>1028</v>
      </c>
      <c r="I1284">
        <v>70224188785.25</v>
      </c>
      <c r="J1284" t="s">
        <v>1037</v>
      </c>
      <c r="K1284">
        <v>568880087.72422397</v>
      </c>
      <c r="L1284">
        <v>1</v>
      </c>
      <c r="M1284">
        <v>70224188785.25</v>
      </c>
      <c r="N1284">
        <v>421.98</v>
      </c>
      <c r="O1284">
        <v>0.87970090000000001</v>
      </c>
      <c r="P1284">
        <v>57397160809.149788</v>
      </c>
      <c r="Q1284">
        <v>10101015</v>
      </c>
      <c r="R1284">
        <v>1010</v>
      </c>
      <c r="S1284">
        <v>1.92025094102885</v>
      </c>
      <c r="U1284" t="s">
        <v>1039</v>
      </c>
      <c r="V1284" t="s">
        <v>1045</v>
      </c>
      <c r="W1284">
        <v>0</v>
      </c>
      <c r="X1284">
        <v>0</v>
      </c>
      <c r="Y1284" t="s">
        <v>1045</v>
      </c>
      <c r="Z1284" t="s">
        <v>1045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>
        <v>0</v>
      </c>
      <c r="AG1284">
        <v>0</v>
      </c>
      <c r="AH1284">
        <v>0</v>
      </c>
      <c r="AJ1284">
        <v>0</v>
      </c>
      <c r="AK1284" t="s">
        <v>1047</v>
      </c>
      <c r="AM1284" t="s">
        <v>1047</v>
      </c>
      <c r="AN1284" t="s">
        <v>1047</v>
      </c>
      <c r="AO1284" t="s">
        <v>1047</v>
      </c>
      <c r="AQ1284">
        <v>0</v>
      </c>
      <c r="AR1284">
        <v>0</v>
      </c>
      <c r="AS1284">
        <v>0</v>
      </c>
      <c r="AT1284">
        <v>0</v>
      </c>
      <c r="AU1284">
        <v>2.34</v>
      </c>
      <c r="AV1284">
        <v>3.45</v>
      </c>
      <c r="AW1284">
        <v>4.0655538619808196</v>
      </c>
      <c r="AX1284">
        <v>1.5</v>
      </c>
      <c r="AY1284" t="s">
        <v>1050</v>
      </c>
      <c r="AZ1284">
        <v>0</v>
      </c>
      <c r="BA1284">
        <v>0</v>
      </c>
      <c r="BB1284" t="s">
        <v>1072</v>
      </c>
      <c r="BC1284">
        <v>0</v>
      </c>
      <c r="BD1284">
        <v>0</v>
      </c>
      <c r="BE1284">
        <v>0</v>
      </c>
      <c r="CI1284">
        <v>2.895</v>
      </c>
      <c r="CK1284" t="s">
        <v>1084</v>
      </c>
      <c r="CM1284">
        <v>1.92025094102885</v>
      </c>
      <c r="CN1284">
        <v>3.1</v>
      </c>
      <c r="CO1284">
        <v>2.5101254705144251</v>
      </c>
      <c r="CP1284">
        <v>-0.18</v>
      </c>
      <c r="CQ1284">
        <v>2.330125470514425</v>
      </c>
      <c r="CR1284">
        <v>33.989273066163918</v>
      </c>
    </row>
    <row r="1285" spans="1:98" hidden="1" x14ac:dyDescent="0.25">
      <c r="A1285">
        <v>1283</v>
      </c>
      <c r="B1285" t="s">
        <v>2113</v>
      </c>
      <c r="C1285" t="s">
        <v>3312</v>
      </c>
      <c r="D1285" t="s">
        <v>4511</v>
      </c>
      <c r="E1285" t="s">
        <v>1012</v>
      </c>
      <c r="F1285">
        <v>489229640</v>
      </c>
      <c r="G1285">
        <v>70.033479999999997</v>
      </c>
      <c r="H1285" t="s">
        <v>1028</v>
      </c>
      <c r="I1285">
        <v>34262454208.347198</v>
      </c>
      <c r="J1285" t="s">
        <v>1037</v>
      </c>
      <c r="K1285">
        <v>241821604.805159</v>
      </c>
      <c r="L1285">
        <v>1</v>
      </c>
      <c r="M1285">
        <v>34262454208.347198</v>
      </c>
      <c r="N1285">
        <v>71.84</v>
      </c>
      <c r="O1285">
        <v>0.87970090000000001</v>
      </c>
      <c r="P1285">
        <v>30918194211.518318</v>
      </c>
      <c r="Q1285">
        <v>45201010</v>
      </c>
      <c r="R1285">
        <v>4520</v>
      </c>
      <c r="S1285">
        <v>1.9912615345525499</v>
      </c>
      <c r="T1285">
        <v>2.7</v>
      </c>
      <c r="U1285" t="s">
        <v>1043</v>
      </c>
      <c r="V1285" t="s">
        <v>1045</v>
      </c>
      <c r="W1285">
        <v>0</v>
      </c>
      <c r="X1285">
        <v>0</v>
      </c>
      <c r="Y1285" t="s">
        <v>1045</v>
      </c>
      <c r="Z1285" t="s">
        <v>1045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>
        <v>0</v>
      </c>
      <c r="AG1285">
        <v>0</v>
      </c>
      <c r="AH1285">
        <v>0</v>
      </c>
      <c r="AJ1285">
        <v>0</v>
      </c>
      <c r="AK1285" t="s">
        <v>1047</v>
      </c>
      <c r="AM1285" t="s">
        <v>1047</v>
      </c>
      <c r="AN1285" t="s">
        <v>1047</v>
      </c>
      <c r="AO1285" t="s">
        <v>1047</v>
      </c>
      <c r="AQ1285">
        <v>0</v>
      </c>
      <c r="AR1285">
        <v>0</v>
      </c>
      <c r="AS1285">
        <v>0</v>
      </c>
      <c r="AT1285">
        <v>0</v>
      </c>
      <c r="AU1285">
        <v>2.1469999999999998</v>
      </c>
      <c r="AV1285">
        <v>2.996</v>
      </c>
      <c r="AW1285">
        <v>302.35878552070068</v>
      </c>
      <c r="AX1285">
        <v>1.5</v>
      </c>
      <c r="AY1285" t="s">
        <v>1055</v>
      </c>
      <c r="AZ1285">
        <v>1</v>
      </c>
      <c r="BA1285">
        <v>0</v>
      </c>
      <c r="BB1285" t="s">
        <v>1072</v>
      </c>
      <c r="BC1285">
        <v>0</v>
      </c>
      <c r="BD1285">
        <v>0</v>
      </c>
      <c r="BE1285">
        <v>0</v>
      </c>
      <c r="CI1285">
        <v>2.5714999999999999</v>
      </c>
      <c r="CK1285" t="s">
        <v>1084</v>
      </c>
      <c r="CM1285">
        <v>1.9912615345525499</v>
      </c>
      <c r="CN1285">
        <v>2.7</v>
      </c>
      <c r="CO1285">
        <v>2.3456307672762748</v>
      </c>
      <c r="CP1285">
        <v>0.3</v>
      </c>
      <c r="CQ1285">
        <v>2.6456307672762751</v>
      </c>
      <c r="CR1285">
        <v>414.93168140034493</v>
      </c>
    </row>
    <row r="1286" spans="1:98" hidden="1" x14ac:dyDescent="0.25">
      <c r="A1286">
        <v>1284</v>
      </c>
      <c r="B1286" t="s">
        <v>183</v>
      </c>
      <c r="C1286" t="s">
        <v>483</v>
      </c>
      <c r="D1286" t="s">
        <v>783</v>
      </c>
      <c r="E1286" t="s">
        <v>1011</v>
      </c>
      <c r="F1286">
        <v>629449800</v>
      </c>
      <c r="G1286">
        <v>17.51031</v>
      </c>
      <c r="H1286" t="s">
        <v>1027</v>
      </c>
      <c r="I1286">
        <v>11021861127.438</v>
      </c>
      <c r="J1286" t="s">
        <v>1036</v>
      </c>
      <c r="K1286">
        <v>22560884.0298452</v>
      </c>
      <c r="L1286">
        <v>0.85</v>
      </c>
      <c r="M1286">
        <v>9368581958.3223</v>
      </c>
      <c r="N1286">
        <v>2686.5</v>
      </c>
      <c r="O1286">
        <v>6.1397300000000004E-3</v>
      </c>
      <c r="P1286">
        <v>8825029048.5305729</v>
      </c>
      <c r="Q1286">
        <v>20102010</v>
      </c>
      <c r="R1286">
        <v>2010</v>
      </c>
      <c r="S1286">
        <v>1.96948557956846</v>
      </c>
      <c r="T1286">
        <v>2.08</v>
      </c>
      <c r="U1286" t="s">
        <v>1039</v>
      </c>
      <c r="V1286" t="s">
        <v>1045</v>
      </c>
      <c r="W1286">
        <v>0</v>
      </c>
      <c r="X1286">
        <v>0</v>
      </c>
      <c r="Y1286" t="s">
        <v>1045</v>
      </c>
      <c r="Z1286" t="s">
        <v>1045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>
        <v>0</v>
      </c>
      <c r="AG1286">
        <v>0</v>
      </c>
      <c r="AH1286">
        <v>0</v>
      </c>
      <c r="AJ1286">
        <v>0</v>
      </c>
      <c r="AK1286" t="s">
        <v>1047</v>
      </c>
      <c r="AM1286" t="s">
        <v>1047</v>
      </c>
      <c r="AN1286" t="s">
        <v>1047</v>
      </c>
      <c r="AO1286" t="s">
        <v>1047</v>
      </c>
      <c r="AQ1286">
        <v>0</v>
      </c>
      <c r="AR1286">
        <v>0</v>
      </c>
      <c r="AS1286">
        <v>0</v>
      </c>
      <c r="AT1286">
        <v>0</v>
      </c>
      <c r="AU1286">
        <v>2.9710000000000001</v>
      </c>
      <c r="AV1286">
        <v>2.29</v>
      </c>
      <c r="AW1286">
        <v>11.41906728005721</v>
      </c>
      <c r="AX1286">
        <v>1.5</v>
      </c>
      <c r="AY1286" t="s">
        <v>1041</v>
      </c>
      <c r="AZ1286">
        <v>1</v>
      </c>
      <c r="BA1286">
        <v>0</v>
      </c>
      <c r="BB1286" t="s">
        <v>1071</v>
      </c>
      <c r="BC1286">
        <v>0</v>
      </c>
      <c r="BD1286">
        <v>0</v>
      </c>
      <c r="BE1286">
        <v>0</v>
      </c>
      <c r="CI1286">
        <v>2.6305000000000001</v>
      </c>
      <c r="CK1286" t="s">
        <v>1084</v>
      </c>
      <c r="CM1286">
        <v>1.96948557956846</v>
      </c>
      <c r="CN1286">
        <v>2.08</v>
      </c>
      <c r="CO1286">
        <v>2.0247427897842298</v>
      </c>
      <c r="CP1286">
        <v>-0.18</v>
      </c>
      <c r="CQ1286">
        <v>1.8447427897842299</v>
      </c>
      <c r="CR1286">
        <v>52.456210550267677</v>
      </c>
    </row>
    <row r="1287" spans="1:98" hidden="1" x14ac:dyDescent="0.25">
      <c r="A1287">
        <v>1285</v>
      </c>
      <c r="B1287" t="s">
        <v>2114</v>
      </c>
      <c r="C1287" t="s">
        <v>3313</v>
      </c>
      <c r="D1287" t="s">
        <v>4512</v>
      </c>
      <c r="E1287" t="s">
        <v>1011</v>
      </c>
      <c r="F1287">
        <v>544000000</v>
      </c>
      <c r="G1287">
        <v>20.496919999999999</v>
      </c>
      <c r="H1287" t="s">
        <v>1027</v>
      </c>
      <c r="I1287">
        <v>11150324480</v>
      </c>
      <c r="J1287" t="s">
        <v>1036</v>
      </c>
      <c r="K1287">
        <v>34536573.612884901</v>
      </c>
      <c r="L1287">
        <v>1</v>
      </c>
      <c r="M1287">
        <v>11150324480</v>
      </c>
      <c r="N1287">
        <v>2733</v>
      </c>
      <c r="O1287">
        <v>6.1397300000000004E-3</v>
      </c>
      <c r="P1287">
        <v>9128255856.960001</v>
      </c>
      <c r="Q1287">
        <v>30301010</v>
      </c>
      <c r="R1287">
        <v>3030</v>
      </c>
      <c r="S1287">
        <v>3.4</v>
      </c>
      <c r="T1287">
        <v>2.08</v>
      </c>
      <c r="U1287" t="s">
        <v>1040</v>
      </c>
      <c r="V1287" t="s">
        <v>1045</v>
      </c>
      <c r="W1287">
        <v>0</v>
      </c>
      <c r="X1287">
        <v>0</v>
      </c>
      <c r="Y1287" t="s">
        <v>1045</v>
      </c>
      <c r="Z1287" t="s">
        <v>1045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>
        <v>0</v>
      </c>
      <c r="AG1287">
        <v>0</v>
      </c>
      <c r="AH1287">
        <v>0</v>
      </c>
      <c r="AJ1287">
        <v>0</v>
      </c>
      <c r="AK1287" t="s">
        <v>1047</v>
      </c>
      <c r="AM1287" t="s">
        <v>1047</v>
      </c>
      <c r="AN1287" t="s">
        <v>1047</v>
      </c>
      <c r="AO1287" t="s">
        <v>1047</v>
      </c>
      <c r="AQ1287">
        <v>0</v>
      </c>
      <c r="AR1287">
        <v>0</v>
      </c>
      <c r="AS1287">
        <v>0</v>
      </c>
      <c r="AT1287">
        <v>0</v>
      </c>
      <c r="AU1287">
        <v>1.976</v>
      </c>
      <c r="AV1287">
        <v>2.048</v>
      </c>
      <c r="AW1287">
        <v>1044.445428906901</v>
      </c>
      <c r="AX1287">
        <v>1.5</v>
      </c>
      <c r="AY1287" t="s">
        <v>1057</v>
      </c>
      <c r="AZ1287">
        <v>0</v>
      </c>
      <c r="BA1287">
        <v>0</v>
      </c>
      <c r="BB1287" t="s">
        <v>1071</v>
      </c>
      <c r="BC1287">
        <v>0</v>
      </c>
      <c r="BD1287">
        <v>0</v>
      </c>
      <c r="BE1287">
        <v>0</v>
      </c>
      <c r="CI1287">
        <v>2.012</v>
      </c>
      <c r="CK1287" t="s">
        <v>1084</v>
      </c>
      <c r="CM1287">
        <v>3.4</v>
      </c>
      <c r="CN1287">
        <v>2.08</v>
      </c>
      <c r="CO1287">
        <v>2.74</v>
      </c>
      <c r="CP1287">
        <v>-0.24</v>
      </c>
      <c r="CQ1287">
        <v>2.5</v>
      </c>
      <c r="CR1287">
        <v>324.26126241447241</v>
      </c>
    </row>
    <row r="1288" spans="1:98" hidden="1" x14ac:dyDescent="0.25">
      <c r="A1288">
        <v>1286</v>
      </c>
      <c r="B1288" t="s">
        <v>2115</v>
      </c>
      <c r="C1288" t="s">
        <v>3314</v>
      </c>
      <c r="D1288" t="s">
        <v>4513</v>
      </c>
      <c r="E1288" t="s">
        <v>1013</v>
      </c>
      <c r="F1288">
        <v>222634490</v>
      </c>
      <c r="G1288">
        <v>101.6451</v>
      </c>
      <c r="H1288" t="s">
        <v>1028</v>
      </c>
      <c r="I1288">
        <v>22629704999.499001</v>
      </c>
      <c r="J1288" t="s">
        <v>1037</v>
      </c>
      <c r="K1288">
        <v>162821038.79619101</v>
      </c>
      <c r="L1288">
        <v>1</v>
      </c>
      <c r="M1288">
        <v>22629704999.499001</v>
      </c>
      <c r="N1288">
        <v>89.32</v>
      </c>
      <c r="O1288">
        <v>0.87970090000000001</v>
      </c>
      <c r="P1288">
        <v>17493479312.531342</v>
      </c>
      <c r="Q1288">
        <v>30202010</v>
      </c>
      <c r="R1288">
        <v>3020</v>
      </c>
      <c r="S1288">
        <v>3.4</v>
      </c>
      <c r="U1288" t="s">
        <v>1043</v>
      </c>
      <c r="V1288" t="s">
        <v>1045</v>
      </c>
      <c r="W1288">
        <v>0</v>
      </c>
      <c r="X1288">
        <v>0</v>
      </c>
      <c r="Y1288" t="s">
        <v>1045</v>
      </c>
      <c r="Z1288" t="s">
        <v>1045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>
        <v>0</v>
      </c>
      <c r="AG1288">
        <v>0</v>
      </c>
      <c r="AH1288">
        <v>0</v>
      </c>
      <c r="AJ1288">
        <v>0</v>
      </c>
      <c r="AK1288" t="s">
        <v>1047</v>
      </c>
      <c r="AM1288" t="s">
        <v>1047</v>
      </c>
      <c r="AN1288" t="s">
        <v>1047</v>
      </c>
      <c r="AO1288" t="s">
        <v>1047</v>
      </c>
      <c r="AQ1288">
        <v>0</v>
      </c>
      <c r="AR1288">
        <v>0</v>
      </c>
      <c r="AS1288">
        <v>0</v>
      </c>
      <c r="AT1288">
        <v>0</v>
      </c>
      <c r="AU1288">
        <v>1.794</v>
      </c>
      <c r="AV1288">
        <v>2.8860000000000001</v>
      </c>
      <c r="AW1288">
        <v>52.629139993056533</v>
      </c>
      <c r="AX1288">
        <v>1.5</v>
      </c>
      <c r="AY1288" t="s">
        <v>1057</v>
      </c>
      <c r="AZ1288">
        <v>0</v>
      </c>
      <c r="BA1288">
        <v>0</v>
      </c>
      <c r="BB1288" t="s">
        <v>1072</v>
      </c>
      <c r="BC1288">
        <v>0</v>
      </c>
      <c r="BD1288">
        <v>0</v>
      </c>
      <c r="BE1288">
        <v>0</v>
      </c>
      <c r="CI1288">
        <v>2.34</v>
      </c>
      <c r="CK1288" t="s">
        <v>1084</v>
      </c>
      <c r="CM1288">
        <v>3.4</v>
      </c>
      <c r="CN1288">
        <v>3.1</v>
      </c>
      <c r="CO1288">
        <v>3.25</v>
      </c>
      <c r="CP1288">
        <v>0.3</v>
      </c>
      <c r="CQ1288">
        <v>3.55</v>
      </c>
      <c r="CR1288">
        <v>52.334818801261648</v>
      </c>
    </row>
    <row r="1289" spans="1:98" x14ac:dyDescent="0.25">
      <c r="A1289">
        <v>1287</v>
      </c>
      <c r="B1289" t="s">
        <v>2116</v>
      </c>
      <c r="C1289" t="s">
        <v>3315</v>
      </c>
      <c r="D1289" t="s">
        <v>4514</v>
      </c>
      <c r="E1289" t="s">
        <v>1011</v>
      </c>
      <c r="F1289">
        <v>118191580</v>
      </c>
      <c r="G1289">
        <v>25.811409999999999</v>
      </c>
      <c r="H1289" t="s">
        <v>1027</v>
      </c>
      <c r="I1289">
        <v>3050691329.9278002</v>
      </c>
      <c r="J1289" t="s">
        <v>1036</v>
      </c>
      <c r="K1289">
        <v>15412272.874980099</v>
      </c>
      <c r="L1289">
        <v>0.9</v>
      </c>
      <c r="M1289">
        <v>2745622196.93502</v>
      </c>
      <c r="N1289">
        <v>3802</v>
      </c>
      <c r="O1289">
        <v>6.1397300000000004E-3</v>
      </c>
      <c r="P1289">
        <v>2483078407.9000802</v>
      </c>
      <c r="Q1289">
        <v>50101030</v>
      </c>
      <c r="R1289">
        <v>5010</v>
      </c>
      <c r="S1289">
        <v>2.5695268075572599</v>
      </c>
      <c r="T1289">
        <v>1.69</v>
      </c>
      <c r="U1289" t="s">
        <v>1039</v>
      </c>
      <c r="V1289" t="s">
        <v>1045</v>
      </c>
      <c r="W1289">
        <v>0</v>
      </c>
      <c r="X1289">
        <v>0</v>
      </c>
      <c r="Y1289" t="s">
        <v>1045</v>
      </c>
      <c r="Z1289" t="s">
        <v>1045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>
        <v>0</v>
      </c>
      <c r="AG1289">
        <v>0</v>
      </c>
      <c r="AH1289">
        <v>0</v>
      </c>
      <c r="AJ1289">
        <v>0</v>
      </c>
      <c r="AK1289" t="s">
        <v>1047</v>
      </c>
      <c r="AM1289" t="s">
        <v>1047</v>
      </c>
      <c r="AN1289" t="s">
        <v>1047</v>
      </c>
      <c r="AO1289" t="s">
        <v>1047</v>
      </c>
      <c r="AQ1289">
        <v>0</v>
      </c>
      <c r="AR1289">
        <v>0</v>
      </c>
      <c r="AS1289">
        <v>0</v>
      </c>
      <c r="AT1289">
        <v>0</v>
      </c>
      <c r="AU1289">
        <v>1.8360000000000001</v>
      </c>
      <c r="AV1289">
        <v>1.8220000000000001</v>
      </c>
      <c r="AW1289">
        <v>4187.7529475944166</v>
      </c>
      <c r="AX1289">
        <v>4.5999999999999996</v>
      </c>
      <c r="AY1289" t="s">
        <v>1041</v>
      </c>
      <c r="AZ1289">
        <v>1</v>
      </c>
      <c r="BA1289">
        <v>0</v>
      </c>
      <c r="BB1289" t="s">
        <v>1071</v>
      </c>
      <c r="BC1289">
        <v>0</v>
      </c>
      <c r="BD1289">
        <v>0</v>
      </c>
      <c r="BE1289">
        <v>0</v>
      </c>
      <c r="CI1289">
        <v>1.829</v>
      </c>
      <c r="CJ1289" t="s">
        <v>87</v>
      </c>
      <c r="CK1289" t="s">
        <v>4707</v>
      </c>
      <c r="CL1289" t="s">
        <v>87</v>
      </c>
      <c r="CM1289">
        <v>2.5695268075572599</v>
      </c>
      <c r="CN1289">
        <v>1.69</v>
      </c>
      <c r="CO1289">
        <v>2.1297634037786302</v>
      </c>
      <c r="CP1289">
        <v>-0.18</v>
      </c>
      <c r="CQ1289">
        <v>1.94976340377863</v>
      </c>
      <c r="CR1289">
        <v>644.98568862730531</v>
      </c>
      <c r="CS1289">
        <f>_xlfn.XLOOKUP(D1289,[1]Universe_World!$D$12:$D$1485,[1]Universe_World!$CK$12:$CK$1485)</f>
        <v>4187.7529475944166</v>
      </c>
      <c r="CT1289" t="b">
        <f t="shared" ref="CT1289:CT1290" si="2">CS1289=AW1289</f>
        <v>1</v>
      </c>
    </row>
    <row r="1290" spans="1:98" x14ac:dyDescent="0.25">
      <c r="A1290">
        <v>1288</v>
      </c>
      <c r="B1290" t="s">
        <v>2117</v>
      </c>
      <c r="C1290" t="s">
        <v>3316</v>
      </c>
      <c r="D1290" t="s">
        <v>4515</v>
      </c>
      <c r="E1290" t="s">
        <v>1011</v>
      </c>
      <c r="F1290">
        <v>183166470</v>
      </c>
      <c r="G1290">
        <v>44.172289999999997</v>
      </c>
      <c r="H1290" t="s">
        <v>1027</v>
      </c>
      <c r="I1290">
        <v>8090882431.1162996</v>
      </c>
      <c r="J1290" t="s">
        <v>1036</v>
      </c>
      <c r="K1290">
        <v>33998991.237891302</v>
      </c>
      <c r="L1290">
        <v>1</v>
      </c>
      <c r="M1290">
        <v>8090882431.1162996</v>
      </c>
      <c r="N1290">
        <v>6627</v>
      </c>
      <c r="O1290">
        <v>6.1397300000000004E-3</v>
      </c>
      <c r="P1290">
        <v>7452675629.743494</v>
      </c>
      <c r="Q1290">
        <v>50101010</v>
      </c>
      <c r="R1290">
        <v>5010</v>
      </c>
      <c r="S1290">
        <v>2</v>
      </c>
      <c r="T1290">
        <v>2.7</v>
      </c>
      <c r="U1290" t="s">
        <v>1038</v>
      </c>
      <c r="V1290" t="s">
        <v>1045</v>
      </c>
      <c r="W1290">
        <v>0</v>
      </c>
      <c r="X1290">
        <v>0</v>
      </c>
      <c r="Y1290" t="s">
        <v>1045</v>
      </c>
      <c r="Z1290" t="s">
        <v>1045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>
        <v>0</v>
      </c>
      <c r="AG1290">
        <v>0.01</v>
      </c>
      <c r="AH1290">
        <v>0</v>
      </c>
      <c r="AJ1290">
        <v>0</v>
      </c>
      <c r="AK1290" t="s">
        <v>1047</v>
      </c>
      <c r="AM1290" t="s">
        <v>1047</v>
      </c>
      <c r="AN1290" t="s">
        <v>1047</v>
      </c>
      <c r="AO1290" t="s">
        <v>1047</v>
      </c>
      <c r="AP1290" t="s">
        <v>4686</v>
      </c>
      <c r="AQ1290">
        <v>0.01</v>
      </c>
      <c r="AR1290">
        <v>0</v>
      </c>
      <c r="AS1290">
        <v>0</v>
      </c>
      <c r="AT1290">
        <v>0</v>
      </c>
      <c r="AU1290">
        <v>2.0259999999999998</v>
      </c>
      <c r="AV1290">
        <v>2.2130000000000001</v>
      </c>
      <c r="AW1290">
        <v>850.40124199408581</v>
      </c>
      <c r="AX1290">
        <v>1.5</v>
      </c>
      <c r="AY1290" t="s">
        <v>1047</v>
      </c>
      <c r="AZ1290">
        <v>1</v>
      </c>
      <c r="BA1290">
        <v>0</v>
      </c>
      <c r="BB1290" t="s">
        <v>1071</v>
      </c>
      <c r="BC1290">
        <v>0</v>
      </c>
      <c r="BD1290">
        <v>0</v>
      </c>
      <c r="BE1290">
        <v>0</v>
      </c>
      <c r="BU1290" t="s">
        <v>72</v>
      </c>
      <c r="CD1290" t="s">
        <v>81</v>
      </c>
      <c r="CI1290">
        <v>2.1194999999999999</v>
      </c>
      <c r="CK1290" t="s">
        <v>4707</v>
      </c>
      <c r="CL1290" t="s">
        <v>4710</v>
      </c>
      <c r="CM1290">
        <v>2</v>
      </c>
      <c r="CN1290">
        <v>2.7</v>
      </c>
      <c r="CO1290">
        <v>2.35</v>
      </c>
      <c r="CP1290">
        <v>-0.3</v>
      </c>
      <c r="CQ1290">
        <v>2.0499999999999998</v>
      </c>
      <c r="CR1290">
        <v>644.98568862730531</v>
      </c>
      <c r="CS1290">
        <f>_xlfn.XLOOKUP(D1290,[1]Universe_World!$D$12:$D$1485,[1]Universe_World!$CK$12:$CK$1485)</f>
        <v>850.40124199408581</v>
      </c>
      <c r="CT1290" t="b">
        <f t="shared" si="2"/>
        <v>1</v>
      </c>
    </row>
    <row r="1291" spans="1:98" hidden="1" x14ac:dyDescent="0.25">
      <c r="A1291">
        <v>1289</v>
      </c>
      <c r="B1291" t="s">
        <v>2118</v>
      </c>
      <c r="C1291" t="s">
        <v>3317</v>
      </c>
      <c r="D1291" t="s">
        <v>4516</v>
      </c>
      <c r="E1291" t="s">
        <v>1011</v>
      </c>
      <c r="F1291">
        <v>433092830</v>
      </c>
      <c r="G1291">
        <v>28.55499</v>
      </c>
      <c r="H1291" t="s">
        <v>1027</v>
      </c>
      <c r="I1291">
        <v>12366961429.721701</v>
      </c>
      <c r="J1291" t="s">
        <v>1036</v>
      </c>
      <c r="K1291">
        <v>13399788.863425201</v>
      </c>
      <c r="L1291">
        <v>0.5</v>
      </c>
      <c r="M1291">
        <v>6183480714.8608503</v>
      </c>
      <c r="N1291">
        <v>4482</v>
      </c>
      <c r="O1291">
        <v>6.1397300000000004E-3</v>
      </c>
      <c r="P1291">
        <v>5958982685.1855526</v>
      </c>
      <c r="Q1291">
        <v>55201020</v>
      </c>
      <c r="R1291">
        <v>5520</v>
      </c>
      <c r="S1291">
        <v>2.5443062785951902</v>
      </c>
      <c r="T1291">
        <v>2.7</v>
      </c>
      <c r="U1291" t="s">
        <v>1038</v>
      </c>
      <c r="V1291" t="s">
        <v>1045</v>
      </c>
      <c r="W1291">
        <v>0</v>
      </c>
      <c r="X1291">
        <v>0</v>
      </c>
      <c r="Y1291" t="s">
        <v>1045</v>
      </c>
      <c r="Z1291" t="s">
        <v>1045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>
        <v>0</v>
      </c>
      <c r="AG1291">
        <v>0.05</v>
      </c>
      <c r="AH1291">
        <v>0</v>
      </c>
      <c r="AJ1291">
        <v>0</v>
      </c>
      <c r="AK1291" t="s">
        <v>1047</v>
      </c>
      <c r="AM1291" t="s">
        <v>1047</v>
      </c>
      <c r="AN1291" t="s">
        <v>1047</v>
      </c>
      <c r="AO1291" t="s">
        <v>1047</v>
      </c>
      <c r="AQ1291">
        <v>0</v>
      </c>
      <c r="AR1291">
        <v>0</v>
      </c>
      <c r="AS1291">
        <v>0</v>
      </c>
      <c r="AT1291">
        <v>0</v>
      </c>
      <c r="AU1291">
        <v>1.4870000000000001</v>
      </c>
      <c r="AV1291">
        <v>1.974</v>
      </c>
      <c r="AW1291">
        <v>660.53860603526925</v>
      </c>
      <c r="AX1291">
        <v>1.5</v>
      </c>
      <c r="AY1291" t="s">
        <v>1041</v>
      </c>
      <c r="AZ1291">
        <v>1</v>
      </c>
      <c r="BA1291">
        <v>0</v>
      </c>
      <c r="BB1291" t="s">
        <v>1071</v>
      </c>
      <c r="BC1291">
        <v>0</v>
      </c>
      <c r="BD1291">
        <v>0</v>
      </c>
      <c r="BE1291">
        <v>0</v>
      </c>
      <c r="BU1291" t="s">
        <v>72</v>
      </c>
      <c r="CI1291">
        <v>1.7304999999999999</v>
      </c>
      <c r="CJ1291" t="s">
        <v>87</v>
      </c>
      <c r="CK1291" t="s">
        <v>4707</v>
      </c>
      <c r="CL1291" t="s">
        <v>4712</v>
      </c>
      <c r="CM1291">
        <v>2.5443062785951902</v>
      </c>
      <c r="CN1291">
        <v>2.7</v>
      </c>
      <c r="CO1291">
        <v>2.6221531392975952</v>
      </c>
      <c r="CP1291">
        <v>-0.3</v>
      </c>
      <c r="CQ1291">
        <v>2.3221531392975949</v>
      </c>
      <c r="CR1291">
        <v>713.70505428243405</v>
      </c>
    </row>
    <row r="1292" spans="1:98" hidden="1" x14ac:dyDescent="0.25">
      <c r="A1292">
        <v>1290</v>
      </c>
      <c r="B1292" t="s">
        <v>2119</v>
      </c>
      <c r="C1292" t="s">
        <v>3318</v>
      </c>
      <c r="D1292" t="s">
        <v>4517</v>
      </c>
      <c r="E1292" t="s">
        <v>1011</v>
      </c>
      <c r="F1292">
        <v>130218480</v>
      </c>
      <c r="G1292">
        <v>17.030670000000001</v>
      </c>
      <c r="H1292" t="s">
        <v>1027</v>
      </c>
      <c r="I1292">
        <v>2217707960.7816</v>
      </c>
      <c r="J1292" t="s">
        <v>1036</v>
      </c>
      <c r="K1292">
        <v>33514997.9294829</v>
      </c>
      <c r="L1292">
        <v>1</v>
      </c>
      <c r="M1292">
        <v>2217707960.7816</v>
      </c>
      <c r="N1292">
        <v>2116</v>
      </c>
      <c r="O1292">
        <v>6.1397300000000004E-3</v>
      </c>
      <c r="P1292">
        <v>1691755348.173207</v>
      </c>
      <c r="Q1292">
        <v>10102015</v>
      </c>
      <c r="R1292">
        <v>1010</v>
      </c>
      <c r="S1292">
        <v>2.9070221293727698</v>
      </c>
      <c r="T1292">
        <v>3.1</v>
      </c>
      <c r="U1292" t="s">
        <v>1038</v>
      </c>
      <c r="V1292" t="s">
        <v>1045</v>
      </c>
      <c r="W1292">
        <v>0</v>
      </c>
      <c r="X1292">
        <v>0</v>
      </c>
      <c r="Y1292" t="s">
        <v>1045</v>
      </c>
      <c r="Z1292" t="s">
        <v>1045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>
        <v>0</v>
      </c>
      <c r="AG1292">
        <v>0</v>
      </c>
      <c r="AH1292">
        <v>0</v>
      </c>
      <c r="AJ1292">
        <v>0</v>
      </c>
      <c r="AK1292" t="s">
        <v>1047</v>
      </c>
      <c r="AM1292" t="s">
        <v>1047</v>
      </c>
      <c r="AN1292" t="s">
        <v>1047</v>
      </c>
      <c r="AO1292" t="s">
        <v>1047</v>
      </c>
      <c r="AQ1292">
        <v>0</v>
      </c>
      <c r="AR1292">
        <v>0</v>
      </c>
      <c r="AS1292">
        <v>0</v>
      </c>
      <c r="AT1292">
        <v>0</v>
      </c>
      <c r="AU1292">
        <v>2.343</v>
      </c>
      <c r="AV1292">
        <v>2.4039999999999999</v>
      </c>
      <c r="AW1292">
        <v>235.0848670409321</v>
      </c>
      <c r="AX1292">
        <v>1.8</v>
      </c>
      <c r="AY1292" t="s">
        <v>1041</v>
      </c>
      <c r="AZ1292">
        <v>1</v>
      </c>
      <c r="BA1292">
        <v>0</v>
      </c>
      <c r="BB1292" t="s">
        <v>1071</v>
      </c>
      <c r="BC1292">
        <v>0</v>
      </c>
      <c r="BD1292">
        <v>0</v>
      </c>
      <c r="BE1292">
        <v>0</v>
      </c>
      <c r="CI1292">
        <v>2.3734999999999999</v>
      </c>
      <c r="CK1292" t="s">
        <v>1084</v>
      </c>
      <c r="CM1292">
        <v>2.9070221293727698</v>
      </c>
      <c r="CN1292">
        <v>3.1</v>
      </c>
      <c r="CO1292">
        <v>3.0035110646863852</v>
      </c>
      <c r="CP1292">
        <v>-0.3</v>
      </c>
      <c r="CQ1292">
        <v>2.7035110646863849</v>
      </c>
      <c r="CR1292">
        <v>33.989273066163918</v>
      </c>
    </row>
    <row r="1293" spans="1:98" x14ac:dyDescent="0.25">
      <c r="A1293">
        <v>1291</v>
      </c>
      <c r="B1293" t="s">
        <v>353</v>
      </c>
      <c r="C1293" t="s">
        <v>653</v>
      </c>
      <c r="D1293" t="s">
        <v>953</v>
      </c>
      <c r="E1293" t="s">
        <v>1011</v>
      </c>
      <c r="F1293">
        <v>70239400</v>
      </c>
      <c r="G1293">
        <v>36.165390000000002</v>
      </c>
      <c r="H1293" t="s">
        <v>1027</v>
      </c>
      <c r="I1293">
        <v>2540235294.3660002</v>
      </c>
      <c r="J1293" t="s">
        <v>1036</v>
      </c>
      <c r="K1293">
        <v>8773866.6993498802</v>
      </c>
      <c r="L1293">
        <v>0.95</v>
      </c>
      <c r="M1293">
        <v>2413223529.6476998</v>
      </c>
      <c r="N1293">
        <v>5576</v>
      </c>
      <c r="O1293">
        <v>6.1397300000000004E-3</v>
      </c>
      <c r="P1293">
        <v>2284422539.5547872</v>
      </c>
      <c r="Q1293">
        <v>50101025</v>
      </c>
      <c r="R1293">
        <v>5010</v>
      </c>
      <c r="S1293">
        <v>1.74957488054884</v>
      </c>
      <c r="U1293" t="s">
        <v>1038</v>
      </c>
      <c r="V1293" t="s">
        <v>1045</v>
      </c>
      <c r="W1293">
        <v>0</v>
      </c>
      <c r="X1293">
        <v>0</v>
      </c>
      <c r="Y1293" t="s">
        <v>1045</v>
      </c>
      <c r="Z1293" t="s">
        <v>1045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>
        <v>0</v>
      </c>
      <c r="AG1293">
        <v>0</v>
      </c>
      <c r="AH1293">
        <v>0</v>
      </c>
      <c r="AJ1293">
        <v>0</v>
      </c>
      <c r="AK1293" t="s">
        <v>1047</v>
      </c>
      <c r="AM1293" t="s">
        <v>1047</v>
      </c>
      <c r="AN1293" t="s">
        <v>1047</v>
      </c>
      <c r="AO1293" t="s">
        <v>1047</v>
      </c>
      <c r="AQ1293">
        <v>0</v>
      </c>
      <c r="AR1293">
        <v>0</v>
      </c>
      <c r="AS1293">
        <v>0</v>
      </c>
      <c r="AT1293">
        <v>0</v>
      </c>
      <c r="AU1293">
        <v>2.036</v>
      </c>
      <c r="AV1293">
        <v>2.2919999999999998</v>
      </c>
      <c r="AW1293">
        <v>5791.2346130787591</v>
      </c>
      <c r="AX1293">
        <v>1.5</v>
      </c>
      <c r="AY1293" t="s">
        <v>1047</v>
      </c>
      <c r="AZ1293">
        <v>1</v>
      </c>
      <c r="BA1293">
        <v>0</v>
      </c>
      <c r="BB1293" t="s">
        <v>1071</v>
      </c>
      <c r="BC1293">
        <v>0</v>
      </c>
      <c r="BD1293">
        <v>0</v>
      </c>
      <c r="BE1293">
        <v>0</v>
      </c>
      <c r="CI1293">
        <v>2.1640000000000001</v>
      </c>
      <c r="CK1293" t="s">
        <v>1084</v>
      </c>
      <c r="CM1293">
        <v>1.74957488054884</v>
      </c>
      <c r="CN1293">
        <v>3.1</v>
      </c>
      <c r="CO1293">
        <v>2.4247874402744198</v>
      </c>
      <c r="CP1293">
        <v>-0.3</v>
      </c>
      <c r="CQ1293">
        <v>2.12478744027442</v>
      </c>
      <c r="CR1293">
        <v>644.98568862730531</v>
      </c>
      <c r="CS1293">
        <f>_xlfn.XLOOKUP(D1293,[1]Universe_World!$D$12:$D$1485,[1]Universe_World!$CK$12:$CK$1485)</f>
        <v>5791.2346130787591</v>
      </c>
      <c r="CT1293" t="b">
        <f>CS1293=AW1293</f>
        <v>1</v>
      </c>
    </row>
    <row r="1294" spans="1:98" hidden="1" x14ac:dyDescent="0.25">
      <c r="A1294">
        <v>1292</v>
      </c>
      <c r="B1294" t="s">
        <v>2120</v>
      </c>
      <c r="C1294" t="s">
        <v>3319</v>
      </c>
      <c r="D1294" t="s">
        <v>4518</v>
      </c>
      <c r="E1294" t="s">
        <v>1011</v>
      </c>
      <c r="F1294">
        <v>327655200</v>
      </c>
      <c r="G1294">
        <v>7.8694090000000001</v>
      </c>
      <c r="H1294" t="s">
        <v>1027</v>
      </c>
      <c r="I1294">
        <v>2578452779.7768002</v>
      </c>
      <c r="J1294" t="s">
        <v>1036</v>
      </c>
      <c r="K1294">
        <v>14685808.3013712</v>
      </c>
      <c r="L1294">
        <v>0.95</v>
      </c>
      <c r="M1294">
        <v>2449530140.7879601</v>
      </c>
      <c r="N1294">
        <v>1083</v>
      </c>
      <c r="O1294">
        <v>6.1397300000000004E-3</v>
      </c>
      <c r="P1294">
        <v>2069752423.29862</v>
      </c>
      <c r="Q1294">
        <v>40401010</v>
      </c>
      <c r="R1294">
        <v>4040</v>
      </c>
      <c r="S1294">
        <v>3.4</v>
      </c>
      <c r="U1294" t="s">
        <v>1039</v>
      </c>
      <c r="V1294" t="s">
        <v>1045</v>
      </c>
      <c r="W1294">
        <v>0</v>
      </c>
      <c r="X1294">
        <v>0.01</v>
      </c>
      <c r="Y1294" t="s">
        <v>1045</v>
      </c>
      <c r="Z1294" t="s">
        <v>1045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>
        <v>0</v>
      </c>
      <c r="AG1294">
        <v>0</v>
      </c>
      <c r="AH1294">
        <v>0</v>
      </c>
      <c r="AJ1294">
        <v>0</v>
      </c>
      <c r="AK1294" t="s">
        <v>1047</v>
      </c>
      <c r="AM1294" t="s">
        <v>1047</v>
      </c>
      <c r="AN1294" t="s">
        <v>1047</v>
      </c>
      <c r="AO1294" t="s">
        <v>1047</v>
      </c>
      <c r="AQ1294">
        <v>0</v>
      </c>
      <c r="AR1294">
        <v>0</v>
      </c>
      <c r="AS1294">
        <v>0</v>
      </c>
      <c r="AT1294">
        <v>0</v>
      </c>
      <c r="AU1294">
        <v>1.4</v>
      </c>
      <c r="AV1294">
        <v>1.496</v>
      </c>
      <c r="AW1294">
        <v>500.80938292197118</v>
      </c>
      <c r="AX1294">
        <v>6</v>
      </c>
      <c r="AY1294" t="s">
        <v>1055</v>
      </c>
      <c r="AZ1294">
        <v>1</v>
      </c>
      <c r="BA1294">
        <v>0</v>
      </c>
      <c r="BB1294" t="s">
        <v>1071</v>
      </c>
      <c r="BC1294">
        <v>0</v>
      </c>
      <c r="BD1294">
        <v>0</v>
      </c>
      <c r="BE1294">
        <v>0</v>
      </c>
      <c r="CI1294">
        <v>1.448</v>
      </c>
      <c r="CJ1294" t="s">
        <v>87</v>
      </c>
      <c r="CK1294" t="s">
        <v>4707</v>
      </c>
      <c r="CL1294" t="s">
        <v>87</v>
      </c>
      <c r="CM1294">
        <v>3.4</v>
      </c>
      <c r="CN1294">
        <v>3.1</v>
      </c>
      <c r="CO1294">
        <v>3.25</v>
      </c>
      <c r="CP1294">
        <v>-0.18</v>
      </c>
      <c r="CQ1294">
        <v>3.07</v>
      </c>
      <c r="CR1294">
        <v>205.31106631147961</v>
      </c>
    </row>
    <row r="1295" spans="1:98" hidden="1" x14ac:dyDescent="0.25">
      <c r="A1295">
        <v>1293</v>
      </c>
      <c r="B1295" t="s">
        <v>192</v>
      </c>
      <c r="C1295" t="s">
        <v>492</v>
      </c>
      <c r="D1295" t="s">
        <v>792</v>
      </c>
      <c r="E1295" t="s">
        <v>1011</v>
      </c>
      <c r="F1295">
        <v>1590949600</v>
      </c>
      <c r="G1295">
        <v>26.975349999999999</v>
      </c>
      <c r="H1295" t="s">
        <v>1027</v>
      </c>
      <c r="I1295">
        <v>42916422292.360001</v>
      </c>
      <c r="J1295" t="s">
        <v>1036</v>
      </c>
      <c r="K1295">
        <v>92320967.8842545</v>
      </c>
      <c r="L1295">
        <v>1</v>
      </c>
      <c r="M1295">
        <v>42916422292.360001</v>
      </c>
      <c r="N1295">
        <v>4065</v>
      </c>
      <c r="O1295">
        <v>6.1397300000000004E-3</v>
      </c>
      <c r="P1295">
        <v>39706924014.626534</v>
      </c>
      <c r="Q1295">
        <v>20103015</v>
      </c>
      <c r="R1295">
        <v>2010</v>
      </c>
      <c r="S1295">
        <v>1.7301341329092399</v>
      </c>
      <c r="T1295">
        <v>3.01</v>
      </c>
      <c r="U1295" t="s">
        <v>1038</v>
      </c>
      <c r="V1295" t="s">
        <v>1045</v>
      </c>
      <c r="W1295">
        <v>0</v>
      </c>
      <c r="X1295">
        <v>0</v>
      </c>
      <c r="Y1295" t="s">
        <v>1045</v>
      </c>
      <c r="Z1295" t="s">
        <v>1045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>
        <v>0</v>
      </c>
      <c r="AG1295">
        <v>0</v>
      </c>
      <c r="AH1295">
        <v>0</v>
      </c>
      <c r="AJ1295">
        <v>0</v>
      </c>
      <c r="AK1295" t="s">
        <v>1047</v>
      </c>
      <c r="AM1295" t="s">
        <v>1047</v>
      </c>
      <c r="AN1295" t="s">
        <v>1047</v>
      </c>
      <c r="AO1295" t="s">
        <v>1047</v>
      </c>
      <c r="AQ1295">
        <v>0</v>
      </c>
      <c r="AR1295">
        <v>0</v>
      </c>
      <c r="AS1295">
        <v>0</v>
      </c>
      <c r="AT1295">
        <v>0</v>
      </c>
      <c r="AU1295">
        <v>2.7989999999999999</v>
      </c>
      <c r="AV1295">
        <v>2.407</v>
      </c>
      <c r="AW1295">
        <v>52.749167530864852</v>
      </c>
      <c r="AX1295">
        <v>1.5</v>
      </c>
      <c r="AY1295" t="s">
        <v>1041</v>
      </c>
      <c r="AZ1295">
        <v>1</v>
      </c>
      <c r="BA1295">
        <v>0</v>
      </c>
      <c r="BB1295" t="s">
        <v>1071</v>
      </c>
      <c r="BC1295">
        <v>0</v>
      </c>
      <c r="BD1295">
        <v>0</v>
      </c>
      <c r="BE1295">
        <v>0</v>
      </c>
      <c r="CI1295">
        <v>2.6030000000000002</v>
      </c>
      <c r="CK1295" t="s">
        <v>1084</v>
      </c>
      <c r="CM1295">
        <v>1.7301341329092399</v>
      </c>
      <c r="CN1295">
        <v>3.01</v>
      </c>
      <c r="CO1295">
        <v>2.3700670664546202</v>
      </c>
      <c r="CP1295">
        <v>-0.3</v>
      </c>
      <c r="CQ1295">
        <v>2.0700670664546199</v>
      </c>
      <c r="CR1295">
        <v>52.456210550267677</v>
      </c>
    </row>
    <row r="1296" spans="1:98" hidden="1" x14ac:dyDescent="0.25">
      <c r="A1296">
        <v>1294</v>
      </c>
      <c r="B1296" t="s">
        <v>2121</v>
      </c>
      <c r="C1296" t="s">
        <v>3320</v>
      </c>
      <c r="D1296" t="s">
        <v>4519</v>
      </c>
      <c r="E1296" t="s">
        <v>1013</v>
      </c>
      <c r="F1296">
        <v>176495710</v>
      </c>
      <c r="G1296">
        <v>202.43899999999999</v>
      </c>
      <c r="H1296" t="s">
        <v>1028</v>
      </c>
      <c r="I1296">
        <v>35729615036.690002</v>
      </c>
      <c r="J1296" t="s">
        <v>1037</v>
      </c>
      <c r="K1296">
        <v>302384025.46528202</v>
      </c>
      <c r="L1296">
        <v>0.95</v>
      </c>
      <c r="M1296">
        <v>33943134284.855499</v>
      </c>
      <c r="N1296">
        <v>212.95</v>
      </c>
      <c r="O1296">
        <v>0.87970090000000001</v>
      </c>
      <c r="P1296">
        <v>31410181045.561359</v>
      </c>
      <c r="Q1296">
        <v>40203040</v>
      </c>
      <c r="R1296">
        <v>4020</v>
      </c>
      <c r="U1296" t="s">
        <v>1041</v>
      </c>
      <c r="V1296" t="s">
        <v>1045</v>
      </c>
      <c r="W1296">
        <v>0</v>
      </c>
      <c r="X1296">
        <v>0</v>
      </c>
      <c r="Y1296" t="s">
        <v>1045</v>
      </c>
      <c r="Z1296" t="s">
        <v>1045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>
        <v>0</v>
      </c>
      <c r="AG1296">
        <v>0</v>
      </c>
      <c r="AH1296">
        <v>0</v>
      </c>
      <c r="AJ1296">
        <v>0</v>
      </c>
      <c r="AK1296" t="s">
        <v>1047</v>
      </c>
      <c r="AM1296" t="s">
        <v>1047</v>
      </c>
      <c r="AN1296" t="s">
        <v>1047</v>
      </c>
      <c r="AO1296" t="s">
        <v>1047</v>
      </c>
      <c r="AQ1296">
        <v>0</v>
      </c>
      <c r="AR1296">
        <v>0</v>
      </c>
      <c r="AS1296">
        <v>0</v>
      </c>
      <c r="AT1296">
        <v>0</v>
      </c>
      <c r="AU1296">
        <v>1.7150000000000001</v>
      </c>
      <c r="AV1296">
        <v>3.2210000000000001</v>
      </c>
      <c r="AW1296">
        <v>24.687324400004069</v>
      </c>
      <c r="AX1296">
        <v>1.5</v>
      </c>
      <c r="AY1296" t="s">
        <v>1050</v>
      </c>
      <c r="AZ1296">
        <v>0</v>
      </c>
      <c r="BA1296">
        <v>0</v>
      </c>
      <c r="BB1296" t="s">
        <v>1072</v>
      </c>
      <c r="BC1296">
        <v>0</v>
      </c>
      <c r="BD1296">
        <v>0</v>
      </c>
      <c r="BE1296">
        <v>0</v>
      </c>
      <c r="CI1296">
        <v>2.468</v>
      </c>
      <c r="CK1296" t="s">
        <v>1084</v>
      </c>
      <c r="CM1296">
        <v>3.45927081730993</v>
      </c>
      <c r="CN1296">
        <v>3.1</v>
      </c>
      <c r="CO1296">
        <v>3.2796354086549648</v>
      </c>
      <c r="CP1296">
        <v>0</v>
      </c>
      <c r="CQ1296">
        <v>3.2796354086549648</v>
      </c>
      <c r="CR1296">
        <v>89.792933203973661</v>
      </c>
    </row>
    <row r="1297" spans="1:96" hidden="1" x14ac:dyDescent="0.25">
      <c r="A1297">
        <v>1295</v>
      </c>
      <c r="B1297" t="s">
        <v>2122</v>
      </c>
      <c r="C1297" t="s">
        <v>3321</v>
      </c>
      <c r="D1297" t="s">
        <v>4520</v>
      </c>
      <c r="E1297" t="s">
        <v>1003</v>
      </c>
      <c r="F1297">
        <v>258229000</v>
      </c>
      <c r="G1297">
        <v>83.6</v>
      </c>
      <c r="H1297" t="s">
        <v>1022</v>
      </c>
      <c r="I1297">
        <v>21587944400</v>
      </c>
      <c r="J1297" t="s">
        <v>1035</v>
      </c>
      <c r="K1297">
        <v>8563219.3114754092</v>
      </c>
      <c r="L1297">
        <v>0.25</v>
      </c>
      <c r="M1297">
        <v>5396986100</v>
      </c>
      <c r="N1297">
        <v>93.35</v>
      </c>
      <c r="O1297">
        <v>1</v>
      </c>
      <c r="P1297">
        <v>6026419287.5</v>
      </c>
      <c r="Q1297">
        <v>30302020</v>
      </c>
      <c r="R1297">
        <v>3030</v>
      </c>
      <c r="S1297">
        <v>3.4</v>
      </c>
      <c r="T1297">
        <v>3.1</v>
      </c>
      <c r="U1297" t="s">
        <v>1039</v>
      </c>
      <c r="V1297" t="s">
        <v>1045</v>
      </c>
      <c r="W1297">
        <v>0</v>
      </c>
      <c r="X1297">
        <v>0</v>
      </c>
      <c r="Y1297" t="s">
        <v>1045</v>
      </c>
      <c r="Z1297" t="s">
        <v>1045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>
        <v>0</v>
      </c>
      <c r="AG1297">
        <v>0</v>
      </c>
      <c r="AH1297">
        <v>0</v>
      </c>
      <c r="AJ1297">
        <v>0</v>
      </c>
      <c r="AK1297" t="s">
        <v>1047</v>
      </c>
      <c r="AM1297" t="s">
        <v>1047</v>
      </c>
      <c r="AN1297" t="s">
        <v>1047</v>
      </c>
      <c r="AO1297" t="s">
        <v>1047</v>
      </c>
      <c r="AQ1297">
        <v>0</v>
      </c>
      <c r="AR1297">
        <v>0</v>
      </c>
      <c r="AS1297">
        <v>0</v>
      </c>
      <c r="AT1297">
        <v>0</v>
      </c>
      <c r="AU1297">
        <v>2.2959999999999998</v>
      </c>
      <c r="AV1297">
        <v>2.4860000000000002</v>
      </c>
      <c r="AW1297">
        <v>875.11881544046025</v>
      </c>
      <c r="AX1297">
        <v>1.5</v>
      </c>
      <c r="AY1297" t="s">
        <v>1057</v>
      </c>
      <c r="AZ1297">
        <v>0</v>
      </c>
      <c r="BA1297">
        <v>0</v>
      </c>
      <c r="BB1297" t="s">
        <v>1063</v>
      </c>
      <c r="BC1297">
        <v>0</v>
      </c>
      <c r="BD1297">
        <v>0</v>
      </c>
      <c r="BE1297">
        <v>0</v>
      </c>
      <c r="CI1297">
        <v>2.391</v>
      </c>
      <c r="CK1297" t="s">
        <v>1084</v>
      </c>
      <c r="CM1297">
        <v>3.4</v>
      </c>
      <c r="CN1297">
        <v>3.1</v>
      </c>
      <c r="CO1297">
        <v>3.25</v>
      </c>
      <c r="CP1297">
        <v>-0.18</v>
      </c>
      <c r="CQ1297">
        <v>3.07</v>
      </c>
      <c r="CR1297">
        <v>324.26126241447241</v>
      </c>
    </row>
    <row r="1298" spans="1:96" hidden="1" x14ac:dyDescent="0.25">
      <c r="A1298">
        <v>1296</v>
      </c>
      <c r="B1298" t="s">
        <v>312</v>
      </c>
      <c r="C1298" t="s">
        <v>612</v>
      </c>
      <c r="D1298" t="s">
        <v>912</v>
      </c>
      <c r="E1298" t="s">
        <v>1012</v>
      </c>
      <c r="F1298">
        <v>207015470</v>
      </c>
      <c r="G1298">
        <v>80.908649999999994</v>
      </c>
      <c r="H1298" t="s">
        <v>1028</v>
      </c>
      <c r="I1298">
        <v>16749342206.8155</v>
      </c>
      <c r="J1298" t="s">
        <v>1037</v>
      </c>
      <c r="K1298">
        <v>354695614.24604499</v>
      </c>
      <c r="L1298">
        <v>1</v>
      </c>
      <c r="M1298">
        <v>16749342206.8155</v>
      </c>
      <c r="N1298">
        <v>63.78</v>
      </c>
      <c r="O1298">
        <v>0.87970090000000001</v>
      </c>
      <c r="P1298">
        <v>11615083924.50703</v>
      </c>
      <c r="Q1298">
        <v>40401020</v>
      </c>
      <c r="R1298">
        <v>4040</v>
      </c>
      <c r="S1298">
        <v>1.7377085894489199</v>
      </c>
      <c r="T1298">
        <v>2.39</v>
      </c>
      <c r="U1298" t="s">
        <v>1038</v>
      </c>
      <c r="V1298" t="s">
        <v>1045</v>
      </c>
      <c r="W1298">
        <v>0</v>
      </c>
      <c r="X1298">
        <v>0</v>
      </c>
      <c r="Y1298" t="s">
        <v>1045</v>
      </c>
      <c r="Z1298" t="s">
        <v>1045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>
        <v>0</v>
      </c>
      <c r="AG1298">
        <v>0</v>
      </c>
      <c r="AH1298">
        <v>0</v>
      </c>
      <c r="AJ1298">
        <v>0</v>
      </c>
      <c r="AK1298" t="s">
        <v>1047</v>
      </c>
      <c r="AM1298" t="s">
        <v>1047</v>
      </c>
      <c r="AN1298" t="s">
        <v>1047</v>
      </c>
      <c r="AO1298" t="s">
        <v>1047</v>
      </c>
      <c r="AQ1298">
        <v>0</v>
      </c>
      <c r="AR1298">
        <v>0</v>
      </c>
      <c r="AS1298">
        <v>0</v>
      </c>
      <c r="AT1298">
        <v>0</v>
      </c>
      <c r="AU1298">
        <v>2.2210000000000001</v>
      </c>
      <c r="AV1298">
        <v>3.3980000000000001</v>
      </c>
      <c r="AW1298">
        <v>293.26231983526418</v>
      </c>
      <c r="AX1298">
        <v>1.5</v>
      </c>
      <c r="AY1298" t="s">
        <v>1041</v>
      </c>
      <c r="AZ1298">
        <v>1</v>
      </c>
      <c r="BA1298">
        <v>0</v>
      </c>
      <c r="BB1298" t="s">
        <v>1072</v>
      </c>
      <c r="BC1298">
        <v>0</v>
      </c>
      <c r="BD1298">
        <v>0</v>
      </c>
      <c r="BE1298">
        <v>0</v>
      </c>
      <c r="CI1298">
        <v>2.8094999999999999</v>
      </c>
      <c r="CK1298" t="s">
        <v>1084</v>
      </c>
      <c r="CM1298">
        <v>1.7377085894489199</v>
      </c>
      <c r="CN1298">
        <v>2.39</v>
      </c>
      <c r="CO1298">
        <v>2.06385429472446</v>
      </c>
      <c r="CP1298">
        <v>-0.3</v>
      </c>
      <c r="CQ1298">
        <v>1.76385429472446</v>
      </c>
      <c r="CR1298">
        <v>205.31106631147961</v>
      </c>
    </row>
    <row r="1299" spans="1:96" hidden="1" x14ac:dyDescent="0.25">
      <c r="A1299">
        <v>1297</v>
      </c>
      <c r="B1299" t="s">
        <v>2123</v>
      </c>
      <c r="C1299" t="s">
        <v>3322</v>
      </c>
      <c r="D1299" t="s">
        <v>4521</v>
      </c>
      <c r="E1299" t="s">
        <v>1012</v>
      </c>
      <c r="F1299">
        <v>218106770</v>
      </c>
      <c r="G1299">
        <v>191.6404</v>
      </c>
      <c r="H1299" t="s">
        <v>1028</v>
      </c>
      <c r="I1299">
        <v>41798068645.508003</v>
      </c>
      <c r="J1299" t="s">
        <v>1037</v>
      </c>
      <c r="K1299">
        <v>309599667.06598598</v>
      </c>
      <c r="L1299">
        <v>1</v>
      </c>
      <c r="M1299">
        <v>41798068645.508003</v>
      </c>
      <c r="N1299">
        <v>164.73</v>
      </c>
      <c r="O1299">
        <v>0.87970090000000001</v>
      </c>
      <c r="P1299">
        <v>31606534552.836769</v>
      </c>
      <c r="Q1299">
        <v>60101035</v>
      </c>
      <c r="R1299">
        <v>6010</v>
      </c>
      <c r="S1299">
        <v>3.4</v>
      </c>
      <c r="U1299" t="s">
        <v>1047</v>
      </c>
      <c r="V1299" t="s">
        <v>1045</v>
      </c>
      <c r="W1299">
        <v>0</v>
      </c>
      <c r="X1299">
        <v>0</v>
      </c>
      <c r="Y1299" t="s">
        <v>1045</v>
      </c>
      <c r="Z1299" t="s">
        <v>1045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>
        <v>0</v>
      </c>
      <c r="AG1299">
        <v>1</v>
      </c>
      <c r="AH1299">
        <v>0</v>
      </c>
      <c r="AJ1299">
        <v>0</v>
      </c>
      <c r="AK1299" t="s">
        <v>1047</v>
      </c>
      <c r="AM1299" t="s">
        <v>1047</v>
      </c>
      <c r="AN1299" t="s">
        <v>1047</v>
      </c>
      <c r="AO1299" t="s">
        <v>4688</v>
      </c>
      <c r="AQ1299">
        <v>0</v>
      </c>
      <c r="AR1299">
        <v>0</v>
      </c>
      <c r="AS1299">
        <v>0</v>
      </c>
      <c r="AT1299">
        <v>0</v>
      </c>
      <c r="AU1299">
        <v>2.085</v>
      </c>
      <c r="AV1299">
        <v>3.4529999999999998</v>
      </c>
      <c r="AW1299">
        <v>1469.8017258264349</v>
      </c>
      <c r="AX1299">
        <v>6</v>
      </c>
      <c r="AY1299" t="s">
        <v>1051</v>
      </c>
      <c r="AZ1299">
        <v>1</v>
      </c>
      <c r="BA1299">
        <v>0</v>
      </c>
      <c r="BB1299" t="s">
        <v>1072</v>
      </c>
      <c r="BC1299">
        <v>0</v>
      </c>
      <c r="BD1299">
        <v>0</v>
      </c>
      <c r="BE1299">
        <v>0</v>
      </c>
      <c r="BU1299" t="s">
        <v>72</v>
      </c>
      <c r="CC1299" t="s">
        <v>80</v>
      </c>
      <c r="CI1299">
        <v>2.7690000000000001</v>
      </c>
      <c r="CK1299" t="s">
        <v>4707</v>
      </c>
      <c r="CL1299" t="s">
        <v>4723</v>
      </c>
      <c r="CM1299">
        <v>3.4</v>
      </c>
      <c r="CN1299">
        <v>3.1</v>
      </c>
      <c r="CO1299">
        <v>3.25</v>
      </c>
      <c r="CP1299">
        <v>0.3</v>
      </c>
      <c r="CQ1299">
        <v>3.55</v>
      </c>
      <c r="CR1299">
        <v>2017.115386101857</v>
      </c>
    </row>
    <row r="1300" spans="1:96" hidden="1" x14ac:dyDescent="0.25">
      <c r="A1300">
        <v>1298</v>
      </c>
      <c r="B1300" t="s">
        <v>313</v>
      </c>
      <c r="C1300" t="s">
        <v>613</v>
      </c>
      <c r="D1300" t="s">
        <v>913</v>
      </c>
      <c r="E1300" t="s">
        <v>1012</v>
      </c>
      <c r="F1300">
        <v>458211900</v>
      </c>
      <c r="G1300">
        <v>118.8618</v>
      </c>
      <c r="H1300" t="s">
        <v>1028</v>
      </c>
      <c r="I1300">
        <v>54463891215.419998</v>
      </c>
      <c r="J1300" t="s">
        <v>1037</v>
      </c>
      <c r="K1300">
        <v>737072652.43973804</v>
      </c>
      <c r="L1300">
        <v>1</v>
      </c>
      <c r="M1300">
        <v>54463891215.419998</v>
      </c>
      <c r="N1300">
        <v>94.65</v>
      </c>
      <c r="O1300">
        <v>0.87970090000000001</v>
      </c>
      <c r="P1300">
        <v>38152413680.680199</v>
      </c>
      <c r="Q1300">
        <v>40401010</v>
      </c>
      <c r="R1300">
        <v>4040</v>
      </c>
      <c r="S1300">
        <v>2</v>
      </c>
      <c r="T1300">
        <v>1.5</v>
      </c>
      <c r="U1300" t="s">
        <v>1042</v>
      </c>
      <c r="V1300" t="s">
        <v>1046</v>
      </c>
      <c r="W1300">
        <v>0</v>
      </c>
      <c r="X1300">
        <v>0</v>
      </c>
      <c r="Y1300" t="s">
        <v>1045</v>
      </c>
      <c r="Z1300" t="s">
        <v>1045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>
        <v>0</v>
      </c>
      <c r="AG1300">
        <v>0</v>
      </c>
      <c r="AH1300">
        <v>0</v>
      </c>
      <c r="AJ1300">
        <v>0</v>
      </c>
      <c r="AK1300" t="s">
        <v>1047</v>
      </c>
      <c r="AM1300" t="s">
        <v>1047</v>
      </c>
      <c r="AN1300" t="s">
        <v>1047</v>
      </c>
      <c r="AO1300" t="s">
        <v>1047</v>
      </c>
      <c r="AQ1300">
        <v>0</v>
      </c>
      <c r="AR1300">
        <v>0</v>
      </c>
      <c r="AS1300">
        <v>0</v>
      </c>
      <c r="AT1300">
        <v>0</v>
      </c>
      <c r="AU1300">
        <v>2.1659999999999999</v>
      </c>
      <c r="AV1300">
        <v>3.2309999999999999</v>
      </c>
      <c r="AW1300">
        <v>650.28856939468335</v>
      </c>
      <c r="AX1300">
        <v>1.5</v>
      </c>
      <c r="AY1300" t="s">
        <v>1055</v>
      </c>
      <c r="AZ1300">
        <v>1</v>
      </c>
      <c r="BA1300">
        <v>0</v>
      </c>
      <c r="BB1300" t="s">
        <v>1072</v>
      </c>
      <c r="BC1300">
        <v>0</v>
      </c>
      <c r="BD1300">
        <v>0</v>
      </c>
      <c r="BE1300">
        <v>0</v>
      </c>
      <c r="CI1300">
        <v>2.6985000000000001</v>
      </c>
      <c r="CK1300" t="s">
        <v>1084</v>
      </c>
      <c r="CM1300">
        <v>2</v>
      </c>
      <c r="CN1300">
        <v>1.5</v>
      </c>
      <c r="CO1300">
        <v>1.75</v>
      </c>
      <c r="CP1300">
        <v>0.18</v>
      </c>
      <c r="CQ1300">
        <v>1.93</v>
      </c>
      <c r="CR1300">
        <v>205.31106631147961</v>
      </c>
    </row>
    <row r="1301" spans="1:96" hidden="1" x14ac:dyDescent="0.25">
      <c r="A1301">
        <v>1299</v>
      </c>
      <c r="B1301" t="s">
        <v>290</v>
      </c>
      <c r="C1301" t="s">
        <v>590</v>
      </c>
      <c r="D1301" t="s">
        <v>890</v>
      </c>
      <c r="E1301" t="s">
        <v>1008</v>
      </c>
      <c r="F1301">
        <v>3540041300</v>
      </c>
      <c r="G1301">
        <v>1.3824259999999999</v>
      </c>
      <c r="H1301" t="s">
        <v>1026</v>
      </c>
      <c r="I1301">
        <v>4893845134.1938</v>
      </c>
      <c r="J1301" t="s">
        <v>1035</v>
      </c>
      <c r="K1301">
        <v>19580322.357266299</v>
      </c>
      <c r="L1301">
        <v>1</v>
      </c>
      <c r="M1301">
        <v>4893845134.1938</v>
      </c>
      <c r="N1301">
        <v>106.05</v>
      </c>
      <c r="O1301">
        <v>1.1600259999999999E-2</v>
      </c>
      <c r="P1301">
        <v>4354985615.9927645</v>
      </c>
      <c r="Q1301">
        <v>40202010</v>
      </c>
      <c r="R1301">
        <v>4020</v>
      </c>
      <c r="S1301">
        <v>1.7480510479370199</v>
      </c>
      <c r="T1301">
        <v>1.5</v>
      </c>
      <c r="U1301" t="s">
        <v>1040</v>
      </c>
      <c r="V1301" t="s">
        <v>1045</v>
      </c>
      <c r="W1301">
        <v>0</v>
      </c>
      <c r="X1301">
        <v>0</v>
      </c>
      <c r="Y1301" t="s">
        <v>1045</v>
      </c>
      <c r="Z1301" t="s">
        <v>1045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>
        <v>0</v>
      </c>
      <c r="AG1301">
        <v>0</v>
      </c>
      <c r="AH1301">
        <v>0</v>
      </c>
      <c r="AJ1301">
        <v>0</v>
      </c>
      <c r="AK1301" t="s">
        <v>1047</v>
      </c>
      <c r="AM1301" t="s">
        <v>1047</v>
      </c>
      <c r="AN1301" t="s">
        <v>1047</v>
      </c>
      <c r="AO1301" t="s">
        <v>1047</v>
      </c>
      <c r="AQ1301">
        <v>0</v>
      </c>
      <c r="AR1301">
        <v>0</v>
      </c>
      <c r="AS1301">
        <v>0</v>
      </c>
      <c r="AT1301">
        <v>0</v>
      </c>
      <c r="AU1301">
        <v>2.4900000000000002</v>
      </c>
      <c r="AV1301">
        <v>2.7679999999999998</v>
      </c>
      <c r="AW1301">
        <v>315.17384307364279</v>
      </c>
      <c r="AX1301">
        <v>1.5</v>
      </c>
      <c r="AY1301" t="s">
        <v>1047</v>
      </c>
      <c r="AZ1301">
        <v>1</v>
      </c>
      <c r="BA1301">
        <v>0</v>
      </c>
      <c r="BB1301" t="s">
        <v>1068</v>
      </c>
      <c r="BC1301">
        <v>0</v>
      </c>
      <c r="BD1301">
        <v>0</v>
      </c>
      <c r="BE1301">
        <v>0</v>
      </c>
      <c r="CI1301">
        <v>2.629</v>
      </c>
      <c r="CK1301" t="s">
        <v>1084</v>
      </c>
      <c r="CM1301">
        <v>1.7480510479370199</v>
      </c>
      <c r="CN1301">
        <v>1.5</v>
      </c>
      <c r="CO1301">
        <v>1.62402552396851</v>
      </c>
      <c r="CP1301">
        <v>-0.24</v>
      </c>
      <c r="CQ1301">
        <v>1.38402552396851</v>
      </c>
      <c r="CR1301">
        <v>89.792933203973661</v>
      </c>
    </row>
    <row r="1302" spans="1:96" hidden="1" x14ac:dyDescent="0.25">
      <c r="A1302">
        <v>1300</v>
      </c>
      <c r="B1302" t="s">
        <v>2124</v>
      </c>
      <c r="C1302" t="s">
        <v>3323</v>
      </c>
      <c r="D1302" t="s">
        <v>4522</v>
      </c>
      <c r="E1302" t="s">
        <v>1011</v>
      </c>
      <c r="F1302">
        <v>165591060</v>
      </c>
      <c r="G1302">
        <v>27.148019999999999</v>
      </c>
      <c r="H1302" t="s">
        <v>1027</v>
      </c>
      <c r="I1302">
        <v>4495469408.7011995</v>
      </c>
      <c r="J1302" t="s">
        <v>1036</v>
      </c>
      <c r="K1302">
        <v>8679745.4043349605</v>
      </c>
      <c r="L1302">
        <v>0.9</v>
      </c>
      <c r="M1302">
        <v>4045922467.831079</v>
      </c>
      <c r="N1302">
        <v>4429</v>
      </c>
      <c r="O1302">
        <v>6.1397300000000004E-3</v>
      </c>
      <c r="P1302">
        <v>4052605682.1116891</v>
      </c>
      <c r="Q1302">
        <v>40301035</v>
      </c>
      <c r="R1302">
        <v>4030</v>
      </c>
      <c r="U1302" t="s">
        <v>1039</v>
      </c>
      <c r="V1302" t="s">
        <v>1045</v>
      </c>
      <c r="W1302">
        <v>0</v>
      </c>
      <c r="X1302">
        <v>0</v>
      </c>
      <c r="Y1302" t="s">
        <v>1045</v>
      </c>
      <c r="Z1302" t="s">
        <v>1045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>
        <v>0</v>
      </c>
      <c r="AG1302">
        <v>0</v>
      </c>
      <c r="AH1302">
        <v>0</v>
      </c>
      <c r="AJ1302">
        <v>0</v>
      </c>
      <c r="AK1302" t="s">
        <v>1047</v>
      </c>
      <c r="AM1302" t="s">
        <v>1047</v>
      </c>
      <c r="AN1302" t="s">
        <v>1047</v>
      </c>
      <c r="AO1302" t="s">
        <v>1047</v>
      </c>
      <c r="AQ1302">
        <v>0</v>
      </c>
      <c r="AR1302">
        <v>0</v>
      </c>
      <c r="AS1302">
        <v>0</v>
      </c>
      <c r="AT1302">
        <v>0</v>
      </c>
      <c r="AU1302">
        <v>1.7490000000000001</v>
      </c>
      <c r="AV1302">
        <v>1.802</v>
      </c>
      <c r="AW1302">
        <v>394.06219714633801</v>
      </c>
      <c r="AX1302">
        <v>2</v>
      </c>
      <c r="AY1302" t="s">
        <v>1050</v>
      </c>
      <c r="AZ1302">
        <v>0</v>
      </c>
      <c r="BA1302">
        <v>0</v>
      </c>
      <c r="BB1302" t="s">
        <v>1071</v>
      </c>
      <c r="BC1302">
        <v>0</v>
      </c>
      <c r="BD1302">
        <v>0</v>
      </c>
      <c r="BE1302">
        <v>0</v>
      </c>
      <c r="CI1302">
        <v>1.7755000000000001</v>
      </c>
      <c r="CJ1302" t="s">
        <v>87</v>
      </c>
      <c r="CK1302" t="s">
        <v>4707</v>
      </c>
      <c r="CL1302" t="s">
        <v>87</v>
      </c>
      <c r="CM1302">
        <v>3.45927081730993</v>
      </c>
      <c r="CN1302">
        <v>3.1</v>
      </c>
      <c r="CO1302">
        <v>3.2796354086549648</v>
      </c>
      <c r="CP1302">
        <v>-0.18</v>
      </c>
      <c r="CQ1302">
        <v>3.0996354086549651</v>
      </c>
      <c r="CR1302">
        <v>64.495465369280737</v>
      </c>
    </row>
    <row r="1303" spans="1:96" hidden="1" x14ac:dyDescent="0.25">
      <c r="A1303">
        <v>1301</v>
      </c>
      <c r="B1303" t="s">
        <v>2125</v>
      </c>
      <c r="C1303" t="s">
        <v>3324</v>
      </c>
      <c r="D1303" t="s">
        <v>4523</v>
      </c>
      <c r="E1303" t="s">
        <v>1018</v>
      </c>
      <c r="F1303">
        <v>1039095500</v>
      </c>
      <c r="G1303">
        <v>43.084870000000002</v>
      </c>
      <c r="H1303" t="s">
        <v>1033</v>
      </c>
      <c r="I1303">
        <v>44769294535.084999</v>
      </c>
      <c r="J1303" t="s">
        <v>1037</v>
      </c>
      <c r="K1303">
        <v>232786247.351338</v>
      </c>
      <c r="L1303">
        <v>1</v>
      </c>
      <c r="M1303">
        <v>44769294535.084999</v>
      </c>
      <c r="N1303">
        <v>66.59</v>
      </c>
      <c r="O1303">
        <v>0.63445737999999996</v>
      </c>
      <c r="P1303">
        <v>43900243828.001007</v>
      </c>
      <c r="Q1303">
        <v>60101035</v>
      </c>
      <c r="R1303">
        <v>6010</v>
      </c>
      <c r="S1303">
        <v>3.4</v>
      </c>
      <c r="T1303">
        <v>3.1</v>
      </c>
      <c r="U1303" t="s">
        <v>1043</v>
      </c>
      <c r="V1303" t="s">
        <v>1046</v>
      </c>
      <c r="W1303">
        <v>0</v>
      </c>
      <c r="X1303">
        <v>0</v>
      </c>
      <c r="Y1303" t="s">
        <v>1045</v>
      </c>
      <c r="Z1303" t="s">
        <v>1045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>
        <v>0</v>
      </c>
      <c r="AG1303">
        <v>0.94699999999999995</v>
      </c>
      <c r="AH1303">
        <v>6.4000000000000003E-3</v>
      </c>
      <c r="AJ1303">
        <v>0</v>
      </c>
      <c r="AK1303" t="s">
        <v>1047</v>
      </c>
      <c r="AM1303" t="s">
        <v>1047</v>
      </c>
      <c r="AN1303" t="s">
        <v>1047</v>
      </c>
      <c r="AO1303" t="s">
        <v>4688</v>
      </c>
      <c r="AP1303" t="s">
        <v>4687</v>
      </c>
      <c r="AQ1303">
        <v>1.9E-2</v>
      </c>
      <c r="AR1303">
        <v>0</v>
      </c>
      <c r="AS1303">
        <v>0</v>
      </c>
      <c r="AT1303">
        <v>0</v>
      </c>
      <c r="AU1303">
        <v>1.9510000000000001</v>
      </c>
      <c r="AV1303">
        <v>3.26</v>
      </c>
      <c r="AW1303">
        <v>1294.869348212502</v>
      </c>
      <c r="AX1303">
        <v>6</v>
      </c>
      <c r="AY1303" t="s">
        <v>1051</v>
      </c>
      <c r="AZ1303">
        <v>1</v>
      </c>
      <c r="BA1303">
        <v>0</v>
      </c>
      <c r="BB1303" t="s">
        <v>1078</v>
      </c>
      <c r="BC1303">
        <v>0</v>
      </c>
      <c r="BD1303">
        <v>0</v>
      </c>
      <c r="BE1303">
        <v>0</v>
      </c>
      <c r="BU1303" t="s">
        <v>72</v>
      </c>
      <c r="BV1303" t="s">
        <v>73</v>
      </c>
      <c r="CC1303" t="s">
        <v>80</v>
      </c>
      <c r="CD1303" t="s">
        <v>81</v>
      </c>
      <c r="CI1303">
        <v>2.6055000000000001</v>
      </c>
      <c r="CK1303" t="s">
        <v>4707</v>
      </c>
      <c r="CL1303" t="s">
        <v>4742</v>
      </c>
      <c r="CM1303">
        <v>3.4</v>
      </c>
      <c r="CN1303">
        <v>3.1</v>
      </c>
      <c r="CO1303">
        <v>3.25</v>
      </c>
      <c r="CP1303">
        <v>0.3</v>
      </c>
      <c r="CQ1303">
        <v>3.55</v>
      </c>
      <c r="CR1303">
        <v>2017.115386101857</v>
      </c>
    </row>
    <row r="1304" spans="1:96" hidden="1" x14ac:dyDescent="0.25">
      <c r="A1304">
        <v>1302</v>
      </c>
      <c r="B1304" t="s">
        <v>377</v>
      </c>
      <c r="C1304" t="s">
        <v>677</v>
      </c>
      <c r="D1304" t="s">
        <v>977</v>
      </c>
      <c r="E1304" t="s">
        <v>1011</v>
      </c>
      <c r="F1304">
        <v>1943859900</v>
      </c>
      <c r="G1304">
        <v>10.715310000000001</v>
      </c>
      <c r="H1304" t="s">
        <v>1027</v>
      </c>
      <c r="I1304">
        <v>20829061425.069</v>
      </c>
      <c r="J1304" t="s">
        <v>1036</v>
      </c>
      <c r="K1304">
        <v>88443431.589020893</v>
      </c>
      <c r="L1304">
        <v>1</v>
      </c>
      <c r="M1304">
        <v>20829061425.069</v>
      </c>
      <c r="N1304">
        <v>1384</v>
      </c>
      <c r="O1304">
        <v>6.1397300000000004E-3</v>
      </c>
      <c r="P1304">
        <v>16517728522.256571</v>
      </c>
      <c r="Q1304">
        <v>50202010</v>
      </c>
      <c r="R1304">
        <v>5020</v>
      </c>
      <c r="S1304">
        <v>1.9754067477764501</v>
      </c>
      <c r="T1304">
        <v>2.7</v>
      </c>
      <c r="U1304" t="s">
        <v>1038</v>
      </c>
      <c r="V1304" t="s">
        <v>1045</v>
      </c>
      <c r="W1304">
        <v>0</v>
      </c>
      <c r="X1304">
        <v>0</v>
      </c>
      <c r="Y1304" t="s">
        <v>1045</v>
      </c>
      <c r="Z1304" t="s">
        <v>1045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>
        <v>0</v>
      </c>
      <c r="AG1304">
        <v>0</v>
      </c>
      <c r="AH1304">
        <v>0</v>
      </c>
      <c r="AJ1304">
        <v>0</v>
      </c>
      <c r="AK1304" t="s">
        <v>1047</v>
      </c>
      <c r="AM1304" t="s">
        <v>1047</v>
      </c>
      <c r="AN1304" t="s">
        <v>1047</v>
      </c>
      <c r="AO1304" t="s">
        <v>1047</v>
      </c>
      <c r="AQ1304">
        <v>0</v>
      </c>
      <c r="AR1304">
        <v>0</v>
      </c>
      <c r="AS1304">
        <v>0</v>
      </c>
      <c r="AT1304">
        <v>0</v>
      </c>
      <c r="AU1304">
        <v>2.3620000000000001</v>
      </c>
      <c r="AV1304">
        <v>2.5569999999999999</v>
      </c>
      <c r="AW1304">
        <v>302.7688036011271</v>
      </c>
      <c r="AX1304">
        <v>1.5</v>
      </c>
      <c r="AY1304" t="s">
        <v>1041</v>
      </c>
      <c r="AZ1304">
        <v>1</v>
      </c>
      <c r="BA1304">
        <v>0</v>
      </c>
      <c r="BB1304" t="s">
        <v>1071</v>
      </c>
      <c r="BC1304">
        <v>0</v>
      </c>
      <c r="BD1304">
        <v>0</v>
      </c>
      <c r="BE1304">
        <v>0</v>
      </c>
      <c r="CI1304">
        <v>2.4594999999999998</v>
      </c>
      <c r="CK1304" t="s">
        <v>1084</v>
      </c>
      <c r="CM1304">
        <v>1.9754067477764501</v>
      </c>
      <c r="CN1304">
        <v>2.7</v>
      </c>
      <c r="CO1304">
        <v>2.3377033738882251</v>
      </c>
      <c r="CP1304">
        <v>-0.3</v>
      </c>
      <c r="CQ1304">
        <v>2.0377033738882249</v>
      </c>
      <c r="CR1304">
        <v>360.4956701882013</v>
      </c>
    </row>
    <row r="1305" spans="1:96" hidden="1" x14ac:dyDescent="0.25">
      <c r="A1305">
        <v>1303</v>
      </c>
      <c r="B1305" t="s">
        <v>2126</v>
      </c>
      <c r="C1305" t="s">
        <v>3325</v>
      </c>
      <c r="D1305" t="s">
        <v>4524</v>
      </c>
      <c r="E1305" t="s">
        <v>1012</v>
      </c>
      <c r="F1305">
        <v>298353180</v>
      </c>
      <c r="G1305">
        <v>147.78569999999999</v>
      </c>
      <c r="H1305" t="s">
        <v>1028</v>
      </c>
      <c r="I1305">
        <v>44092333553.526001</v>
      </c>
      <c r="J1305" t="s">
        <v>1037</v>
      </c>
      <c r="K1305">
        <v>225881325.26594001</v>
      </c>
      <c r="L1305">
        <v>1</v>
      </c>
      <c r="M1305">
        <v>44092333553.526001</v>
      </c>
      <c r="N1305">
        <v>129.94999999999999</v>
      </c>
      <c r="O1305">
        <v>0.87970090000000001</v>
      </c>
      <c r="P1305">
        <v>34106879847.253868</v>
      </c>
      <c r="Q1305">
        <v>10102015</v>
      </c>
      <c r="R1305">
        <v>1010</v>
      </c>
      <c r="S1305">
        <v>2.7254676420314201</v>
      </c>
      <c r="T1305">
        <v>2.39</v>
      </c>
      <c r="U1305" t="s">
        <v>1039</v>
      </c>
      <c r="V1305" t="s">
        <v>1045</v>
      </c>
      <c r="W1305">
        <v>0</v>
      </c>
      <c r="X1305">
        <v>0</v>
      </c>
      <c r="Y1305" t="s">
        <v>1045</v>
      </c>
      <c r="Z1305" t="s">
        <v>1045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>
        <v>0</v>
      </c>
      <c r="AG1305">
        <v>0.05</v>
      </c>
      <c r="AH1305">
        <v>0</v>
      </c>
      <c r="AJ1305">
        <v>0</v>
      </c>
      <c r="AK1305" t="s">
        <v>1047</v>
      </c>
      <c r="AM1305" t="s">
        <v>1047</v>
      </c>
      <c r="AN1305" t="s">
        <v>1047</v>
      </c>
      <c r="AO1305" t="s">
        <v>1047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2.2759999999999998</v>
      </c>
      <c r="AV1305">
        <v>3.0790000000000002</v>
      </c>
      <c r="AW1305">
        <v>80.8531319855188</v>
      </c>
      <c r="AX1305">
        <v>1.5</v>
      </c>
      <c r="AY1305" t="s">
        <v>1041</v>
      </c>
      <c r="AZ1305">
        <v>1</v>
      </c>
      <c r="BA1305">
        <v>0</v>
      </c>
      <c r="BB1305" t="s">
        <v>1062</v>
      </c>
      <c r="BC1305">
        <v>0</v>
      </c>
      <c r="BD1305">
        <v>0</v>
      </c>
      <c r="BE1305">
        <v>0</v>
      </c>
      <c r="BU1305" t="s">
        <v>72</v>
      </c>
      <c r="CD1305" t="s">
        <v>81</v>
      </c>
      <c r="CI1305">
        <v>2.6775000000000002</v>
      </c>
      <c r="CK1305" t="s">
        <v>4707</v>
      </c>
      <c r="CL1305" t="s">
        <v>4710</v>
      </c>
      <c r="CM1305">
        <v>2.7254676420314201</v>
      </c>
      <c r="CN1305">
        <v>2.39</v>
      </c>
      <c r="CO1305">
        <v>2.5577338210157099</v>
      </c>
      <c r="CP1305">
        <v>-0.18</v>
      </c>
      <c r="CQ1305">
        <v>2.3777338210157102</v>
      </c>
      <c r="CR1305">
        <v>33.989273066163918</v>
      </c>
    </row>
    <row r="1306" spans="1:96" hidden="1" x14ac:dyDescent="0.25">
      <c r="A1306">
        <v>1304</v>
      </c>
      <c r="B1306" t="s">
        <v>2127</v>
      </c>
      <c r="C1306" t="s">
        <v>3326</v>
      </c>
      <c r="D1306" t="s">
        <v>4525</v>
      </c>
      <c r="E1306" t="s">
        <v>999</v>
      </c>
      <c r="F1306">
        <v>178378708</v>
      </c>
      <c r="G1306">
        <v>27.22</v>
      </c>
      <c r="H1306" t="s">
        <v>1022</v>
      </c>
      <c r="I1306">
        <v>4855468431.7600002</v>
      </c>
      <c r="J1306" t="s">
        <v>1035</v>
      </c>
      <c r="K1306">
        <v>7829217.3561904803</v>
      </c>
      <c r="L1306">
        <v>0.75</v>
      </c>
      <c r="M1306">
        <v>3641601323.8200002</v>
      </c>
      <c r="N1306">
        <v>28.62</v>
      </c>
      <c r="O1306">
        <v>1</v>
      </c>
      <c r="P1306">
        <v>3828898967.2199998</v>
      </c>
      <c r="Q1306">
        <v>60101030</v>
      </c>
      <c r="R1306">
        <v>6010</v>
      </c>
      <c r="S1306">
        <v>3.4</v>
      </c>
      <c r="U1306" t="s">
        <v>1041</v>
      </c>
      <c r="V1306" t="s">
        <v>1045</v>
      </c>
      <c r="W1306">
        <v>0</v>
      </c>
      <c r="X1306">
        <v>0</v>
      </c>
      <c r="Y1306" t="s">
        <v>1045</v>
      </c>
      <c r="Z1306" t="s">
        <v>1045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>
        <v>0</v>
      </c>
      <c r="AG1306">
        <v>1</v>
      </c>
      <c r="AH1306">
        <v>0</v>
      </c>
      <c r="AJ1306">
        <v>0</v>
      </c>
      <c r="AK1306" t="s">
        <v>4688</v>
      </c>
      <c r="AM1306" t="s">
        <v>1047</v>
      </c>
      <c r="AN1306" t="s">
        <v>1047</v>
      </c>
      <c r="AO1306" t="s">
        <v>1047</v>
      </c>
      <c r="AP1306" t="s">
        <v>4686</v>
      </c>
      <c r="AQ1306">
        <v>0.01</v>
      </c>
      <c r="AR1306">
        <v>0</v>
      </c>
      <c r="AS1306">
        <v>0</v>
      </c>
      <c r="AT1306">
        <v>0</v>
      </c>
      <c r="AU1306">
        <v>2.2450000000000001</v>
      </c>
      <c r="AV1306">
        <v>3.323</v>
      </c>
      <c r="AW1306">
        <v>813.95019763972437</v>
      </c>
      <c r="AX1306">
        <v>1.5</v>
      </c>
      <c r="AY1306" t="s">
        <v>1047</v>
      </c>
      <c r="AZ1306">
        <v>1</v>
      </c>
      <c r="BA1306">
        <v>0</v>
      </c>
      <c r="BB1306" t="s">
        <v>1073</v>
      </c>
      <c r="BC1306">
        <v>0</v>
      </c>
      <c r="BD1306">
        <v>0</v>
      </c>
      <c r="BE1306">
        <v>0</v>
      </c>
      <c r="BI1306" t="s">
        <v>4703</v>
      </c>
      <c r="BU1306" t="s">
        <v>72</v>
      </c>
      <c r="BY1306" t="s">
        <v>76</v>
      </c>
      <c r="CD1306" t="s">
        <v>81</v>
      </c>
      <c r="CI1306">
        <v>2.7839999999999998</v>
      </c>
      <c r="CK1306" t="s">
        <v>4707</v>
      </c>
      <c r="CL1306" t="s">
        <v>4818</v>
      </c>
      <c r="CM1306">
        <v>3.4</v>
      </c>
      <c r="CN1306">
        <v>3.1</v>
      </c>
      <c r="CO1306">
        <v>3.25</v>
      </c>
      <c r="CP1306">
        <v>0</v>
      </c>
      <c r="CQ1306">
        <v>3.25</v>
      </c>
      <c r="CR1306">
        <v>2017.115386101857</v>
      </c>
    </row>
    <row r="1307" spans="1:96" hidden="1" x14ac:dyDescent="0.25">
      <c r="A1307">
        <v>1305</v>
      </c>
      <c r="B1307" t="s">
        <v>2128</v>
      </c>
      <c r="C1307" t="s">
        <v>3327</v>
      </c>
      <c r="D1307" t="s">
        <v>4526</v>
      </c>
      <c r="E1307" t="s">
        <v>1017</v>
      </c>
      <c r="F1307">
        <v>327368530</v>
      </c>
      <c r="G1307">
        <v>19.536580000000001</v>
      </c>
      <c r="H1307" t="s">
        <v>1032</v>
      </c>
      <c r="I1307">
        <v>6395661475.8274002</v>
      </c>
      <c r="J1307" t="s">
        <v>1036</v>
      </c>
      <c r="K1307">
        <v>14876970.798809901</v>
      </c>
      <c r="L1307">
        <v>0.9</v>
      </c>
      <c r="M1307">
        <v>5756095328.2446604</v>
      </c>
      <c r="N1307">
        <v>28.5</v>
      </c>
      <c r="O1307">
        <v>0.55671537999999998</v>
      </c>
      <c r="P1307">
        <v>4674740601.6011295</v>
      </c>
      <c r="Q1307">
        <v>10101015</v>
      </c>
      <c r="R1307">
        <v>1010</v>
      </c>
      <c r="S1307">
        <v>3.4</v>
      </c>
      <c r="U1307" t="s">
        <v>1047</v>
      </c>
      <c r="V1307" t="s">
        <v>1045</v>
      </c>
      <c r="W1307">
        <v>0</v>
      </c>
      <c r="X1307">
        <v>0</v>
      </c>
      <c r="Y1307" t="s">
        <v>1045</v>
      </c>
      <c r="Z1307" t="s">
        <v>1045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>
        <v>0</v>
      </c>
      <c r="AG1307">
        <v>0</v>
      </c>
      <c r="AH1307">
        <v>0</v>
      </c>
      <c r="AJ1307">
        <v>0</v>
      </c>
      <c r="AK1307" t="s">
        <v>1047</v>
      </c>
      <c r="AM1307" t="s">
        <v>1047</v>
      </c>
      <c r="AN1307" t="s">
        <v>1047</v>
      </c>
      <c r="AO1307" t="s">
        <v>1047</v>
      </c>
      <c r="AQ1307">
        <v>0</v>
      </c>
      <c r="AR1307">
        <v>0</v>
      </c>
      <c r="AS1307">
        <v>0</v>
      </c>
      <c r="AT1307">
        <v>0</v>
      </c>
      <c r="AU1307">
        <v>2.202</v>
      </c>
      <c r="AV1307">
        <v>2.8170000000000002</v>
      </c>
      <c r="AW1307">
        <v>14.952292425174299</v>
      </c>
      <c r="AX1307">
        <v>1.5</v>
      </c>
      <c r="AY1307" t="s">
        <v>1050</v>
      </c>
      <c r="AZ1307">
        <v>0</v>
      </c>
      <c r="BA1307">
        <v>0</v>
      </c>
      <c r="BB1307" t="s">
        <v>1077</v>
      </c>
      <c r="BC1307">
        <v>0</v>
      </c>
      <c r="BD1307">
        <v>0</v>
      </c>
      <c r="BE1307">
        <v>0</v>
      </c>
      <c r="CI1307">
        <v>2.5095000000000001</v>
      </c>
      <c r="CK1307" t="s">
        <v>1084</v>
      </c>
      <c r="CM1307">
        <v>3.4</v>
      </c>
      <c r="CN1307">
        <v>3.1</v>
      </c>
      <c r="CO1307">
        <v>3.25</v>
      </c>
      <c r="CP1307">
        <v>0.3</v>
      </c>
      <c r="CQ1307">
        <v>3.55</v>
      </c>
      <c r="CR1307">
        <v>33.989273066163918</v>
      </c>
    </row>
    <row r="1308" spans="1:96" hidden="1" x14ac:dyDescent="0.25">
      <c r="A1308">
        <v>1306</v>
      </c>
      <c r="B1308" t="s">
        <v>2129</v>
      </c>
      <c r="C1308" t="s">
        <v>3328</v>
      </c>
      <c r="D1308" t="s">
        <v>4527</v>
      </c>
      <c r="E1308" t="s">
        <v>1014</v>
      </c>
      <c r="F1308">
        <v>1832304900</v>
      </c>
      <c r="G1308">
        <v>13.48109</v>
      </c>
      <c r="H1308" t="s">
        <v>1029</v>
      </c>
      <c r="I1308">
        <v>24701467264.341</v>
      </c>
      <c r="J1308" t="s">
        <v>1036</v>
      </c>
      <c r="K1308">
        <v>47160111.735538803</v>
      </c>
      <c r="L1308">
        <v>0.75</v>
      </c>
      <c r="M1308">
        <v>18526100448.255749</v>
      </c>
      <c r="N1308">
        <v>76.05</v>
      </c>
      <c r="O1308">
        <v>0.11342884</v>
      </c>
      <c r="P1308">
        <v>11854458360.22401</v>
      </c>
      <c r="Q1308">
        <v>50204040</v>
      </c>
      <c r="R1308">
        <v>5020</v>
      </c>
      <c r="U1308" t="s">
        <v>1039</v>
      </c>
      <c r="V1308" t="s">
        <v>1045</v>
      </c>
      <c r="W1308">
        <v>0</v>
      </c>
      <c r="X1308">
        <v>0</v>
      </c>
      <c r="Y1308" t="s">
        <v>1045</v>
      </c>
      <c r="Z1308" t="s">
        <v>1045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>
        <v>0</v>
      </c>
      <c r="AG1308">
        <v>0</v>
      </c>
      <c r="AH1308">
        <v>0</v>
      </c>
      <c r="AJ1308">
        <v>0</v>
      </c>
      <c r="AK1308" t="s">
        <v>1047</v>
      </c>
      <c r="AM1308" t="s">
        <v>1047</v>
      </c>
      <c r="AN1308" t="s">
        <v>1047</v>
      </c>
      <c r="AO1308" t="s">
        <v>1047</v>
      </c>
      <c r="AQ1308">
        <v>0</v>
      </c>
      <c r="AR1308">
        <v>0</v>
      </c>
      <c r="AS1308">
        <v>0</v>
      </c>
      <c r="AT1308">
        <v>0</v>
      </c>
      <c r="AU1308">
        <v>2.42</v>
      </c>
      <c r="AV1308">
        <v>3.0659999999999998</v>
      </c>
      <c r="AW1308">
        <v>411.35301298229223</v>
      </c>
      <c r="AX1308">
        <v>1.5</v>
      </c>
      <c r="AY1308" t="s">
        <v>1041</v>
      </c>
      <c r="AZ1308">
        <v>1</v>
      </c>
      <c r="BA1308">
        <v>0</v>
      </c>
      <c r="BB1308" t="s">
        <v>1074</v>
      </c>
      <c r="BC1308">
        <v>0</v>
      </c>
      <c r="BD1308">
        <v>0</v>
      </c>
      <c r="BE1308">
        <v>0</v>
      </c>
      <c r="CI1308">
        <v>2.7429999999999999</v>
      </c>
      <c r="CK1308" t="s">
        <v>1084</v>
      </c>
      <c r="CM1308">
        <v>3.45927081730993</v>
      </c>
      <c r="CN1308">
        <v>3.1</v>
      </c>
      <c r="CO1308">
        <v>3.2796354086549648</v>
      </c>
      <c r="CP1308">
        <v>-0.18</v>
      </c>
      <c r="CQ1308">
        <v>3.0996354086549651</v>
      </c>
      <c r="CR1308">
        <v>360.4956701882013</v>
      </c>
    </row>
    <row r="1309" spans="1:96" hidden="1" x14ac:dyDescent="0.25">
      <c r="A1309">
        <v>1307</v>
      </c>
      <c r="B1309" t="s">
        <v>2130</v>
      </c>
      <c r="C1309" t="s">
        <v>3329</v>
      </c>
      <c r="D1309" t="s">
        <v>4528</v>
      </c>
      <c r="E1309" t="s">
        <v>1018</v>
      </c>
      <c r="F1309">
        <v>498743440</v>
      </c>
      <c r="G1309">
        <v>39.394579999999998</v>
      </c>
      <c r="H1309" t="s">
        <v>1033</v>
      </c>
      <c r="I1309">
        <v>19647788346.555199</v>
      </c>
      <c r="J1309" t="s">
        <v>1037</v>
      </c>
      <c r="K1309">
        <v>39785202.591382101</v>
      </c>
      <c r="L1309">
        <v>0.95</v>
      </c>
      <c r="M1309">
        <v>18665398929.22744</v>
      </c>
      <c r="N1309">
        <v>46.82</v>
      </c>
      <c r="O1309">
        <v>0.63445737999999996</v>
      </c>
      <c r="P1309">
        <v>14074554741.8582</v>
      </c>
      <c r="Q1309">
        <v>55102000</v>
      </c>
      <c r="R1309">
        <v>5510</v>
      </c>
      <c r="S1309">
        <v>3.0624672143182101</v>
      </c>
      <c r="T1309">
        <v>2.7</v>
      </c>
      <c r="U1309" t="s">
        <v>1042</v>
      </c>
      <c r="V1309" t="s">
        <v>1045</v>
      </c>
      <c r="W1309">
        <v>0</v>
      </c>
      <c r="X1309">
        <v>0</v>
      </c>
      <c r="Y1309" t="s">
        <v>1045</v>
      </c>
      <c r="Z1309" t="s">
        <v>1045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>
        <v>0.56899999999999995</v>
      </c>
      <c r="AG1309">
        <v>0.56899999999999995</v>
      </c>
      <c r="AH1309">
        <v>0</v>
      </c>
      <c r="AJ1309">
        <v>0</v>
      </c>
      <c r="AK1309" t="s">
        <v>1047</v>
      </c>
      <c r="AM1309" t="s">
        <v>1047</v>
      </c>
      <c r="AN1309" t="s">
        <v>1047</v>
      </c>
      <c r="AO1309" t="s">
        <v>1047</v>
      </c>
      <c r="AQ1309">
        <v>0</v>
      </c>
      <c r="AR1309">
        <v>0</v>
      </c>
      <c r="AS1309">
        <v>0</v>
      </c>
      <c r="AT1309">
        <v>0</v>
      </c>
      <c r="AU1309">
        <v>2.9630000000000001</v>
      </c>
      <c r="AV1309">
        <v>3.8780000000000001</v>
      </c>
      <c r="AW1309">
        <v>2770.4067507124978</v>
      </c>
      <c r="AX1309">
        <v>5</v>
      </c>
      <c r="AY1309" t="s">
        <v>1039</v>
      </c>
      <c r="AZ1309">
        <v>1</v>
      </c>
      <c r="BA1309">
        <v>0</v>
      </c>
      <c r="BB1309" t="s">
        <v>1078</v>
      </c>
      <c r="BC1309">
        <v>0</v>
      </c>
      <c r="BD1309">
        <v>0</v>
      </c>
      <c r="BE1309">
        <v>0</v>
      </c>
      <c r="BT1309" t="s">
        <v>71</v>
      </c>
      <c r="BU1309" t="s">
        <v>72</v>
      </c>
      <c r="CI1309">
        <v>3.4205000000000001</v>
      </c>
      <c r="CK1309" t="s">
        <v>4707</v>
      </c>
      <c r="CL1309" t="s">
        <v>4727</v>
      </c>
      <c r="CM1309">
        <v>3.0624672143182101</v>
      </c>
      <c r="CN1309">
        <v>2.7</v>
      </c>
      <c r="CO1309">
        <v>2.8812336071591051</v>
      </c>
      <c r="CP1309">
        <v>0.18</v>
      </c>
      <c r="CQ1309">
        <v>3.0612336071591049</v>
      </c>
      <c r="CR1309">
        <v>1318.4572430324611</v>
      </c>
    </row>
    <row r="1310" spans="1:96" hidden="1" x14ac:dyDescent="0.25">
      <c r="A1310">
        <v>1308</v>
      </c>
      <c r="B1310" t="s">
        <v>2131</v>
      </c>
      <c r="C1310" t="s">
        <v>3330</v>
      </c>
      <c r="D1310" t="s">
        <v>4529</v>
      </c>
      <c r="E1310" t="s">
        <v>1000</v>
      </c>
      <c r="F1310">
        <v>683286900</v>
      </c>
      <c r="G1310">
        <v>11.195</v>
      </c>
      <c r="H1310" t="s">
        <v>1023</v>
      </c>
      <c r="I1310">
        <v>7649396845.5</v>
      </c>
      <c r="J1310" t="s">
        <v>1035</v>
      </c>
      <c r="K1310">
        <v>18266804.221528899</v>
      </c>
      <c r="L1310">
        <v>0.8</v>
      </c>
      <c r="M1310">
        <v>6119517476.4000006</v>
      </c>
      <c r="N1310">
        <v>132.9</v>
      </c>
      <c r="O1310">
        <v>9.0773339999999994E-2</v>
      </c>
      <c r="P1310">
        <v>6594416568.581274</v>
      </c>
      <c r="Q1310">
        <v>15102015</v>
      </c>
      <c r="R1310">
        <v>1510</v>
      </c>
      <c r="S1310">
        <v>1.74727372151472</v>
      </c>
      <c r="U1310" t="s">
        <v>1038</v>
      </c>
      <c r="V1310" t="s">
        <v>1045</v>
      </c>
      <c r="W1310">
        <v>0</v>
      </c>
      <c r="X1310">
        <v>0</v>
      </c>
      <c r="Y1310" t="s">
        <v>1045</v>
      </c>
      <c r="Z1310" t="s">
        <v>1045</v>
      </c>
      <c r="AA1310" t="s">
        <v>1045</v>
      </c>
      <c r="AB1310" t="s">
        <v>1045</v>
      </c>
      <c r="AC1310" t="s">
        <v>1045</v>
      </c>
      <c r="AD1310" t="s">
        <v>1045</v>
      </c>
      <c r="AE1310" t="s">
        <v>1045</v>
      </c>
      <c r="AF1310">
        <v>0</v>
      </c>
      <c r="AG1310">
        <v>0</v>
      </c>
      <c r="AH1310">
        <v>0</v>
      </c>
      <c r="AJ1310">
        <v>0</v>
      </c>
      <c r="AK1310" t="s">
        <v>1047</v>
      </c>
      <c r="AM1310" t="s">
        <v>1047</v>
      </c>
      <c r="AN1310" t="s">
        <v>1047</v>
      </c>
      <c r="AO1310" t="s">
        <v>1047</v>
      </c>
      <c r="AQ1310">
        <v>0</v>
      </c>
      <c r="AR1310">
        <v>0</v>
      </c>
      <c r="AS1310">
        <v>0</v>
      </c>
      <c r="AT1310">
        <v>0</v>
      </c>
      <c r="AU1310">
        <v>2.5539999999999998</v>
      </c>
      <c r="AV1310">
        <v>3.0670000000000002</v>
      </c>
      <c r="AW1310">
        <v>33.263172095312143</v>
      </c>
      <c r="AX1310">
        <v>1.5</v>
      </c>
      <c r="AY1310" t="s">
        <v>1050</v>
      </c>
      <c r="AZ1310">
        <v>0</v>
      </c>
      <c r="BA1310">
        <v>0</v>
      </c>
      <c r="BB1310" t="s">
        <v>1060</v>
      </c>
      <c r="BC1310">
        <v>0</v>
      </c>
      <c r="BD1310">
        <v>0</v>
      </c>
      <c r="BE1310">
        <v>0</v>
      </c>
      <c r="CI1310">
        <v>2.8105000000000002</v>
      </c>
      <c r="CK1310" t="s">
        <v>1084</v>
      </c>
      <c r="CM1310">
        <v>1.74727372151472</v>
      </c>
      <c r="CN1310">
        <v>3.1</v>
      </c>
      <c r="CO1310">
        <v>2.4236368607573602</v>
      </c>
      <c r="CP1310">
        <v>-0.3</v>
      </c>
      <c r="CQ1310">
        <v>2.1236368607573599</v>
      </c>
      <c r="CR1310">
        <v>57.961717871286183</v>
      </c>
    </row>
    <row r="1311" spans="1:96" hidden="1" x14ac:dyDescent="0.25">
      <c r="A1311">
        <v>1309</v>
      </c>
      <c r="B1311" t="s">
        <v>2132</v>
      </c>
      <c r="C1311" t="s">
        <v>3331</v>
      </c>
      <c r="D1311" t="s">
        <v>4530</v>
      </c>
      <c r="E1311" t="s">
        <v>1012</v>
      </c>
      <c r="F1311">
        <v>46602320</v>
      </c>
      <c r="G1311">
        <v>469.66039999999998</v>
      </c>
      <c r="H1311" t="s">
        <v>1028</v>
      </c>
      <c r="I1311">
        <v>21887264252.127998</v>
      </c>
      <c r="J1311" t="s">
        <v>1037</v>
      </c>
      <c r="K1311">
        <v>113789539.39712401</v>
      </c>
      <c r="L1311">
        <v>1</v>
      </c>
      <c r="M1311">
        <v>21887264252.127998</v>
      </c>
      <c r="N1311">
        <v>466.81</v>
      </c>
      <c r="O1311">
        <v>0.87970090000000001</v>
      </c>
      <c r="P1311">
        <v>19137390769.58234</v>
      </c>
      <c r="Q1311">
        <v>50202020</v>
      </c>
      <c r="R1311">
        <v>5020</v>
      </c>
      <c r="S1311">
        <v>3.4</v>
      </c>
      <c r="U1311" t="s">
        <v>1047</v>
      </c>
      <c r="V1311" t="s">
        <v>1045</v>
      </c>
      <c r="W1311">
        <v>0</v>
      </c>
      <c r="X1311">
        <v>0</v>
      </c>
      <c r="Y1311" t="s">
        <v>1045</v>
      </c>
      <c r="Z1311" t="s">
        <v>1045</v>
      </c>
      <c r="AA1311" t="s">
        <v>1045</v>
      </c>
      <c r="AB1311" t="s">
        <v>1046</v>
      </c>
      <c r="AC1311" t="s">
        <v>1045</v>
      </c>
      <c r="AD1311" t="s">
        <v>1045</v>
      </c>
      <c r="AE1311" t="s">
        <v>1045</v>
      </c>
      <c r="AF1311">
        <v>0</v>
      </c>
      <c r="AG1311">
        <v>0.05</v>
      </c>
      <c r="AH1311">
        <v>0</v>
      </c>
      <c r="AI1311" t="s">
        <v>4686</v>
      </c>
      <c r="AJ1311">
        <v>0</v>
      </c>
      <c r="AK1311" t="s">
        <v>4688</v>
      </c>
      <c r="AL1311" t="s">
        <v>4686</v>
      </c>
      <c r="AM1311" t="s">
        <v>1047</v>
      </c>
      <c r="AN1311" t="s">
        <v>1047</v>
      </c>
      <c r="AO1311" t="s">
        <v>1047</v>
      </c>
      <c r="AP1311" t="s">
        <v>4686</v>
      </c>
      <c r="AQ1311">
        <v>0.01</v>
      </c>
      <c r="AR1311">
        <v>0</v>
      </c>
      <c r="AS1311">
        <v>0</v>
      </c>
      <c r="AT1311">
        <v>0</v>
      </c>
      <c r="AU1311">
        <v>1.7789999999999999</v>
      </c>
      <c r="AV1311">
        <v>3.6339999999999999</v>
      </c>
      <c r="AW1311">
        <v>854.89071989366516</v>
      </c>
      <c r="AX1311">
        <v>1.5</v>
      </c>
      <c r="AY1311" t="s">
        <v>1041</v>
      </c>
      <c r="AZ1311">
        <v>1</v>
      </c>
      <c r="BA1311">
        <v>0</v>
      </c>
      <c r="BB1311" t="s">
        <v>1072</v>
      </c>
      <c r="BC1311">
        <v>0</v>
      </c>
      <c r="BD1311">
        <v>0</v>
      </c>
      <c r="BE1311">
        <v>0</v>
      </c>
      <c r="BO1311" t="s">
        <v>66</v>
      </c>
      <c r="BU1311" t="s">
        <v>72</v>
      </c>
      <c r="BW1311" t="s">
        <v>74</v>
      </c>
      <c r="BY1311" t="s">
        <v>76</v>
      </c>
      <c r="BZ1311" t="s">
        <v>77</v>
      </c>
      <c r="CD1311" t="s">
        <v>81</v>
      </c>
      <c r="CI1311">
        <v>2.7065000000000001</v>
      </c>
      <c r="CK1311" t="s">
        <v>4707</v>
      </c>
      <c r="CL1311" t="s">
        <v>4777</v>
      </c>
      <c r="CM1311">
        <v>3.4</v>
      </c>
      <c r="CN1311">
        <v>3.1</v>
      </c>
      <c r="CO1311">
        <v>3.25</v>
      </c>
      <c r="CP1311">
        <v>0.3</v>
      </c>
      <c r="CQ1311">
        <v>3.55</v>
      </c>
      <c r="CR1311">
        <v>360.4956701882013</v>
      </c>
    </row>
    <row r="1312" spans="1:96" hidden="1" x14ac:dyDescent="0.25">
      <c r="A1312">
        <v>1310</v>
      </c>
      <c r="B1312" t="s">
        <v>152</v>
      </c>
      <c r="C1312" t="s">
        <v>452</v>
      </c>
      <c r="D1312" t="s">
        <v>752</v>
      </c>
      <c r="E1312" t="s">
        <v>1006</v>
      </c>
      <c r="F1312">
        <v>5670161600</v>
      </c>
      <c r="G1312">
        <v>4.1740000000000004</v>
      </c>
      <c r="H1312" t="s">
        <v>1022</v>
      </c>
      <c r="I1312">
        <v>23667254518.400002</v>
      </c>
      <c r="J1312" t="s">
        <v>1035</v>
      </c>
      <c r="K1312">
        <v>53268601.0030111</v>
      </c>
      <c r="L1312">
        <v>0.7</v>
      </c>
      <c r="M1312">
        <v>16567078162.879999</v>
      </c>
      <c r="N1312">
        <v>4.1210000000000004</v>
      </c>
      <c r="O1312">
        <v>1</v>
      </c>
      <c r="P1312">
        <v>16356715167.52</v>
      </c>
      <c r="Q1312">
        <v>15102015</v>
      </c>
      <c r="R1312">
        <v>1510</v>
      </c>
      <c r="S1312">
        <v>1.7233600828722999</v>
      </c>
      <c r="T1312">
        <v>1.5</v>
      </c>
      <c r="U1312" t="s">
        <v>1038</v>
      </c>
      <c r="V1312" t="s">
        <v>1045</v>
      </c>
      <c r="W1312">
        <v>0</v>
      </c>
      <c r="X1312">
        <v>0</v>
      </c>
      <c r="Y1312" t="s">
        <v>1045</v>
      </c>
      <c r="Z1312" t="s">
        <v>1045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>
        <v>0</v>
      </c>
      <c r="AG1312">
        <v>0</v>
      </c>
      <c r="AH1312">
        <v>0</v>
      </c>
      <c r="AJ1312">
        <v>0</v>
      </c>
      <c r="AK1312" t="s">
        <v>1047</v>
      </c>
      <c r="AM1312" t="s">
        <v>1047</v>
      </c>
      <c r="AN1312" t="s">
        <v>1047</v>
      </c>
      <c r="AO1312" t="s">
        <v>1047</v>
      </c>
      <c r="AQ1312">
        <v>0</v>
      </c>
      <c r="AR1312">
        <v>0</v>
      </c>
      <c r="AS1312">
        <v>0</v>
      </c>
      <c r="AT1312">
        <v>0</v>
      </c>
      <c r="AU1312">
        <v>3.1030000000000002</v>
      </c>
      <c r="AV1312">
        <v>2.8849999999999998</v>
      </c>
      <c r="AW1312">
        <v>29.71795625523384</v>
      </c>
      <c r="AX1312">
        <v>1.5</v>
      </c>
      <c r="AY1312" t="s">
        <v>1050</v>
      </c>
      <c r="AZ1312">
        <v>0</v>
      </c>
      <c r="BA1312">
        <v>0</v>
      </c>
      <c r="BB1312" t="s">
        <v>1066</v>
      </c>
      <c r="BC1312">
        <v>0</v>
      </c>
      <c r="BD1312">
        <v>0</v>
      </c>
      <c r="BE1312">
        <v>0</v>
      </c>
      <c r="CI1312">
        <v>2.9940000000000002</v>
      </c>
      <c r="CK1312" t="s">
        <v>1084</v>
      </c>
      <c r="CM1312">
        <v>1.7233600828722999</v>
      </c>
      <c r="CN1312">
        <v>1.5</v>
      </c>
      <c r="CO1312">
        <v>1.6116800414361501</v>
      </c>
      <c r="CP1312">
        <v>-0.3</v>
      </c>
      <c r="CQ1312">
        <v>1.31168004143615</v>
      </c>
      <c r="CR1312">
        <v>57.961717871286183</v>
      </c>
    </row>
    <row r="1313" spans="1:96" hidden="1" x14ac:dyDescent="0.25">
      <c r="A1313">
        <v>1311</v>
      </c>
      <c r="B1313" t="s">
        <v>2133</v>
      </c>
      <c r="C1313" t="s">
        <v>3332</v>
      </c>
      <c r="D1313" t="s">
        <v>4531</v>
      </c>
      <c r="E1313" t="s">
        <v>1010</v>
      </c>
      <c r="F1313">
        <v>664499940</v>
      </c>
      <c r="G1313">
        <v>8.43</v>
      </c>
      <c r="H1313" t="s">
        <v>1022</v>
      </c>
      <c r="I1313">
        <v>5601734494.1999998</v>
      </c>
      <c r="J1313" t="s">
        <v>1035</v>
      </c>
      <c r="K1313">
        <v>447632.55360655801</v>
      </c>
      <c r="L1313">
        <v>1</v>
      </c>
      <c r="M1313">
        <v>5601734494.1999998</v>
      </c>
      <c r="N1313">
        <v>8.19</v>
      </c>
      <c r="O1313">
        <v>1</v>
      </c>
      <c r="P1313">
        <v>5442254508.5999994</v>
      </c>
      <c r="Q1313">
        <v>15102015</v>
      </c>
      <c r="R1313">
        <v>1510</v>
      </c>
      <c r="S1313">
        <v>1.7182081201914601</v>
      </c>
      <c r="T1313">
        <v>3.01</v>
      </c>
      <c r="U1313" t="s">
        <v>1040</v>
      </c>
      <c r="V1313" t="s">
        <v>1045</v>
      </c>
      <c r="W1313">
        <v>0</v>
      </c>
      <c r="X1313">
        <v>0</v>
      </c>
      <c r="Y1313" t="s">
        <v>1045</v>
      </c>
      <c r="Z1313" t="s">
        <v>1045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>
        <v>0</v>
      </c>
      <c r="AG1313">
        <v>0</v>
      </c>
      <c r="AH1313">
        <v>0</v>
      </c>
      <c r="AJ1313">
        <v>0</v>
      </c>
      <c r="AK1313" t="s">
        <v>1047</v>
      </c>
      <c r="AM1313" t="s">
        <v>1047</v>
      </c>
      <c r="AN1313" t="s">
        <v>1047</v>
      </c>
      <c r="AO1313" t="s">
        <v>1047</v>
      </c>
      <c r="AQ1313">
        <v>0</v>
      </c>
      <c r="AR1313">
        <v>0</v>
      </c>
      <c r="AS1313">
        <v>0</v>
      </c>
      <c r="AT1313">
        <v>0</v>
      </c>
      <c r="AU1313">
        <v>2.4969999999999999</v>
      </c>
      <c r="AV1313">
        <v>2.589</v>
      </c>
      <c r="AW1313">
        <v>112.0277146869204</v>
      </c>
      <c r="AX1313">
        <v>1.5</v>
      </c>
      <c r="AY1313" t="s">
        <v>1050</v>
      </c>
      <c r="AZ1313">
        <v>0</v>
      </c>
      <c r="BA1313">
        <v>0</v>
      </c>
      <c r="BB1313" t="s">
        <v>1070</v>
      </c>
      <c r="BC1313">
        <v>0</v>
      </c>
      <c r="BD1313">
        <v>0</v>
      </c>
      <c r="BE1313">
        <v>0</v>
      </c>
      <c r="CI1313">
        <v>2.5430000000000001</v>
      </c>
      <c r="CK1313" t="s">
        <v>1084</v>
      </c>
      <c r="CM1313">
        <v>1.7182081201914601</v>
      </c>
      <c r="CN1313">
        <v>3.01</v>
      </c>
      <c r="CO1313">
        <v>2.3641040600957299</v>
      </c>
      <c r="CP1313">
        <v>-0.24</v>
      </c>
      <c r="CQ1313">
        <v>2.1241040600957302</v>
      </c>
      <c r="CR1313">
        <v>57.961717871286183</v>
      </c>
    </row>
    <row r="1314" spans="1:96" hidden="1" x14ac:dyDescent="0.25">
      <c r="A1314">
        <v>1312</v>
      </c>
      <c r="B1314" t="s">
        <v>160</v>
      </c>
      <c r="C1314" t="s">
        <v>460</v>
      </c>
      <c r="D1314" t="s">
        <v>760</v>
      </c>
      <c r="E1314" t="s">
        <v>1005</v>
      </c>
      <c r="F1314">
        <v>1368349989</v>
      </c>
      <c r="G1314">
        <v>12.142609999999999</v>
      </c>
      <c r="H1314" t="s">
        <v>1024</v>
      </c>
      <c r="I1314">
        <v>16615340259.93129</v>
      </c>
      <c r="J1314" t="s">
        <v>1035</v>
      </c>
      <c r="K1314">
        <v>14604406.268437199</v>
      </c>
      <c r="L1314">
        <v>0.45</v>
      </c>
      <c r="M1314">
        <v>7476903116.9690809</v>
      </c>
      <c r="N1314">
        <v>145.30000000000001</v>
      </c>
      <c r="O1314">
        <v>8.3244540000000006E-2</v>
      </c>
      <c r="P1314">
        <v>7447852701.74158</v>
      </c>
      <c r="Q1314">
        <v>15102015</v>
      </c>
      <c r="R1314">
        <v>1510</v>
      </c>
      <c r="S1314">
        <v>1.692422773381</v>
      </c>
      <c r="T1314">
        <v>2.7</v>
      </c>
      <c r="U1314" t="s">
        <v>1040</v>
      </c>
      <c r="V1314" t="s">
        <v>1045</v>
      </c>
      <c r="W1314">
        <v>0</v>
      </c>
      <c r="X1314">
        <v>0</v>
      </c>
      <c r="Y1314" t="s">
        <v>1045</v>
      </c>
      <c r="Z1314" t="s">
        <v>1045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>
        <v>0</v>
      </c>
      <c r="AG1314">
        <v>0</v>
      </c>
      <c r="AH1314">
        <v>0</v>
      </c>
      <c r="AJ1314">
        <v>0</v>
      </c>
      <c r="AK1314" t="s">
        <v>1047</v>
      </c>
      <c r="AM1314" t="s">
        <v>1047</v>
      </c>
      <c r="AN1314" t="s">
        <v>1047</v>
      </c>
      <c r="AO1314" t="s">
        <v>1047</v>
      </c>
      <c r="AQ1314">
        <v>0</v>
      </c>
      <c r="AR1314">
        <v>0</v>
      </c>
      <c r="AS1314">
        <v>0</v>
      </c>
      <c r="AT1314">
        <v>0</v>
      </c>
      <c r="AU1314">
        <v>2.3370000000000002</v>
      </c>
      <c r="AV1314">
        <v>2.9340000000000002</v>
      </c>
      <c r="AW1314">
        <v>117.0615725660774</v>
      </c>
      <c r="AX1314">
        <v>1.9</v>
      </c>
      <c r="AY1314" t="s">
        <v>1050</v>
      </c>
      <c r="AZ1314">
        <v>0</v>
      </c>
      <c r="BA1314">
        <v>0</v>
      </c>
      <c r="BB1314" t="s">
        <v>1065</v>
      </c>
      <c r="BC1314">
        <v>0</v>
      </c>
      <c r="BD1314">
        <v>0</v>
      </c>
      <c r="BE1314">
        <v>0</v>
      </c>
      <c r="CI1314">
        <v>2.6355</v>
      </c>
      <c r="CK1314" t="s">
        <v>1084</v>
      </c>
      <c r="CM1314">
        <v>1.692422773381</v>
      </c>
      <c r="CN1314">
        <v>2.7</v>
      </c>
      <c r="CO1314">
        <v>2.1962113866905</v>
      </c>
      <c r="CP1314">
        <v>-0.24</v>
      </c>
      <c r="CQ1314">
        <v>1.9562113866905</v>
      </c>
      <c r="CR1314">
        <v>57.961717871286183</v>
      </c>
    </row>
    <row r="1315" spans="1:96" hidden="1" x14ac:dyDescent="0.25">
      <c r="A1315">
        <v>1313</v>
      </c>
      <c r="B1315" t="s">
        <v>380</v>
      </c>
      <c r="C1315" t="s">
        <v>680</v>
      </c>
      <c r="D1315" t="s">
        <v>980</v>
      </c>
      <c r="E1315" t="s">
        <v>999</v>
      </c>
      <c r="F1315">
        <v>59874365</v>
      </c>
      <c r="G1315">
        <v>100.95</v>
      </c>
      <c r="H1315" t="s">
        <v>1022</v>
      </c>
      <c r="I1315">
        <v>6044317146.75</v>
      </c>
      <c r="J1315" t="s">
        <v>1035</v>
      </c>
      <c r="K1315">
        <v>19608061.763730198</v>
      </c>
      <c r="L1315">
        <v>0.95000000000000007</v>
      </c>
      <c r="M1315">
        <v>5742101289.4125004</v>
      </c>
      <c r="N1315">
        <v>89.74</v>
      </c>
      <c r="O1315">
        <v>1</v>
      </c>
      <c r="P1315">
        <v>5104469239.3450003</v>
      </c>
      <c r="Q1315">
        <v>50205020</v>
      </c>
      <c r="R1315">
        <v>5020</v>
      </c>
      <c r="S1315">
        <v>1.8451450789305299</v>
      </c>
      <c r="T1315">
        <v>2.7</v>
      </c>
      <c r="U1315" t="s">
        <v>1039</v>
      </c>
      <c r="V1315" t="s">
        <v>1045</v>
      </c>
      <c r="W1315">
        <v>0</v>
      </c>
      <c r="X1315">
        <v>0</v>
      </c>
      <c r="Y1315" t="s">
        <v>1045</v>
      </c>
      <c r="Z1315" t="s">
        <v>1045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>
        <v>0</v>
      </c>
      <c r="AG1315">
        <v>0</v>
      </c>
      <c r="AH1315">
        <v>0</v>
      </c>
      <c r="AJ1315">
        <v>0</v>
      </c>
      <c r="AK1315" t="s">
        <v>1047</v>
      </c>
      <c r="AM1315" t="s">
        <v>1047</v>
      </c>
      <c r="AN1315" t="s">
        <v>1047</v>
      </c>
      <c r="AO1315" t="s">
        <v>1047</v>
      </c>
      <c r="AQ1315">
        <v>0</v>
      </c>
      <c r="AR1315">
        <v>0</v>
      </c>
      <c r="AS1315">
        <v>0</v>
      </c>
      <c r="AT1315">
        <v>0</v>
      </c>
      <c r="AU1315">
        <v>2.3149999999999999</v>
      </c>
      <c r="AV1315">
        <v>2.6640000000000001</v>
      </c>
      <c r="AW1315">
        <v>158.9601156743237</v>
      </c>
      <c r="AX1315">
        <v>1.5</v>
      </c>
      <c r="AY1315" t="s">
        <v>1050</v>
      </c>
      <c r="AZ1315">
        <v>0</v>
      </c>
      <c r="BA1315">
        <v>0</v>
      </c>
      <c r="BB1315" t="s">
        <v>1059</v>
      </c>
      <c r="BC1315">
        <v>0</v>
      </c>
      <c r="BD1315">
        <v>0</v>
      </c>
      <c r="BE1315">
        <v>0</v>
      </c>
      <c r="CI1315">
        <v>2.4895</v>
      </c>
      <c r="CK1315" t="s">
        <v>1084</v>
      </c>
      <c r="CM1315">
        <v>1.8451450789305299</v>
      </c>
      <c r="CN1315">
        <v>2.7</v>
      </c>
      <c r="CO1315">
        <v>2.2725725394652652</v>
      </c>
      <c r="CP1315">
        <v>-0.18</v>
      </c>
      <c r="CQ1315">
        <v>2.092572539465265</v>
      </c>
      <c r="CR1315">
        <v>360.4956701882013</v>
      </c>
    </row>
    <row r="1316" spans="1:96" hidden="1" x14ac:dyDescent="0.25">
      <c r="A1316">
        <v>1314</v>
      </c>
      <c r="B1316" t="s">
        <v>2134</v>
      </c>
      <c r="C1316" t="s">
        <v>3333</v>
      </c>
      <c r="D1316" t="s">
        <v>4532</v>
      </c>
      <c r="E1316" t="s">
        <v>1000</v>
      </c>
      <c r="F1316">
        <v>3932109400</v>
      </c>
      <c r="G1316">
        <v>3.062665</v>
      </c>
      <c r="H1316" t="s">
        <v>1023</v>
      </c>
      <c r="I1316">
        <v>12042733835.551001</v>
      </c>
      <c r="J1316" t="s">
        <v>1035</v>
      </c>
      <c r="K1316">
        <v>23714827.3458638</v>
      </c>
      <c r="L1316">
        <v>0.6</v>
      </c>
      <c r="M1316">
        <v>7225640301.3305998</v>
      </c>
      <c r="N1316">
        <v>34.979999999999997</v>
      </c>
      <c r="O1316">
        <v>9.0773339999999994E-2</v>
      </c>
      <c r="P1316">
        <v>7491261604.7095146</v>
      </c>
      <c r="Q1316">
        <v>15102015</v>
      </c>
      <c r="R1316">
        <v>1510</v>
      </c>
      <c r="S1316">
        <v>1.7484413889375301</v>
      </c>
      <c r="U1316" t="s">
        <v>1039</v>
      </c>
      <c r="V1316" t="s">
        <v>1045</v>
      </c>
      <c r="W1316">
        <v>0</v>
      </c>
      <c r="X1316">
        <v>0</v>
      </c>
      <c r="Y1316" t="s">
        <v>1045</v>
      </c>
      <c r="Z1316" t="s">
        <v>1045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>
        <v>0</v>
      </c>
      <c r="AG1316">
        <v>0</v>
      </c>
      <c r="AH1316">
        <v>0</v>
      </c>
      <c r="AJ1316">
        <v>0</v>
      </c>
      <c r="AK1316" t="s">
        <v>1047</v>
      </c>
      <c r="AM1316" t="s">
        <v>1047</v>
      </c>
      <c r="AN1316" t="s">
        <v>1047</v>
      </c>
      <c r="AO1316" t="s">
        <v>1047</v>
      </c>
      <c r="AQ1316">
        <v>0</v>
      </c>
      <c r="AR1316">
        <v>0</v>
      </c>
      <c r="AS1316">
        <v>0</v>
      </c>
      <c r="AT1316">
        <v>0</v>
      </c>
      <c r="AU1316">
        <v>2.4809999999999999</v>
      </c>
      <c r="AV1316">
        <v>3.2639999999999998</v>
      </c>
      <c r="AW1316">
        <v>45.658328760482057</v>
      </c>
      <c r="AX1316">
        <v>1.5</v>
      </c>
      <c r="AY1316" t="s">
        <v>1050</v>
      </c>
      <c r="AZ1316">
        <v>0</v>
      </c>
      <c r="BA1316">
        <v>0</v>
      </c>
      <c r="BB1316" t="s">
        <v>1060</v>
      </c>
      <c r="BC1316">
        <v>0</v>
      </c>
      <c r="BD1316">
        <v>0</v>
      </c>
      <c r="BE1316">
        <v>0</v>
      </c>
      <c r="CI1316">
        <v>2.8725000000000001</v>
      </c>
      <c r="CK1316" t="s">
        <v>1084</v>
      </c>
      <c r="CM1316">
        <v>1.7484413889375301</v>
      </c>
      <c r="CN1316">
        <v>3.1</v>
      </c>
      <c r="CO1316">
        <v>2.4242206944687652</v>
      </c>
      <c r="CP1316">
        <v>-0.18</v>
      </c>
      <c r="CQ1316">
        <v>2.244220694468765</v>
      </c>
      <c r="CR1316">
        <v>57.961717871286183</v>
      </c>
    </row>
    <row r="1317" spans="1:96" hidden="1" x14ac:dyDescent="0.25">
      <c r="A1317">
        <v>1315</v>
      </c>
      <c r="B1317" t="s">
        <v>2135</v>
      </c>
      <c r="C1317" t="s">
        <v>3334</v>
      </c>
      <c r="D1317" t="s">
        <v>4533</v>
      </c>
      <c r="E1317" t="s">
        <v>1017</v>
      </c>
      <c r="F1317">
        <v>336872300</v>
      </c>
      <c r="G1317">
        <v>18.365849999999998</v>
      </c>
      <c r="H1317" t="s">
        <v>1032</v>
      </c>
      <c r="I1317">
        <v>6186946130.954999</v>
      </c>
      <c r="J1317" t="s">
        <v>1036</v>
      </c>
      <c r="K1317">
        <v>16326138.454691799</v>
      </c>
      <c r="L1317">
        <v>0.85</v>
      </c>
      <c r="M1317">
        <v>5258904211.3117495</v>
      </c>
      <c r="N1317">
        <v>26.36</v>
      </c>
      <c r="O1317">
        <v>0.55671537999999998</v>
      </c>
      <c r="P1317">
        <v>4202065839.276854</v>
      </c>
      <c r="Q1317">
        <v>20103010</v>
      </c>
      <c r="R1317">
        <v>2010</v>
      </c>
      <c r="S1317">
        <v>3.4</v>
      </c>
      <c r="U1317" t="s">
        <v>1047</v>
      </c>
      <c r="V1317" t="s">
        <v>1045</v>
      </c>
      <c r="W1317">
        <v>0</v>
      </c>
      <c r="X1317">
        <v>0</v>
      </c>
      <c r="Y1317" t="s">
        <v>1045</v>
      </c>
      <c r="Z1317" t="s">
        <v>1045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>
        <v>0</v>
      </c>
      <c r="AG1317">
        <v>0</v>
      </c>
      <c r="AH1317">
        <v>0</v>
      </c>
      <c r="AJ1317">
        <v>0</v>
      </c>
      <c r="AK1317" t="s">
        <v>1047</v>
      </c>
      <c r="AM1317" t="s">
        <v>1047</v>
      </c>
      <c r="AN1317" t="s">
        <v>1047</v>
      </c>
      <c r="AO1317" t="s">
        <v>1047</v>
      </c>
      <c r="AQ1317">
        <v>0</v>
      </c>
      <c r="AR1317">
        <v>0</v>
      </c>
      <c r="AS1317">
        <v>0</v>
      </c>
      <c r="AT1317">
        <v>0</v>
      </c>
      <c r="AU1317">
        <v>2.3370000000000002</v>
      </c>
      <c r="AV1317">
        <v>2.9420000000000002</v>
      </c>
      <c r="AW1317">
        <v>53.178715997841181</v>
      </c>
      <c r="AX1317">
        <v>1.5</v>
      </c>
      <c r="AY1317" t="s">
        <v>1053</v>
      </c>
      <c r="AZ1317">
        <v>0</v>
      </c>
      <c r="BA1317">
        <v>0</v>
      </c>
      <c r="BB1317" t="s">
        <v>1077</v>
      </c>
      <c r="BC1317">
        <v>0</v>
      </c>
      <c r="BD1317">
        <v>0</v>
      </c>
      <c r="BE1317">
        <v>0</v>
      </c>
      <c r="CI1317">
        <v>2.6395</v>
      </c>
      <c r="CK1317" t="s">
        <v>1084</v>
      </c>
      <c r="CM1317">
        <v>3.4</v>
      </c>
      <c r="CN1317">
        <v>3.1</v>
      </c>
      <c r="CO1317">
        <v>3.25</v>
      </c>
      <c r="CP1317">
        <v>0.3</v>
      </c>
      <c r="CQ1317">
        <v>3.55</v>
      </c>
      <c r="CR1317">
        <v>52.456210550267677</v>
      </c>
    </row>
    <row r="1318" spans="1:96" hidden="1" x14ac:dyDescent="0.25">
      <c r="A1318">
        <v>1316</v>
      </c>
      <c r="B1318" t="s">
        <v>155</v>
      </c>
      <c r="C1318" t="s">
        <v>455</v>
      </c>
      <c r="D1318" t="s">
        <v>755</v>
      </c>
      <c r="E1318" t="s">
        <v>1017</v>
      </c>
      <c r="F1318">
        <v>11554428000</v>
      </c>
      <c r="G1318">
        <v>2.5304880000000001</v>
      </c>
      <c r="H1318" t="s">
        <v>1032</v>
      </c>
      <c r="I1318">
        <v>29238341400.863998</v>
      </c>
      <c r="J1318" t="s">
        <v>1036</v>
      </c>
      <c r="K1318">
        <v>47128629.4326111</v>
      </c>
      <c r="L1318">
        <v>1</v>
      </c>
      <c r="M1318">
        <v>29238341400.863998</v>
      </c>
      <c r="N1318">
        <v>4.43</v>
      </c>
      <c r="O1318">
        <v>0.55671537999999998</v>
      </c>
      <c r="P1318">
        <v>28496098041.93269</v>
      </c>
      <c r="Q1318">
        <v>15102015</v>
      </c>
      <c r="R1318">
        <v>1510</v>
      </c>
      <c r="S1318">
        <v>1.6552296554240999</v>
      </c>
      <c r="T1318">
        <v>1.5</v>
      </c>
      <c r="U1318" t="s">
        <v>1040</v>
      </c>
      <c r="V1318" t="s">
        <v>1045</v>
      </c>
      <c r="W1318">
        <v>0</v>
      </c>
      <c r="X1318">
        <v>0</v>
      </c>
      <c r="Y1318" t="s">
        <v>1045</v>
      </c>
      <c r="Z1318" t="s">
        <v>1045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>
        <v>0</v>
      </c>
      <c r="AG1318">
        <v>0</v>
      </c>
      <c r="AH1318">
        <v>0</v>
      </c>
      <c r="AJ1318">
        <v>0</v>
      </c>
      <c r="AK1318" t="s">
        <v>1047</v>
      </c>
      <c r="AM1318" t="s">
        <v>1047</v>
      </c>
      <c r="AN1318" t="s">
        <v>1047</v>
      </c>
      <c r="AO1318" t="s">
        <v>1047</v>
      </c>
      <c r="AQ1318">
        <v>0</v>
      </c>
      <c r="AR1318">
        <v>0</v>
      </c>
      <c r="AS1318">
        <v>0</v>
      </c>
      <c r="AT1318">
        <v>0</v>
      </c>
      <c r="AU1318">
        <v>2.8530000000000002</v>
      </c>
      <c r="AV1318">
        <v>2.7610000000000001</v>
      </c>
      <c r="AW1318">
        <v>58.406854608488921</v>
      </c>
      <c r="AX1318">
        <v>1.7</v>
      </c>
      <c r="AY1318" t="s">
        <v>1050</v>
      </c>
      <c r="AZ1318">
        <v>0</v>
      </c>
      <c r="BA1318">
        <v>0</v>
      </c>
      <c r="BB1318" t="s">
        <v>1077</v>
      </c>
      <c r="BC1318">
        <v>0</v>
      </c>
      <c r="BD1318">
        <v>0</v>
      </c>
      <c r="BE1318">
        <v>0</v>
      </c>
      <c r="CI1318">
        <v>2.8069999999999999</v>
      </c>
      <c r="CK1318" t="s">
        <v>1084</v>
      </c>
      <c r="CM1318">
        <v>1.6552296554240999</v>
      </c>
      <c r="CN1318">
        <v>1.5</v>
      </c>
      <c r="CO1318">
        <v>1.5776148277120501</v>
      </c>
      <c r="CP1318">
        <v>-0.24</v>
      </c>
      <c r="CQ1318">
        <v>1.3376148277120501</v>
      </c>
      <c r="CR1318">
        <v>57.961717871286183</v>
      </c>
    </row>
    <row r="1319" spans="1:96" hidden="1" x14ac:dyDescent="0.25">
      <c r="A1319">
        <v>1317</v>
      </c>
      <c r="B1319" t="s">
        <v>157</v>
      </c>
      <c r="C1319" t="s">
        <v>457</v>
      </c>
      <c r="D1319" t="s">
        <v>757</v>
      </c>
      <c r="E1319" t="s">
        <v>1018</v>
      </c>
      <c r="F1319">
        <v>1514000000</v>
      </c>
      <c r="G1319">
        <v>14.943</v>
      </c>
      <c r="H1319" t="s">
        <v>1033</v>
      </c>
      <c r="I1319">
        <v>22623702000</v>
      </c>
      <c r="J1319" t="s">
        <v>1037</v>
      </c>
      <c r="K1319">
        <v>61757602.967222199</v>
      </c>
      <c r="L1319">
        <v>1</v>
      </c>
      <c r="M1319">
        <v>22623702000</v>
      </c>
      <c r="N1319">
        <v>20.55</v>
      </c>
      <c r="O1319">
        <v>0.63445737999999996</v>
      </c>
      <c r="P1319">
        <v>19739682126.726002</v>
      </c>
      <c r="Q1319">
        <v>15102015</v>
      </c>
      <c r="R1319">
        <v>1510</v>
      </c>
      <c r="S1319">
        <v>1.9784268376910099</v>
      </c>
      <c r="T1319">
        <v>1.5</v>
      </c>
      <c r="U1319" t="s">
        <v>1039</v>
      </c>
      <c r="V1319" t="s">
        <v>1045</v>
      </c>
      <c r="W1319">
        <v>0</v>
      </c>
      <c r="X1319">
        <v>0</v>
      </c>
      <c r="Y1319" t="s">
        <v>1045</v>
      </c>
      <c r="Z1319" t="s">
        <v>1045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>
        <v>0</v>
      </c>
      <c r="AG1319">
        <v>0</v>
      </c>
      <c r="AH1319">
        <v>0</v>
      </c>
      <c r="AJ1319">
        <v>0</v>
      </c>
      <c r="AK1319" t="s">
        <v>1047</v>
      </c>
      <c r="AM1319" t="s">
        <v>1047</v>
      </c>
      <c r="AN1319" t="s">
        <v>1047</v>
      </c>
      <c r="AO1319" t="s">
        <v>1047</v>
      </c>
      <c r="AQ1319">
        <v>0</v>
      </c>
      <c r="AR1319">
        <v>0</v>
      </c>
      <c r="AS1319">
        <v>0</v>
      </c>
      <c r="AT1319">
        <v>0</v>
      </c>
      <c r="AU1319">
        <v>2.5539999999999998</v>
      </c>
      <c r="AV1319">
        <v>3.2</v>
      </c>
      <c r="AW1319">
        <v>113.5517901163837</v>
      </c>
      <c r="AX1319">
        <v>1.5</v>
      </c>
      <c r="AY1319" t="s">
        <v>1050</v>
      </c>
      <c r="AZ1319">
        <v>0</v>
      </c>
      <c r="BA1319">
        <v>0</v>
      </c>
      <c r="BB1319" t="s">
        <v>1078</v>
      </c>
      <c r="BC1319">
        <v>0</v>
      </c>
      <c r="BD1319">
        <v>0</v>
      </c>
      <c r="BE1319">
        <v>0</v>
      </c>
      <c r="CI1319">
        <v>2.8769999999999998</v>
      </c>
      <c r="CK1319" t="s">
        <v>1084</v>
      </c>
      <c r="CM1319">
        <v>1.9784268376910099</v>
      </c>
      <c r="CN1319">
        <v>1.5</v>
      </c>
      <c r="CO1319">
        <v>1.7392134188455051</v>
      </c>
      <c r="CP1319">
        <v>-0.18</v>
      </c>
      <c r="CQ1319">
        <v>1.5592134188455049</v>
      </c>
      <c r="CR1319">
        <v>57.961717871286183</v>
      </c>
    </row>
    <row r="1320" spans="1:96" hidden="1" x14ac:dyDescent="0.25">
      <c r="A1320">
        <v>1318</v>
      </c>
      <c r="B1320" t="s">
        <v>150</v>
      </c>
      <c r="C1320" t="s">
        <v>450</v>
      </c>
      <c r="D1320" t="s">
        <v>750</v>
      </c>
      <c r="E1320" t="s">
        <v>1015</v>
      </c>
      <c r="F1320">
        <v>75171080</v>
      </c>
      <c r="G1320">
        <v>79.587059999999994</v>
      </c>
      <c r="H1320" t="s">
        <v>1030</v>
      </c>
      <c r="I1320">
        <v>5982645254.2247992</v>
      </c>
      <c r="J1320" t="s">
        <v>1035</v>
      </c>
      <c r="K1320">
        <v>18044772.726358701</v>
      </c>
      <c r="L1320">
        <v>0.8</v>
      </c>
      <c r="M1320">
        <v>4786116203.3798399</v>
      </c>
      <c r="N1320">
        <v>62.8</v>
      </c>
      <c r="O1320">
        <v>1.0763104100000001</v>
      </c>
      <c r="P1320">
        <v>4064788576.571527</v>
      </c>
      <c r="Q1320">
        <v>10101015</v>
      </c>
      <c r="R1320">
        <v>1010</v>
      </c>
      <c r="S1320">
        <v>1.9728064315495999</v>
      </c>
      <c r="U1320" t="s">
        <v>1040</v>
      </c>
      <c r="V1320" t="s">
        <v>1045</v>
      </c>
      <c r="W1320">
        <v>0</v>
      </c>
      <c r="X1320">
        <v>0</v>
      </c>
      <c r="Y1320" t="s">
        <v>1045</v>
      </c>
      <c r="Z1320" t="s">
        <v>1045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>
        <v>0</v>
      </c>
      <c r="AG1320">
        <v>0</v>
      </c>
      <c r="AH1320">
        <v>0</v>
      </c>
      <c r="AJ1320">
        <v>0</v>
      </c>
      <c r="AK1320" t="s">
        <v>1047</v>
      </c>
      <c r="AM1320" t="s">
        <v>1047</v>
      </c>
      <c r="AN1320" t="s">
        <v>1047</v>
      </c>
      <c r="AO1320" t="s">
        <v>1047</v>
      </c>
      <c r="AQ1320">
        <v>0</v>
      </c>
      <c r="AR1320">
        <v>0</v>
      </c>
      <c r="AS1320">
        <v>0</v>
      </c>
      <c r="AT1320">
        <v>0</v>
      </c>
      <c r="AU1320">
        <v>2.7850000000000001</v>
      </c>
      <c r="AV1320">
        <v>3.222</v>
      </c>
      <c r="AW1320">
        <v>9.1031755448936202</v>
      </c>
      <c r="AX1320">
        <v>1.5</v>
      </c>
      <c r="AY1320" t="s">
        <v>1050</v>
      </c>
      <c r="AZ1320">
        <v>0</v>
      </c>
      <c r="BA1320">
        <v>0</v>
      </c>
      <c r="BB1320" t="s">
        <v>1075</v>
      </c>
      <c r="BC1320">
        <v>0</v>
      </c>
      <c r="BD1320">
        <v>0</v>
      </c>
      <c r="BE1320">
        <v>0</v>
      </c>
      <c r="CI1320">
        <v>3.0034999999999998</v>
      </c>
      <c r="CK1320" t="s">
        <v>1084</v>
      </c>
      <c r="CM1320">
        <v>1.9728064315495999</v>
      </c>
      <c r="CN1320">
        <v>3.1</v>
      </c>
      <c r="CO1320">
        <v>2.5364032157748002</v>
      </c>
      <c r="CP1320">
        <v>-0.24</v>
      </c>
      <c r="CQ1320">
        <v>2.2964032157748</v>
      </c>
      <c r="CR1320">
        <v>33.989273066163918</v>
      </c>
    </row>
    <row r="1321" spans="1:96" hidden="1" x14ac:dyDescent="0.25">
      <c r="A1321">
        <v>1319</v>
      </c>
      <c r="B1321" t="s">
        <v>2136</v>
      </c>
      <c r="C1321" t="s">
        <v>3335</v>
      </c>
      <c r="D1321" t="s">
        <v>4534</v>
      </c>
      <c r="E1321" t="s">
        <v>1009</v>
      </c>
      <c r="F1321">
        <v>1162757528</v>
      </c>
      <c r="G1321">
        <v>18.28</v>
      </c>
      <c r="H1321" t="s">
        <v>1022</v>
      </c>
      <c r="I1321">
        <v>21255207611.84</v>
      </c>
      <c r="J1321" t="s">
        <v>1035</v>
      </c>
      <c r="K1321">
        <v>49179355.2693443</v>
      </c>
      <c r="L1321">
        <v>0.3</v>
      </c>
      <c r="M1321">
        <v>6376562283.552001</v>
      </c>
      <c r="N1321">
        <v>14.164999999999999</v>
      </c>
      <c r="O1321">
        <v>1</v>
      </c>
      <c r="P1321">
        <v>4941138115.2360001</v>
      </c>
      <c r="Q1321">
        <v>60101030</v>
      </c>
      <c r="R1321">
        <v>6010</v>
      </c>
      <c r="U1321" t="s">
        <v>1039</v>
      </c>
      <c r="V1321" t="s">
        <v>1045</v>
      </c>
      <c r="W1321">
        <v>0</v>
      </c>
      <c r="X1321">
        <v>0</v>
      </c>
      <c r="Y1321" t="s">
        <v>1045</v>
      </c>
      <c r="Z1321" t="s">
        <v>1045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>
        <v>0</v>
      </c>
      <c r="AG1321">
        <v>0.94799999999999995</v>
      </c>
      <c r="AH1321">
        <v>6.0000000000000001E-3</v>
      </c>
      <c r="AI1321" t="s">
        <v>4686</v>
      </c>
      <c r="AJ1321">
        <v>0</v>
      </c>
      <c r="AK1321" t="s">
        <v>4688</v>
      </c>
      <c r="AL1321" t="s">
        <v>4686</v>
      </c>
      <c r="AM1321" t="s">
        <v>1047</v>
      </c>
      <c r="AN1321" t="s">
        <v>1047</v>
      </c>
      <c r="AO1321" t="s">
        <v>1047</v>
      </c>
      <c r="AQ1321">
        <v>0</v>
      </c>
      <c r="AR1321">
        <v>0</v>
      </c>
      <c r="AS1321">
        <v>0</v>
      </c>
      <c r="AT1321">
        <v>0</v>
      </c>
      <c r="AU1321">
        <v>2.1480000000000001</v>
      </c>
      <c r="AV1321">
        <v>2.6680000000000001</v>
      </c>
      <c r="AW1321">
        <v>376.70044438449588</v>
      </c>
      <c r="AX1321">
        <v>1.5</v>
      </c>
      <c r="AY1321" t="s">
        <v>1041</v>
      </c>
      <c r="AZ1321">
        <v>1</v>
      </c>
      <c r="BA1321">
        <v>0</v>
      </c>
      <c r="BB1321" t="s">
        <v>1061</v>
      </c>
      <c r="BC1321">
        <v>0</v>
      </c>
      <c r="BD1321">
        <v>0</v>
      </c>
      <c r="BE1321">
        <v>0</v>
      </c>
      <c r="BI1321" t="s">
        <v>4703</v>
      </c>
      <c r="BU1321" t="s">
        <v>72</v>
      </c>
      <c r="BV1321" t="s">
        <v>73</v>
      </c>
      <c r="BW1321" t="s">
        <v>74</v>
      </c>
      <c r="BY1321" t="s">
        <v>76</v>
      </c>
      <c r="BZ1321" t="s">
        <v>77</v>
      </c>
      <c r="CI1321">
        <v>2.4079999999999999</v>
      </c>
      <c r="CK1321" t="s">
        <v>4707</v>
      </c>
      <c r="CL1321" t="s">
        <v>4819</v>
      </c>
      <c r="CM1321">
        <v>3.45927081730993</v>
      </c>
      <c r="CN1321">
        <v>3.1</v>
      </c>
      <c r="CO1321">
        <v>3.2796354086549648</v>
      </c>
      <c r="CP1321">
        <v>-0.18</v>
      </c>
      <c r="CQ1321">
        <v>3.0996354086549651</v>
      </c>
      <c r="CR1321">
        <v>2017.115386101857</v>
      </c>
    </row>
    <row r="1322" spans="1:96" hidden="1" x14ac:dyDescent="0.25">
      <c r="A1322">
        <v>1320</v>
      </c>
      <c r="B1322" t="s">
        <v>2137</v>
      </c>
      <c r="C1322" t="s">
        <v>3336</v>
      </c>
      <c r="D1322" t="s">
        <v>4535</v>
      </c>
      <c r="E1322" t="s">
        <v>1013</v>
      </c>
      <c r="F1322">
        <v>161718770</v>
      </c>
      <c r="G1322">
        <v>110.8656</v>
      </c>
      <c r="H1322" t="s">
        <v>1028</v>
      </c>
      <c r="I1322">
        <v>17929048467.312</v>
      </c>
      <c r="J1322" t="s">
        <v>1037</v>
      </c>
      <c r="K1322">
        <v>299113184.14252001</v>
      </c>
      <c r="L1322">
        <v>1</v>
      </c>
      <c r="M1322">
        <v>17929048467.312</v>
      </c>
      <c r="N1322">
        <v>73.86</v>
      </c>
      <c r="O1322">
        <v>0.87970090000000001</v>
      </c>
      <c r="P1322">
        <v>10507629935.523861</v>
      </c>
      <c r="Q1322">
        <v>10102020</v>
      </c>
      <c r="R1322">
        <v>1010</v>
      </c>
      <c r="S1322">
        <v>3.3270193458498998</v>
      </c>
      <c r="T1322">
        <v>3.01</v>
      </c>
      <c r="U1322" t="s">
        <v>1041</v>
      </c>
      <c r="V1322" t="s">
        <v>1045</v>
      </c>
      <c r="W1322">
        <v>0</v>
      </c>
      <c r="X1322">
        <v>0</v>
      </c>
      <c r="Y1322" t="s">
        <v>1045</v>
      </c>
      <c r="Z1322" t="s">
        <v>1045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>
        <v>0</v>
      </c>
      <c r="AG1322">
        <v>0</v>
      </c>
      <c r="AH1322">
        <v>0</v>
      </c>
      <c r="AJ1322">
        <v>0</v>
      </c>
      <c r="AK1322" t="s">
        <v>1047</v>
      </c>
      <c r="AM1322" t="s">
        <v>1047</v>
      </c>
      <c r="AN1322" t="s">
        <v>1047</v>
      </c>
      <c r="AO1322" t="s">
        <v>1047</v>
      </c>
      <c r="AQ1322">
        <v>0</v>
      </c>
      <c r="AR1322">
        <v>0</v>
      </c>
      <c r="AS1322">
        <v>0</v>
      </c>
      <c r="AT1322">
        <v>0</v>
      </c>
      <c r="AU1322">
        <v>2.0630000000000002</v>
      </c>
      <c r="AV1322">
        <v>3.79</v>
      </c>
      <c r="AW1322">
        <v>191.31094757400101</v>
      </c>
      <c r="AX1322">
        <v>1.5</v>
      </c>
      <c r="AY1322" t="s">
        <v>1041</v>
      </c>
      <c r="AZ1322">
        <v>1</v>
      </c>
      <c r="BA1322">
        <v>0</v>
      </c>
      <c r="BB1322" t="s">
        <v>1072</v>
      </c>
      <c r="BC1322">
        <v>0</v>
      </c>
      <c r="BD1322">
        <v>0</v>
      </c>
      <c r="BE1322">
        <v>0</v>
      </c>
      <c r="CI1322">
        <v>2.9264999999999999</v>
      </c>
      <c r="CK1322" t="s">
        <v>1084</v>
      </c>
      <c r="CM1322">
        <v>3.3270193458498998</v>
      </c>
      <c r="CN1322">
        <v>3.01</v>
      </c>
      <c r="CO1322">
        <v>3.1685096729249498</v>
      </c>
      <c r="CP1322">
        <v>0</v>
      </c>
      <c r="CQ1322">
        <v>3.1685096729249498</v>
      </c>
      <c r="CR1322">
        <v>33.989273066163918</v>
      </c>
    </row>
    <row r="1323" spans="1:96" hidden="1" x14ac:dyDescent="0.25">
      <c r="A1323">
        <v>1321</v>
      </c>
      <c r="B1323" t="s">
        <v>110</v>
      </c>
      <c r="C1323" t="s">
        <v>410</v>
      </c>
      <c r="D1323" t="s">
        <v>710</v>
      </c>
      <c r="E1323" t="s">
        <v>1009</v>
      </c>
      <c r="F1323">
        <v>2009992000</v>
      </c>
      <c r="G1323">
        <v>7.8259999999999996</v>
      </c>
      <c r="H1323" t="s">
        <v>1022</v>
      </c>
      <c r="I1323">
        <v>15730197392</v>
      </c>
      <c r="J1323" t="s">
        <v>1035</v>
      </c>
      <c r="K1323">
        <v>30108575.329360701</v>
      </c>
      <c r="L1323">
        <v>0.70000000000000007</v>
      </c>
      <c r="M1323">
        <v>11011138174.4</v>
      </c>
      <c r="N1323">
        <v>8.1940000000000008</v>
      </c>
      <c r="O1323">
        <v>1</v>
      </c>
      <c r="P1323">
        <v>11528912113.6</v>
      </c>
      <c r="Q1323">
        <v>65101015</v>
      </c>
      <c r="R1323">
        <v>6510</v>
      </c>
      <c r="S1323">
        <v>1.7449210642355399</v>
      </c>
      <c r="U1323" t="s">
        <v>1040</v>
      </c>
      <c r="V1323" t="s">
        <v>1045</v>
      </c>
      <c r="W1323">
        <v>0</v>
      </c>
      <c r="X1323">
        <v>0</v>
      </c>
      <c r="Y1323" t="s">
        <v>1045</v>
      </c>
      <c r="Z1323" t="s">
        <v>1045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>
        <v>0</v>
      </c>
      <c r="AG1323">
        <v>0</v>
      </c>
      <c r="AH1323">
        <v>0</v>
      </c>
      <c r="AJ1323">
        <v>0</v>
      </c>
      <c r="AK1323" t="s">
        <v>1047</v>
      </c>
      <c r="AM1323" t="s">
        <v>1047</v>
      </c>
      <c r="AN1323" t="s">
        <v>1047</v>
      </c>
      <c r="AO1323" t="s">
        <v>1047</v>
      </c>
      <c r="AQ1323">
        <v>0</v>
      </c>
      <c r="AR1323">
        <v>0</v>
      </c>
      <c r="AS1323">
        <v>0</v>
      </c>
      <c r="AT1323">
        <v>0</v>
      </c>
      <c r="AU1323">
        <v>2.8530000000000002</v>
      </c>
      <c r="AV1323">
        <v>3.169</v>
      </c>
      <c r="AW1323">
        <v>134.7402212234748</v>
      </c>
      <c r="AX1323">
        <v>5.8</v>
      </c>
      <c r="AY1323" t="s">
        <v>1042</v>
      </c>
      <c r="AZ1323">
        <v>1</v>
      </c>
      <c r="BA1323">
        <v>1</v>
      </c>
      <c r="BB1323" t="s">
        <v>1069</v>
      </c>
      <c r="BC1323">
        <v>0</v>
      </c>
      <c r="BD1323">
        <v>0</v>
      </c>
      <c r="BE1323">
        <v>0</v>
      </c>
      <c r="CI1323">
        <v>3.0110000000000001</v>
      </c>
      <c r="CK1323" t="s">
        <v>1084</v>
      </c>
      <c r="CM1323">
        <v>1.7449210642355399</v>
      </c>
      <c r="CN1323">
        <v>3.1</v>
      </c>
      <c r="CO1323">
        <v>2.4224605321177699</v>
      </c>
      <c r="CP1323">
        <v>-0.24</v>
      </c>
      <c r="CQ1323">
        <v>2.1824605321177701</v>
      </c>
      <c r="CR1323">
        <v>1003.286492573621</v>
      </c>
    </row>
    <row r="1324" spans="1:96" hidden="1" x14ac:dyDescent="0.25">
      <c r="A1324">
        <v>1322</v>
      </c>
      <c r="B1324" t="s">
        <v>182</v>
      </c>
      <c r="C1324" t="s">
        <v>482</v>
      </c>
      <c r="D1324" t="s">
        <v>782</v>
      </c>
      <c r="E1324" t="s">
        <v>1011</v>
      </c>
      <c r="F1324">
        <v>1480559700</v>
      </c>
      <c r="G1324">
        <v>17.07863</v>
      </c>
      <c r="H1324" t="s">
        <v>1027</v>
      </c>
      <c r="I1324">
        <v>25285931309.210999</v>
      </c>
      <c r="J1324" t="s">
        <v>1036</v>
      </c>
      <c r="K1324">
        <v>52410164.188963197</v>
      </c>
      <c r="L1324">
        <v>1</v>
      </c>
      <c r="M1324">
        <v>25285931309.210999</v>
      </c>
      <c r="N1324">
        <v>2676</v>
      </c>
      <c r="O1324">
        <v>6.1397300000000004E-3</v>
      </c>
      <c r="P1324">
        <v>24325473695.213558</v>
      </c>
      <c r="Q1324">
        <v>20102010</v>
      </c>
      <c r="R1324">
        <v>2010</v>
      </c>
      <c r="S1324">
        <v>1.9313711932925901</v>
      </c>
      <c r="T1324">
        <v>2.08</v>
      </c>
      <c r="U1324" t="s">
        <v>1040</v>
      </c>
      <c r="V1324" t="s">
        <v>1045</v>
      </c>
      <c r="W1324">
        <v>0</v>
      </c>
      <c r="X1324">
        <v>0</v>
      </c>
      <c r="Y1324" t="s">
        <v>1045</v>
      </c>
      <c r="Z1324" t="s">
        <v>1045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>
        <v>0</v>
      </c>
      <c r="AG1324">
        <v>0</v>
      </c>
      <c r="AH1324">
        <v>0</v>
      </c>
      <c r="AJ1324">
        <v>0</v>
      </c>
      <c r="AK1324" t="s">
        <v>1047</v>
      </c>
      <c r="AM1324" t="s">
        <v>1047</v>
      </c>
      <c r="AN1324" t="s">
        <v>1047</v>
      </c>
      <c r="AO1324" t="s">
        <v>1047</v>
      </c>
      <c r="AQ1324">
        <v>0</v>
      </c>
      <c r="AR1324">
        <v>0</v>
      </c>
      <c r="AS1324">
        <v>0</v>
      </c>
      <c r="AT1324">
        <v>0</v>
      </c>
      <c r="AU1324">
        <v>2.851</v>
      </c>
      <c r="AV1324">
        <v>2.2789999999999999</v>
      </c>
      <c r="AW1324">
        <v>40.68516129747929</v>
      </c>
      <c r="AX1324">
        <v>1.5</v>
      </c>
      <c r="AY1324" t="s">
        <v>1041</v>
      </c>
      <c r="AZ1324">
        <v>1</v>
      </c>
      <c r="BA1324">
        <v>0</v>
      </c>
      <c r="BB1324" t="s">
        <v>1071</v>
      </c>
      <c r="BC1324">
        <v>0</v>
      </c>
      <c r="BD1324">
        <v>0</v>
      </c>
      <c r="BE1324">
        <v>0</v>
      </c>
      <c r="CI1324">
        <v>2.5649999999999999</v>
      </c>
      <c r="CK1324" t="s">
        <v>1084</v>
      </c>
      <c r="CM1324">
        <v>1.9313711932925901</v>
      </c>
      <c r="CN1324">
        <v>2.08</v>
      </c>
      <c r="CO1324">
        <v>2.0056855966462952</v>
      </c>
      <c r="CP1324">
        <v>-0.24</v>
      </c>
      <c r="CQ1324">
        <v>1.765685596646295</v>
      </c>
      <c r="CR1324">
        <v>52.456210550267677</v>
      </c>
    </row>
    <row r="1325" spans="1:96" hidden="1" x14ac:dyDescent="0.25">
      <c r="A1325">
        <v>1323</v>
      </c>
      <c r="B1325" t="s">
        <v>2138</v>
      </c>
      <c r="C1325" t="s">
        <v>3337</v>
      </c>
      <c r="D1325" t="s">
        <v>4536</v>
      </c>
      <c r="E1325" t="s">
        <v>1008</v>
      </c>
      <c r="F1325">
        <v>6736842000</v>
      </c>
      <c r="G1325">
        <v>4.5226559999999996</v>
      </c>
      <c r="H1325" t="s">
        <v>1026</v>
      </c>
      <c r="I1325">
        <v>30468418892.352001</v>
      </c>
      <c r="J1325" t="s">
        <v>1035</v>
      </c>
      <c r="K1325">
        <v>51282283.913053602</v>
      </c>
      <c r="L1325">
        <v>1</v>
      </c>
      <c r="M1325">
        <v>30468418892.352001</v>
      </c>
      <c r="N1325">
        <v>336.4</v>
      </c>
      <c r="O1325">
        <v>1.1600259999999999E-2</v>
      </c>
      <c r="P1325">
        <v>26289363557.228691</v>
      </c>
      <c r="Q1325">
        <v>45201010</v>
      </c>
      <c r="R1325">
        <v>4520</v>
      </c>
      <c r="S1325">
        <v>1.7462963003310501</v>
      </c>
      <c r="T1325">
        <v>1.5</v>
      </c>
      <c r="U1325" t="s">
        <v>1041</v>
      </c>
      <c r="V1325" t="s">
        <v>1045</v>
      </c>
      <c r="W1325">
        <v>0</v>
      </c>
      <c r="X1325">
        <v>0.05</v>
      </c>
      <c r="Y1325" t="s">
        <v>1045</v>
      </c>
      <c r="Z1325" t="s">
        <v>1045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>
        <v>0</v>
      </c>
      <c r="AG1325">
        <v>9.9000000000000005E-2</v>
      </c>
      <c r="AH1325">
        <v>0</v>
      </c>
      <c r="AJ1325">
        <v>0</v>
      </c>
      <c r="AK1325" t="s">
        <v>1047</v>
      </c>
      <c r="AM1325" t="s">
        <v>1047</v>
      </c>
      <c r="AN1325" t="s">
        <v>1047</v>
      </c>
      <c r="AO1325" t="s">
        <v>1047</v>
      </c>
      <c r="AQ1325">
        <v>0</v>
      </c>
      <c r="AR1325">
        <v>0</v>
      </c>
      <c r="AS1325">
        <v>0</v>
      </c>
      <c r="AT1325">
        <v>0</v>
      </c>
      <c r="AU1325">
        <v>2.4089999999999998</v>
      </c>
      <c r="AV1325">
        <v>3.3290000000000002</v>
      </c>
      <c r="AW1325">
        <v>1878.495952836482</v>
      </c>
      <c r="AX1325">
        <v>1.5</v>
      </c>
      <c r="AY1325" t="s">
        <v>1055</v>
      </c>
      <c r="AZ1325">
        <v>1</v>
      </c>
      <c r="BA1325">
        <v>0</v>
      </c>
      <c r="BB1325" t="s">
        <v>1068</v>
      </c>
      <c r="BC1325">
        <v>0</v>
      </c>
      <c r="BD1325">
        <v>0</v>
      </c>
      <c r="BE1325">
        <v>0</v>
      </c>
      <c r="BU1325" t="s">
        <v>72</v>
      </c>
      <c r="CI1325">
        <v>2.8690000000000002</v>
      </c>
      <c r="CK1325" t="s">
        <v>4707</v>
      </c>
      <c r="CL1325" t="s">
        <v>72</v>
      </c>
      <c r="CM1325">
        <v>1.7462963003310501</v>
      </c>
      <c r="CN1325">
        <v>1.5</v>
      </c>
      <c r="CO1325">
        <v>1.6231481501655249</v>
      </c>
      <c r="CP1325">
        <v>0</v>
      </c>
      <c r="CQ1325">
        <v>1.6231481501655249</v>
      </c>
      <c r="CR1325">
        <v>414.93168140034493</v>
      </c>
    </row>
    <row r="1326" spans="1:96" hidden="1" x14ac:dyDescent="0.25">
      <c r="A1326">
        <v>1324</v>
      </c>
      <c r="B1326" t="s">
        <v>2139</v>
      </c>
      <c r="C1326" t="s">
        <v>3338</v>
      </c>
      <c r="D1326" t="s">
        <v>4537</v>
      </c>
      <c r="E1326" t="s">
        <v>1013</v>
      </c>
      <c r="F1326">
        <v>3216517000</v>
      </c>
      <c r="G1326">
        <v>323.09899999999999</v>
      </c>
      <c r="H1326" t="s">
        <v>1028</v>
      </c>
      <c r="I1326">
        <v>1039253426183</v>
      </c>
      <c r="J1326" t="s">
        <v>1037</v>
      </c>
      <c r="K1326">
        <v>30552407925.8279</v>
      </c>
      <c r="L1326">
        <v>0.85</v>
      </c>
      <c r="M1326">
        <v>883365412255.54993</v>
      </c>
      <c r="N1326">
        <v>252.35</v>
      </c>
      <c r="O1326">
        <v>0.87970090000000001</v>
      </c>
      <c r="P1326">
        <v>606936313067.40747</v>
      </c>
      <c r="Q1326">
        <v>40101020</v>
      </c>
      <c r="R1326">
        <v>4010</v>
      </c>
      <c r="S1326">
        <v>3.4</v>
      </c>
      <c r="U1326" t="s">
        <v>1047</v>
      </c>
      <c r="V1326" t="s">
        <v>4685</v>
      </c>
      <c r="W1326">
        <v>0</v>
      </c>
      <c r="X1326">
        <v>0</v>
      </c>
      <c r="Y1326" t="s">
        <v>1045</v>
      </c>
      <c r="Z1326" t="s">
        <v>1045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>
        <v>0</v>
      </c>
      <c r="AG1326">
        <v>0</v>
      </c>
      <c r="AH1326">
        <v>0</v>
      </c>
      <c r="AJ1326">
        <v>0</v>
      </c>
      <c r="AK1326" t="s">
        <v>1047</v>
      </c>
      <c r="AM1326" t="s">
        <v>1047</v>
      </c>
      <c r="AN1326" t="s">
        <v>1047</v>
      </c>
      <c r="AO1326" t="s">
        <v>1047</v>
      </c>
      <c r="AQ1326">
        <v>0</v>
      </c>
      <c r="AR1326">
        <v>0</v>
      </c>
      <c r="AS1326">
        <v>0</v>
      </c>
      <c r="AT1326">
        <v>0</v>
      </c>
      <c r="AU1326">
        <v>2.1709999999999998</v>
      </c>
      <c r="AV1326">
        <v>2.8849999999999998</v>
      </c>
      <c r="AW1326">
        <v>63.053843362150971</v>
      </c>
      <c r="AX1326">
        <v>1.5</v>
      </c>
      <c r="AY1326" t="s">
        <v>1041</v>
      </c>
      <c r="AZ1326">
        <v>1</v>
      </c>
      <c r="BA1326">
        <v>0</v>
      </c>
      <c r="BB1326" t="s">
        <v>1072</v>
      </c>
      <c r="BC1326">
        <v>0</v>
      </c>
      <c r="BD1326">
        <v>0</v>
      </c>
      <c r="BE1326">
        <v>0</v>
      </c>
      <c r="BJ1326" t="s">
        <v>4704</v>
      </c>
      <c r="CI1326">
        <v>2.528</v>
      </c>
      <c r="CK1326" t="s">
        <v>4707</v>
      </c>
      <c r="CL1326" t="s">
        <v>4704</v>
      </c>
      <c r="CM1326">
        <v>3.4</v>
      </c>
      <c r="CN1326">
        <v>3.1</v>
      </c>
      <c r="CO1326">
        <v>3.25</v>
      </c>
      <c r="CP1326">
        <v>0.3</v>
      </c>
      <c r="CQ1326">
        <v>3.55</v>
      </c>
      <c r="CR1326">
        <v>1319.652187663035</v>
      </c>
    </row>
    <row r="1327" spans="1:96" hidden="1" x14ac:dyDescent="0.25">
      <c r="A1327">
        <v>1325</v>
      </c>
      <c r="B1327" t="s">
        <v>2140</v>
      </c>
      <c r="C1327" t="s">
        <v>3339</v>
      </c>
      <c r="D1327" t="s">
        <v>4538</v>
      </c>
      <c r="E1327" t="s">
        <v>1013</v>
      </c>
      <c r="F1327">
        <v>910332950</v>
      </c>
      <c r="G1327">
        <v>193.209</v>
      </c>
      <c r="H1327" t="s">
        <v>1028</v>
      </c>
      <c r="I1327">
        <v>175884518936.54999</v>
      </c>
      <c r="J1327" t="s">
        <v>1037</v>
      </c>
      <c r="K1327">
        <v>1099946858.7142601</v>
      </c>
      <c r="L1327">
        <v>1</v>
      </c>
      <c r="M1327">
        <v>175884518936.54999</v>
      </c>
      <c r="N1327">
        <v>150.97999999999999</v>
      </c>
      <c r="O1327">
        <v>0.87970090000000001</v>
      </c>
      <c r="P1327">
        <v>120907911613.3046</v>
      </c>
      <c r="Q1327">
        <v>10102010</v>
      </c>
      <c r="R1327">
        <v>1010</v>
      </c>
      <c r="S1327">
        <v>3.4</v>
      </c>
      <c r="T1327">
        <v>3.1</v>
      </c>
      <c r="U1327" t="s">
        <v>1041</v>
      </c>
      <c r="V1327" t="s">
        <v>1045</v>
      </c>
      <c r="W1327">
        <v>0</v>
      </c>
      <c r="X1327">
        <v>0</v>
      </c>
      <c r="Y1327" t="s">
        <v>1045</v>
      </c>
      <c r="Z1327" t="s">
        <v>1045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>
        <v>0</v>
      </c>
      <c r="AG1327">
        <v>0</v>
      </c>
      <c r="AH1327">
        <v>0</v>
      </c>
      <c r="AJ1327">
        <v>0</v>
      </c>
      <c r="AK1327" t="s">
        <v>1047</v>
      </c>
      <c r="AM1327" t="s">
        <v>1047</v>
      </c>
      <c r="AN1327" t="s">
        <v>1047</v>
      </c>
      <c r="AO1327" t="s">
        <v>1047</v>
      </c>
      <c r="AQ1327">
        <v>0</v>
      </c>
      <c r="AR1327">
        <v>0</v>
      </c>
      <c r="AS1327">
        <v>0</v>
      </c>
      <c r="AT1327">
        <v>0</v>
      </c>
      <c r="AU1327">
        <v>2.4079999999999999</v>
      </c>
      <c r="AV1327">
        <v>3.1379999999999999</v>
      </c>
      <c r="AW1327">
        <v>76.8405882556156</v>
      </c>
      <c r="AX1327">
        <v>2.1</v>
      </c>
      <c r="AY1327" t="s">
        <v>1041</v>
      </c>
      <c r="AZ1327">
        <v>1</v>
      </c>
      <c r="BA1327">
        <v>0</v>
      </c>
      <c r="BB1327" t="s">
        <v>1072</v>
      </c>
      <c r="BC1327">
        <v>0</v>
      </c>
      <c r="BD1327">
        <v>0</v>
      </c>
      <c r="BE1327">
        <v>0</v>
      </c>
      <c r="CI1327">
        <v>2.7730000000000001</v>
      </c>
      <c r="CK1327" t="s">
        <v>1084</v>
      </c>
      <c r="CM1327">
        <v>3.4</v>
      </c>
      <c r="CN1327">
        <v>3.1</v>
      </c>
      <c r="CO1327">
        <v>3.25</v>
      </c>
      <c r="CP1327">
        <v>0</v>
      </c>
      <c r="CQ1327">
        <v>3.25</v>
      </c>
      <c r="CR1327">
        <v>33.989273066163918</v>
      </c>
    </row>
    <row r="1328" spans="1:96" hidden="1" x14ac:dyDescent="0.25">
      <c r="A1328">
        <v>1326</v>
      </c>
      <c r="B1328" t="s">
        <v>2141</v>
      </c>
      <c r="C1328" t="s">
        <v>3340</v>
      </c>
      <c r="D1328" t="s">
        <v>4539</v>
      </c>
      <c r="E1328" t="s">
        <v>1012</v>
      </c>
      <c r="F1328">
        <v>22984798</v>
      </c>
      <c r="G1328">
        <v>1287.001</v>
      </c>
      <c r="H1328" t="s">
        <v>1028</v>
      </c>
      <c r="I1328">
        <v>29581458010.798</v>
      </c>
      <c r="J1328" t="s">
        <v>1037</v>
      </c>
      <c r="K1328">
        <v>334269047.99573398</v>
      </c>
      <c r="L1328">
        <v>1</v>
      </c>
      <c r="M1328">
        <v>29581458010.798</v>
      </c>
      <c r="N1328">
        <v>1247.53</v>
      </c>
      <c r="O1328">
        <v>0.87970090000000001</v>
      </c>
      <c r="P1328">
        <v>25224741582.355061</v>
      </c>
      <c r="Q1328">
        <v>60101010</v>
      </c>
      <c r="R1328">
        <v>6010</v>
      </c>
      <c r="S1328">
        <v>3.4</v>
      </c>
      <c r="U1328" t="s">
        <v>1047</v>
      </c>
      <c r="V1328" t="s">
        <v>1045</v>
      </c>
      <c r="W1328">
        <v>0</v>
      </c>
      <c r="X1328">
        <v>0</v>
      </c>
      <c r="Y1328" t="s">
        <v>1045</v>
      </c>
      <c r="Z1328" t="s">
        <v>1045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>
        <v>0</v>
      </c>
      <c r="AG1328">
        <v>0.86799999999999999</v>
      </c>
      <c r="AH1328">
        <v>0</v>
      </c>
      <c r="AI1328" t="s">
        <v>4686</v>
      </c>
      <c r="AJ1328">
        <v>0</v>
      </c>
      <c r="AK1328" t="s">
        <v>1047</v>
      </c>
      <c r="AL1328" t="s">
        <v>4686</v>
      </c>
      <c r="AM1328" t="s">
        <v>1047</v>
      </c>
      <c r="AN1328" t="s">
        <v>1047</v>
      </c>
      <c r="AO1328" t="s">
        <v>1047</v>
      </c>
      <c r="AQ1328">
        <v>0</v>
      </c>
      <c r="AR1328">
        <v>0</v>
      </c>
      <c r="AS1328">
        <v>0</v>
      </c>
      <c r="AT1328">
        <v>0</v>
      </c>
      <c r="AU1328">
        <v>2.6160000000000001</v>
      </c>
      <c r="AV1328">
        <v>3.4009999999999998</v>
      </c>
      <c r="AW1328">
        <v>5.6485346669634966</v>
      </c>
      <c r="AX1328">
        <v>1.9</v>
      </c>
      <c r="AY1328" t="s">
        <v>1039</v>
      </c>
      <c r="AZ1328">
        <v>1</v>
      </c>
      <c r="BA1328">
        <v>0</v>
      </c>
      <c r="BB1328" t="s">
        <v>1072</v>
      </c>
      <c r="BC1328">
        <v>0</v>
      </c>
      <c r="BD1328">
        <v>0</v>
      </c>
      <c r="BE1328">
        <v>0</v>
      </c>
      <c r="BU1328" t="s">
        <v>72</v>
      </c>
      <c r="BW1328" t="s">
        <v>74</v>
      </c>
      <c r="BZ1328" t="s">
        <v>77</v>
      </c>
      <c r="CI1328">
        <v>3.0085000000000002</v>
      </c>
      <c r="CK1328" t="s">
        <v>4707</v>
      </c>
      <c r="CL1328" t="s">
        <v>4738</v>
      </c>
      <c r="CM1328">
        <v>3.4</v>
      </c>
      <c r="CN1328">
        <v>3.1</v>
      </c>
      <c r="CO1328">
        <v>3.25</v>
      </c>
      <c r="CP1328">
        <v>0.3</v>
      </c>
      <c r="CQ1328">
        <v>3.55</v>
      </c>
      <c r="CR1328">
        <v>2017.115386101857</v>
      </c>
    </row>
    <row r="1329" spans="1:96" hidden="1" x14ac:dyDescent="0.25">
      <c r="A1329">
        <v>1327</v>
      </c>
      <c r="B1329" t="s">
        <v>2142</v>
      </c>
      <c r="C1329" t="s">
        <v>3341</v>
      </c>
      <c r="D1329" t="s">
        <v>4540</v>
      </c>
      <c r="E1329" t="s">
        <v>1016</v>
      </c>
      <c r="F1329">
        <v>25130486000</v>
      </c>
      <c r="G1329">
        <v>0.35785699999999998</v>
      </c>
      <c r="H1329" t="s">
        <v>1031</v>
      </c>
      <c r="I1329">
        <v>8993120328.5019989</v>
      </c>
      <c r="J1329" t="s">
        <v>1036</v>
      </c>
      <c r="K1329">
        <v>9567373.2303522807</v>
      </c>
      <c r="L1329">
        <v>0.35</v>
      </c>
      <c r="M1329">
        <v>3147592114.9756989</v>
      </c>
      <c r="N1329">
        <v>0.49</v>
      </c>
      <c r="O1329">
        <v>0.66871740000000002</v>
      </c>
      <c r="P1329">
        <v>2882090643.8595729</v>
      </c>
      <c r="Q1329">
        <v>45101010</v>
      </c>
      <c r="R1329">
        <v>4510</v>
      </c>
      <c r="S1329">
        <v>1.6466719454080201</v>
      </c>
      <c r="U1329" t="s">
        <v>1038</v>
      </c>
      <c r="V1329" t="s">
        <v>1045</v>
      </c>
      <c r="W1329">
        <v>0</v>
      </c>
      <c r="X1329">
        <v>0</v>
      </c>
      <c r="Y1329" t="s">
        <v>1045</v>
      </c>
      <c r="Z1329" t="s">
        <v>1045</v>
      </c>
      <c r="AA1329" t="s">
        <v>1045</v>
      </c>
      <c r="AB1329" t="s">
        <v>1045</v>
      </c>
      <c r="AC1329" t="s">
        <v>1045</v>
      </c>
      <c r="AD1329" t="s">
        <v>1045</v>
      </c>
      <c r="AE1329" t="s">
        <v>1045</v>
      </c>
      <c r="AF1329">
        <v>0</v>
      </c>
      <c r="AG1329">
        <v>0</v>
      </c>
      <c r="AH1329">
        <v>0</v>
      </c>
      <c r="AJ1329">
        <v>0</v>
      </c>
      <c r="AK1329" t="s">
        <v>1047</v>
      </c>
      <c r="AM1329" t="s">
        <v>1047</v>
      </c>
      <c r="AN1329" t="s">
        <v>1047</v>
      </c>
      <c r="AO1329" t="s">
        <v>1047</v>
      </c>
      <c r="AQ1329">
        <v>0</v>
      </c>
      <c r="AR1329">
        <v>0</v>
      </c>
      <c r="AS1329">
        <v>0</v>
      </c>
      <c r="AT1329">
        <v>0</v>
      </c>
      <c r="AU1329">
        <v>1.954</v>
      </c>
      <c r="AV1329">
        <v>2.3559999999999999</v>
      </c>
      <c r="AW1329">
        <v>183.04906157164459</v>
      </c>
      <c r="AX1329">
        <v>2.5</v>
      </c>
      <c r="AY1329" t="s">
        <v>1041</v>
      </c>
      <c r="AZ1329">
        <v>1</v>
      </c>
      <c r="BA1329">
        <v>0</v>
      </c>
      <c r="BB1329" t="s">
        <v>4699</v>
      </c>
      <c r="BC1329">
        <v>0</v>
      </c>
      <c r="BD1329">
        <v>0</v>
      </c>
      <c r="BE1329">
        <v>0</v>
      </c>
      <c r="CI1329">
        <v>2.1549999999999998</v>
      </c>
      <c r="CK1329" t="s">
        <v>1084</v>
      </c>
      <c r="CM1329">
        <v>1.6466719454080201</v>
      </c>
      <c r="CN1329">
        <v>3.1</v>
      </c>
      <c r="CO1329">
        <v>2.3733359727040102</v>
      </c>
      <c r="CP1329">
        <v>-0.3</v>
      </c>
      <c r="CQ1329">
        <v>2.0733359727040099</v>
      </c>
      <c r="CR1329">
        <v>285.1353918298197</v>
      </c>
    </row>
    <row r="1330" spans="1:96" hidden="1" x14ac:dyDescent="0.25">
      <c r="A1330">
        <v>1328</v>
      </c>
      <c r="B1330" t="s">
        <v>2143</v>
      </c>
      <c r="C1330" t="s">
        <v>3342</v>
      </c>
      <c r="D1330" t="s">
        <v>4541</v>
      </c>
      <c r="E1330" t="s">
        <v>999</v>
      </c>
      <c r="F1330">
        <v>205941913</v>
      </c>
      <c r="G1330">
        <v>182.25</v>
      </c>
      <c r="H1330" t="s">
        <v>1022</v>
      </c>
      <c r="I1330">
        <v>37532913644.25</v>
      </c>
      <c r="J1330" t="s">
        <v>1035</v>
      </c>
      <c r="K1330">
        <v>42645698.862301603</v>
      </c>
      <c r="L1330">
        <v>0.45</v>
      </c>
      <c r="M1330">
        <v>16889811139.9125</v>
      </c>
      <c r="N1330">
        <v>252.5</v>
      </c>
      <c r="O1330">
        <v>1</v>
      </c>
      <c r="P1330">
        <v>23400149864.625</v>
      </c>
      <c r="Q1330">
        <v>50201020</v>
      </c>
      <c r="R1330">
        <v>5020</v>
      </c>
      <c r="S1330">
        <v>1.9930585191652299</v>
      </c>
      <c r="T1330">
        <v>1.5</v>
      </c>
      <c r="U1330" t="s">
        <v>1038</v>
      </c>
      <c r="V1330" t="s">
        <v>1045</v>
      </c>
      <c r="W1330">
        <v>0</v>
      </c>
      <c r="X1330">
        <v>0</v>
      </c>
      <c r="Y1330" t="s">
        <v>1045</v>
      </c>
      <c r="Z1330" t="s">
        <v>1045</v>
      </c>
      <c r="AA1330" t="s">
        <v>1045</v>
      </c>
      <c r="AB1330" t="s">
        <v>4685</v>
      </c>
      <c r="AC1330" t="s">
        <v>1045</v>
      </c>
      <c r="AD1330" t="s">
        <v>1045</v>
      </c>
      <c r="AE1330" t="s">
        <v>1045</v>
      </c>
      <c r="AF1330">
        <v>0</v>
      </c>
      <c r="AG1330">
        <v>0</v>
      </c>
      <c r="AH1330">
        <v>0</v>
      </c>
      <c r="AJ1330">
        <v>0</v>
      </c>
      <c r="AK1330" t="s">
        <v>1047</v>
      </c>
      <c r="AM1330" t="s">
        <v>1047</v>
      </c>
      <c r="AN1330" t="s">
        <v>1047</v>
      </c>
      <c r="AO1330" t="s">
        <v>1047</v>
      </c>
      <c r="AP1330" t="s">
        <v>4686</v>
      </c>
      <c r="AQ1330">
        <v>0.01</v>
      </c>
      <c r="AR1330">
        <v>0</v>
      </c>
      <c r="AS1330">
        <v>0.05</v>
      </c>
      <c r="AT1330">
        <v>0</v>
      </c>
      <c r="AU1330">
        <v>2.2410000000000001</v>
      </c>
      <c r="AV1330">
        <v>3.1509999999999998</v>
      </c>
      <c r="AW1330">
        <v>226.32026933786139</v>
      </c>
      <c r="AX1330">
        <v>1.5</v>
      </c>
      <c r="AY1330" t="s">
        <v>1041</v>
      </c>
      <c r="AZ1330">
        <v>1</v>
      </c>
      <c r="BA1330">
        <v>0</v>
      </c>
      <c r="BB1330" t="s">
        <v>1059</v>
      </c>
      <c r="BC1330">
        <v>0</v>
      </c>
      <c r="BD1330">
        <v>0</v>
      </c>
      <c r="BE1330">
        <v>0</v>
      </c>
      <c r="BI1330" t="s">
        <v>4702</v>
      </c>
      <c r="BO1330" t="s">
        <v>66</v>
      </c>
      <c r="CD1330" t="s">
        <v>81</v>
      </c>
      <c r="CG1330" t="s">
        <v>84</v>
      </c>
      <c r="CI1330">
        <v>2.6960000000000002</v>
      </c>
      <c r="CK1330" t="s">
        <v>4707</v>
      </c>
      <c r="CL1330" t="s">
        <v>4820</v>
      </c>
      <c r="CM1330">
        <v>1.9930585191652299</v>
      </c>
      <c r="CN1330">
        <v>1.5</v>
      </c>
      <c r="CO1330">
        <v>1.746529259582615</v>
      </c>
      <c r="CP1330">
        <v>-0.3</v>
      </c>
      <c r="CQ1330">
        <v>1.4465292595826149</v>
      </c>
      <c r="CR1330">
        <v>360.4956701882013</v>
      </c>
    </row>
    <row r="1331" spans="1:96" hidden="1" x14ac:dyDescent="0.25">
      <c r="A1331">
        <v>1329</v>
      </c>
      <c r="B1331" t="s">
        <v>306</v>
      </c>
      <c r="C1331" t="s">
        <v>606</v>
      </c>
      <c r="D1331" t="s">
        <v>906</v>
      </c>
      <c r="E1331" t="s">
        <v>1012</v>
      </c>
      <c r="F1331">
        <v>1807788800</v>
      </c>
      <c r="G1331">
        <v>103.9311</v>
      </c>
      <c r="H1331" t="s">
        <v>1028</v>
      </c>
      <c r="I1331">
        <v>187885478551.67999</v>
      </c>
      <c r="J1331" t="s">
        <v>1037</v>
      </c>
      <c r="K1331">
        <v>876859372.71119905</v>
      </c>
      <c r="L1331">
        <v>1</v>
      </c>
      <c r="M1331">
        <v>187885478551.67999</v>
      </c>
      <c r="N1331">
        <v>84.66</v>
      </c>
      <c r="O1331">
        <v>0.87970090000000001</v>
      </c>
      <c r="P1331">
        <v>134635935353.7574</v>
      </c>
      <c r="Q1331">
        <v>40301010</v>
      </c>
      <c r="R1331">
        <v>4030</v>
      </c>
      <c r="S1331">
        <v>1.93306151878495</v>
      </c>
      <c r="T1331">
        <v>1.77</v>
      </c>
      <c r="U1331" t="s">
        <v>1042</v>
      </c>
      <c r="V1331" t="s">
        <v>1045</v>
      </c>
      <c r="W1331">
        <v>0</v>
      </c>
      <c r="X1331">
        <v>0.01</v>
      </c>
      <c r="Y1331" t="s">
        <v>1045</v>
      </c>
      <c r="Z1331" t="s">
        <v>1045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>
        <v>0</v>
      </c>
      <c r="AG1331">
        <v>0</v>
      </c>
      <c r="AH1331">
        <v>0</v>
      </c>
      <c r="AJ1331">
        <v>0</v>
      </c>
      <c r="AK1331" t="s">
        <v>1047</v>
      </c>
      <c r="AM1331" t="s">
        <v>1047</v>
      </c>
      <c r="AN1331" t="s">
        <v>1047</v>
      </c>
      <c r="AO1331" t="s">
        <v>1047</v>
      </c>
      <c r="AQ1331">
        <v>0</v>
      </c>
      <c r="AR1331">
        <v>0</v>
      </c>
      <c r="AS1331">
        <v>0</v>
      </c>
      <c r="AT1331">
        <v>0</v>
      </c>
      <c r="AU1331">
        <v>2.2109999999999999</v>
      </c>
      <c r="AV1331">
        <v>2.7650000000000001</v>
      </c>
      <c r="AW1331">
        <v>61.509284651562929</v>
      </c>
      <c r="AX1331">
        <v>1.5</v>
      </c>
      <c r="AY1331" t="s">
        <v>1050</v>
      </c>
      <c r="AZ1331">
        <v>0</v>
      </c>
      <c r="BA1331">
        <v>0</v>
      </c>
      <c r="BB1331" t="s">
        <v>1072</v>
      </c>
      <c r="BC1331">
        <v>0</v>
      </c>
      <c r="BD1331">
        <v>0</v>
      </c>
      <c r="BE1331">
        <v>0</v>
      </c>
      <c r="CI1331">
        <v>2.488</v>
      </c>
      <c r="CK1331" t="s">
        <v>1084</v>
      </c>
      <c r="CM1331">
        <v>1.93306151878495</v>
      </c>
      <c r="CN1331">
        <v>1.77</v>
      </c>
      <c r="CO1331">
        <v>1.851530759392475</v>
      </c>
      <c r="CP1331">
        <v>0.18</v>
      </c>
      <c r="CQ1331">
        <v>2.0315307593924752</v>
      </c>
      <c r="CR1331">
        <v>64.495465369280737</v>
      </c>
    </row>
    <row r="1332" spans="1:96" hidden="1" x14ac:dyDescent="0.25">
      <c r="A1332">
        <v>1330</v>
      </c>
      <c r="B1332" t="s">
        <v>196</v>
      </c>
      <c r="C1332" t="s">
        <v>496</v>
      </c>
      <c r="D1332" t="s">
        <v>796</v>
      </c>
      <c r="E1332" t="s">
        <v>1012</v>
      </c>
      <c r="F1332">
        <v>377261170</v>
      </c>
      <c r="G1332">
        <v>509.37349999999998</v>
      </c>
      <c r="H1332" t="s">
        <v>1028</v>
      </c>
      <c r="I1332">
        <v>192166842576.995</v>
      </c>
      <c r="J1332" t="s">
        <v>1037</v>
      </c>
      <c r="K1332">
        <v>1067520211.65624</v>
      </c>
      <c r="L1332">
        <v>1</v>
      </c>
      <c r="M1332">
        <v>192166842576.995</v>
      </c>
      <c r="N1332">
        <v>449.33</v>
      </c>
      <c r="O1332">
        <v>0.87970090000000001</v>
      </c>
      <c r="P1332">
        <v>149122288268.9985</v>
      </c>
      <c r="Q1332">
        <v>20102010</v>
      </c>
      <c r="R1332">
        <v>2010</v>
      </c>
      <c r="S1332">
        <v>1.7384964995129699</v>
      </c>
      <c r="T1332">
        <v>3.1</v>
      </c>
      <c r="U1332" t="s">
        <v>1040</v>
      </c>
      <c r="V1332" t="s">
        <v>1045</v>
      </c>
      <c r="W1332">
        <v>0</v>
      </c>
      <c r="X1332">
        <v>0</v>
      </c>
      <c r="Y1332" t="s">
        <v>1045</v>
      </c>
      <c r="Z1332" t="s">
        <v>1045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>
        <v>0</v>
      </c>
      <c r="AG1332">
        <v>0</v>
      </c>
      <c r="AH1332">
        <v>0</v>
      </c>
      <c r="AJ1332">
        <v>0</v>
      </c>
      <c r="AK1332" t="s">
        <v>1047</v>
      </c>
      <c r="AM1332" t="s">
        <v>1047</v>
      </c>
      <c r="AN1332" t="s">
        <v>1047</v>
      </c>
      <c r="AO1332" t="s">
        <v>1047</v>
      </c>
      <c r="AQ1332">
        <v>0</v>
      </c>
      <c r="AR1332">
        <v>0</v>
      </c>
      <c r="AS1332">
        <v>0</v>
      </c>
      <c r="AT1332">
        <v>0</v>
      </c>
      <c r="AU1332">
        <v>2.5830000000000002</v>
      </c>
      <c r="AV1332">
        <v>3.5550000000000002</v>
      </c>
      <c r="AW1332">
        <v>54.125692976610793</v>
      </c>
      <c r="AX1332">
        <v>1.5</v>
      </c>
      <c r="AY1332" t="s">
        <v>1041</v>
      </c>
      <c r="AZ1332">
        <v>1</v>
      </c>
      <c r="BA1332">
        <v>0</v>
      </c>
      <c r="BB1332" t="s">
        <v>1072</v>
      </c>
      <c r="BC1332">
        <v>0</v>
      </c>
      <c r="BD1332">
        <v>0</v>
      </c>
      <c r="BE1332">
        <v>0</v>
      </c>
      <c r="CI1332">
        <v>3.069</v>
      </c>
      <c r="CK1332" t="s">
        <v>1084</v>
      </c>
      <c r="CM1332">
        <v>1.7384964995129699</v>
      </c>
      <c r="CN1332">
        <v>3.1</v>
      </c>
      <c r="CO1332">
        <v>2.4192482497564849</v>
      </c>
      <c r="CP1332">
        <v>-0.24</v>
      </c>
      <c r="CQ1332">
        <v>2.1792482497564851</v>
      </c>
      <c r="CR1332">
        <v>52.456210550267677</v>
      </c>
    </row>
    <row r="1333" spans="1:96" hidden="1" x14ac:dyDescent="0.25">
      <c r="A1333">
        <v>1331</v>
      </c>
      <c r="B1333" t="s">
        <v>2144</v>
      </c>
      <c r="C1333" t="s">
        <v>3343</v>
      </c>
      <c r="D1333" t="s">
        <v>4542</v>
      </c>
      <c r="E1333" t="s">
        <v>1011</v>
      </c>
      <c r="F1333">
        <v>129856900</v>
      </c>
      <c r="G1333">
        <v>24.37886</v>
      </c>
      <c r="H1333" t="s">
        <v>1027</v>
      </c>
      <c r="I1333">
        <v>3165763185.1339998</v>
      </c>
      <c r="J1333" t="s">
        <v>1036</v>
      </c>
      <c r="K1333">
        <v>23688156.498476502</v>
      </c>
      <c r="L1333">
        <v>0.9</v>
      </c>
      <c r="M1333">
        <v>2849186866.6206002</v>
      </c>
      <c r="N1333">
        <v>3373</v>
      </c>
      <c r="O1333">
        <v>6.1397300000000004E-3</v>
      </c>
      <c r="P1333">
        <v>2420322034.9865408</v>
      </c>
      <c r="Q1333">
        <v>50204000</v>
      </c>
      <c r="R1333">
        <v>5020</v>
      </c>
      <c r="S1333">
        <v>3.4</v>
      </c>
      <c r="U1333" t="s">
        <v>1039</v>
      </c>
      <c r="V1333" t="s">
        <v>1045</v>
      </c>
      <c r="W1333">
        <v>0</v>
      </c>
      <c r="X1333">
        <v>0</v>
      </c>
      <c r="Y1333" t="s">
        <v>1045</v>
      </c>
      <c r="Z1333" t="s">
        <v>1045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>
        <v>0</v>
      </c>
      <c r="AG1333">
        <v>0</v>
      </c>
      <c r="AH1333">
        <v>0</v>
      </c>
      <c r="AJ1333">
        <v>0</v>
      </c>
      <c r="AK1333" t="s">
        <v>1047</v>
      </c>
      <c r="AM1333" t="s">
        <v>1047</v>
      </c>
      <c r="AN1333" t="s">
        <v>1047</v>
      </c>
      <c r="AO1333" t="s">
        <v>1047</v>
      </c>
      <c r="AQ1333">
        <v>0</v>
      </c>
      <c r="AR1333">
        <v>0</v>
      </c>
      <c r="AS1333">
        <v>0</v>
      </c>
      <c r="AT1333">
        <v>0</v>
      </c>
      <c r="AU1333">
        <v>1.9339999999999999</v>
      </c>
      <c r="AV1333">
        <v>2.2029999999999998</v>
      </c>
      <c r="AW1333">
        <v>2630.9930700232831</v>
      </c>
      <c r="AX1333">
        <v>1.5</v>
      </c>
      <c r="AY1333" t="s">
        <v>1041</v>
      </c>
      <c r="AZ1333">
        <v>1</v>
      </c>
      <c r="BA1333">
        <v>0</v>
      </c>
      <c r="BB1333" t="s">
        <v>1071</v>
      </c>
      <c r="BC1333">
        <v>0</v>
      </c>
      <c r="BD1333">
        <v>0</v>
      </c>
      <c r="BE1333">
        <v>0</v>
      </c>
      <c r="CI1333">
        <v>2.0684999999999998</v>
      </c>
      <c r="CK1333" t="s">
        <v>1084</v>
      </c>
      <c r="CM1333">
        <v>3.4</v>
      </c>
      <c r="CN1333">
        <v>3.1</v>
      </c>
      <c r="CO1333">
        <v>3.25</v>
      </c>
      <c r="CP1333">
        <v>-0.18</v>
      </c>
      <c r="CQ1333">
        <v>3.07</v>
      </c>
      <c r="CR1333">
        <v>360.4956701882013</v>
      </c>
    </row>
    <row r="1334" spans="1:96" hidden="1" x14ac:dyDescent="0.25">
      <c r="A1334">
        <v>1332</v>
      </c>
      <c r="B1334" t="s">
        <v>2145</v>
      </c>
      <c r="C1334" t="s">
        <v>3344</v>
      </c>
      <c r="D1334" t="s">
        <v>4543</v>
      </c>
      <c r="E1334" t="s">
        <v>1018</v>
      </c>
      <c r="F1334">
        <v>449916530</v>
      </c>
      <c r="G1334">
        <v>168.74350000000001</v>
      </c>
      <c r="H1334" t="s">
        <v>1033</v>
      </c>
      <c r="I1334">
        <v>75920489980.055008</v>
      </c>
      <c r="J1334" t="s">
        <v>1037</v>
      </c>
      <c r="K1334">
        <v>50085321.387965903</v>
      </c>
      <c r="L1334">
        <v>0.35</v>
      </c>
      <c r="M1334">
        <v>26572171493.019249</v>
      </c>
      <c r="N1334">
        <v>244.59</v>
      </c>
      <c r="O1334">
        <v>0.63445737999999996</v>
      </c>
      <c r="P1334">
        <v>24436620502.925739</v>
      </c>
      <c r="Q1334">
        <v>30201030</v>
      </c>
      <c r="R1334">
        <v>3020</v>
      </c>
      <c r="S1334">
        <v>3.17477096889071</v>
      </c>
      <c r="U1334" t="s">
        <v>1039</v>
      </c>
      <c r="V1334" t="s">
        <v>1045</v>
      </c>
      <c r="W1334">
        <v>0</v>
      </c>
      <c r="X1334">
        <v>0</v>
      </c>
      <c r="Y1334" t="s">
        <v>1045</v>
      </c>
      <c r="Z1334" t="s">
        <v>1045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>
        <v>0</v>
      </c>
      <c r="AG1334">
        <v>0</v>
      </c>
      <c r="AH1334">
        <v>0</v>
      </c>
      <c r="AJ1334">
        <v>0</v>
      </c>
      <c r="AK1334" t="s">
        <v>1047</v>
      </c>
      <c r="AM1334" t="s">
        <v>1047</v>
      </c>
      <c r="AN1334" t="s">
        <v>1047</v>
      </c>
      <c r="AO1334" t="s">
        <v>1047</v>
      </c>
      <c r="AQ1334">
        <v>0</v>
      </c>
      <c r="AR1334">
        <v>0</v>
      </c>
      <c r="AS1334">
        <v>0</v>
      </c>
      <c r="AT1334">
        <v>0</v>
      </c>
      <c r="AU1334">
        <v>2.1800000000000002</v>
      </c>
      <c r="AV1334">
        <v>3.101</v>
      </c>
      <c r="AW1334">
        <v>4.8774634548895337</v>
      </c>
      <c r="AX1334">
        <v>1.5</v>
      </c>
      <c r="AY1334" t="s">
        <v>1053</v>
      </c>
      <c r="AZ1334">
        <v>0</v>
      </c>
      <c r="BA1334">
        <v>0</v>
      </c>
      <c r="BB1334" t="s">
        <v>1078</v>
      </c>
      <c r="BC1334">
        <v>0</v>
      </c>
      <c r="BD1334">
        <v>0</v>
      </c>
      <c r="BE1334">
        <v>0</v>
      </c>
      <c r="CI1334">
        <v>2.6404999999999998</v>
      </c>
      <c r="CK1334" t="s">
        <v>1084</v>
      </c>
      <c r="CM1334">
        <v>3.17477096889071</v>
      </c>
      <c r="CN1334">
        <v>3.1</v>
      </c>
      <c r="CO1334">
        <v>3.137385484445355</v>
      </c>
      <c r="CP1334">
        <v>-0.18</v>
      </c>
      <c r="CQ1334">
        <v>2.9573854844453549</v>
      </c>
      <c r="CR1334">
        <v>52.334818801261648</v>
      </c>
    </row>
    <row r="1335" spans="1:96" hidden="1" x14ac:dyDescent="0.25">
      <c r="A1335">
        <v>1333</v>
      </c>
      <c r="B1335" t="s">
        <v>2146</v>
      </c>
      <c r="C1335" t="s">
        <v>3345</v>
      </c>
      <c r="D1335" t="s">
        <v>4544</v>
      </c>
      <c r="E1335" t="s">
        <v>1000</v>
      </c>
      <c r="F1335">
        <v>107838165</v>
      </c>
      <c r="G1335">
        <v>32.281170000000003</v>
      </c>
      <c r="H1335" t="s">
        <v>1023</v>
      </c>
      <c r="I1335">
        <v>3481142136.8530502</v>
      </c>
      <c r="J1335" t="s">
        <v>1035</v>
      </c>
      <c r="K1335">
        <v>5319607.1481512701</v>
      </c>
      <c r="L1335">
        <v>1</v>
      </c>
      <c r="M1335">
        <v>3481142136.8530502</v>
      </c>
      <c r="N1335">
        <v>253.6</v>
      </c>
      <c r="O1335">
        <v>9.0773339999999994E-2</v>
      </c>
      <c r="P1335">
        <v>2482447393.6297512</v>
      </c>
      <c r="Q1335">
        <v>40203050</v>
      </c>
      <c r="R1335">
        <v>4020</v>
      </c>
      <c r="S1335">
        <v>1.73866922356208</v>
      </c>
      <c r="U1335" t="s">
        <v>1041</v>
      </c>
      <c r="V1335" t="s">
        <v>1045</v>
      </c>
      <c r="W1335">
        <v>0</v>
      </c>
      <c r="X1335">
        <v>0</v>
      </c>
      <c r="Y1335" t="s">
        <v>1045</v>
      </c>
      <c r="Z1335" t="s">
        <v>1045</v>
      </c>
      <c r="AA1335" t="s">
        <v>1045</v>
      </c>
      <c r="AB1335" t="s">
        <v>1045</v>
      </c>
      <c r="AC1335" t="s">
        <v>1045</v>
      </c>
      <c r="AD1335" t="s">
        <v>1045</v>
      </c>
      <c r="AE1335" t="s">
        <v>1045</v>
      </c>
      <c r="AF1335">
        <v>0</v>
      </c>
      <c r="AG1335">
        <v>0</v>
      </c>
      <c r="AH1335">
        <v>0</v>
      </c>
      <c r="AJ1335">
        <v>0</v>
      </c>
      <c r="AK1335" t="s">
        <v>1047</v>
      </c>
      <c r="AM1335" t="s">
        <v>1047</v>
      </c>
      <c r="AN1335" t="s">
        <v>1047</v>
      </c>
      <c r="AO1335" t="s">
        <v>1047</v>
      </c>
      <c r="AQ1335">
        <v>0</v>
      </c>
      <c r="AR1335">
        <v>0</v>
      </c>
      <c r="AS1335">
        <v>0</v>
      </c>
      <c r="AT1335">
        <v>0</v>
      </c>
      <c r="AU1335">
        <v>2.5659999999999998</v>
      </c>
      <c r="AV1335">
        <v>3.2280000000000002</v>
      </c>
      <c r="AW1335">
        <v>67.434308257266579</v>
      </c>
      <c r="AX1335">
        <v>1.5</v>
      </c>
      <c r="AY1335" t="s">
        <v>1041</v>
      </c>
      <c r="AZ1335">
        <v>1</v>
      </c>
      <c r="BA1335">
        <v>0</v>
      </c>
      <c r="BB1335" t="s">
        <v>1060</v>
      </c>
      <c r="BC1335">
        <v>0</v>
      </c>
      <c r="BD1335">
        <v>0</v>
      </c>
      <c r="BE1335">
        <v>0</v>
      </c>
      <c r="CI1335">
        <v>2.8969999999999998</v>
      </c>
      <c r="CK1335" t="s">
        <v>1084</v>
      </c>
      <c r="CM1335">
        <v>1.73866922356208</v>
      </c>
      <c r="CN1335">
        <v>3.1</v>
      </c>
      <c r="CO1335">
        <v>2.4193346117810401</v>
      </c>
      <c r="CP1335">
        <v>0</v>
      </c>
      <c r="CQ1335">
        <v>2.4193346117810401</v>
      </c>
      <c r="CR1335">
        <v>89.792933203973661</v>
      </c>
    </row>
    <row r="1336" spans="1:96" hidden="1" x14ac:dyDescent="0.25">
      <c r="A1336">
        <v>1334</v>
      </c>
      <c r="B1336" t="s">
        <v>2147</v>
      </c>
      <c r="C1336" t="s">
        <v>3346</v>
      </c>
      <c r="D1336" t="s">
        <v>4545</v>
      </c>
      <c r="E1336" t="s">
        <v>1003</v>
      </c>
      <c r="F1336">
        <v>622531740</v>
      </c>
      <c r="G1336">
        <v>6.02</v>
      </c>
      <c r="H1336" t="s">
        <v>1022</v>
      </c>
      <c r="I1336">
        <v>3747641074.8000002</v>
      </c>
      <c r="J1336" t="s">
        <v>1035</v>
      </c>
      <c r="K1336">
        <v>15616358.654516401</v>
      </c>
      <c r="L1336">
        <v>0.8</v>
      </c>
      <c r="M1336">
        <v>2998112859.8400002</v>
      </c>
      <c r="N1336">
        <v>9.3019999999999996</v>
      </c>
      <c r="O1336">
        <v>1</v>
      </c>
      <c r="P1336">
        <v>4632632196.3839998</v>
      </c>
      <c r="Q1336">
        <v>50203000</v>
      </c>
      <c r="R1336">
        <v>5020</v>
      </c>
      <c r="S1336">
        <v>1.9213117528052499</v>
      </c>
      <c r="T1336">
        <v>1.5</v>
      </c>
      <c r="U1336" t="s">
        <v>1038</v>
      </c>
      <c r="V1336" t="s">
        <v>1045</v>
      </c>
      <c r="W1336">
        <v>0</v>
      </c>
      <c r="X1336">
        <v>0</v>
      </c>
      <c r="Y1336" t="s">
        <v>1045</v>
      </c>
      <c r="Z1336" t="s">
        <v>1045</v>
      </c>
      <c r="AA1336" t="s">
        <v>1045</v>
      </c>
      <c r="AB1336" t="s">
        <v>1046</v>
      </c>
      <c r="AC1336" t="s">
        <v>1045</v>
      </c>
      <c r="AD1336" t="s">
        <v>1045</v>
      </c>
      <c r="AE1336" t="s">
        <v>1045</v>
      </c>
      <c r="AF1336">
        <v>0</v>
      </c>
      <c r="AG1336">
        <v>0.05</v>
      </c>
      <c r="AH1336">
        <v>0</v>
      </c>
      <c r="AJ1336">
        <v>0</v>
      </c>
      <c r="AK1336" t="s">
        <v>1047</v>
      </c>
      <c r="AM1336" t="s">
        <v>1047</v>
      </c>
      <c r="AN1336" t="s">
        <v>1047</v>
      </c>
      <c r="AO1336" t="s">
        <v>1047</v>
      </c>
      <c r="AQ1336">
        <v>0</v>
      </c>
      <c r="AR1336">
        <v>0</v>
      </c>
      <c r="AS1336">
        <v>0</v>
      </c>
      <c r="AT1336">
        <v>0</v>
      </c>
      <c r="AU1336">
        <v>2.0830000000000002</v>
      </c>
      <c r="AV1336">
        <v>3.3</v>
      </c>
      <c r="AW1336">
        <v>55273.617858176767</v>
      </c>
      <c r="AX1336">
        <v>1.5</v>
      </c>
      <c r="AY1336" t="s">
        <v>1041</v>
      </c>
      <c r="AZ1336">
        <v>1</v>
      </c>
      <c r="BA1336">
        <v>0</v>
      </c>
      <c r="BB1336" t="s">
        <v>1063</v>
      </c>
      <c r="BC1336">
        <v>0</v>
      </c>
      <c r="BD1336">
        <v>0</v>
      </c>
      <c r="BE1336">
        <v>0</v>
      </c>
      <c r="BO1336" t="s">
        <v>66</v>
      </c>
      <c r="BU1336" t="s">
        <v>72</v>
      </c>
      <c r="CI1336">
        <v>2.6915</v>
      </c>
      <c r="CK1336" t="s">
        <v>4707</v>
      </c>
      <c r="CL1336" t="s">
        <v>4810</v>
      </c>
      <c r="CM1336">
        <v>1.9213117528052499</v>
      </c>
      <c r="CN1336">
        <v>1.5</v>
      </c>
      <c r="CO1336">
        <v>1.710655876402625</v>
      </c>
      <c r="CP1336">
        <v>-0.3</v>
      </c>
      <c r="CQ1336">
        <v>1.4106558764026249</v>
      </c>
      <c r="CR1336">
        <v>360.4956701882013</v>
      </c>
    </row>
    <row r="1337" spans="1:96" hidden="1" x14ac:dyDescent="0.25">
      <c r="A1337">
        <v>1335</v>
      </c>
      <c r="B1337" t="s">
        <v>131</v>
      </c>
      <c r="C1337" t="s">
        <v>431</v>
      </c>
      <c r="D1337" t="s">
        <v>731</v>
      </c>
      <c r="E1337" t="s">
        <v>1011</v>
      </c>
      <c r="F1337">
        <v>236233410</v>
      </c>
      <c r="G1337">
        <v>24.525950000000002</v>
      </c>
      <c r="H1337" t="s">
        <v>1027</v>
      </c>
      <c r="I1337">
        <v>5793848801.9895</v>
      </c>
      <c r="J1337" t="s">
        <v>1036</v>
      </c>
      <c r="K1337">
        <v>20044155.062290899</v>
      </c>
      <c r="L1337">
        <v>1</v>
      </c>
      <c r="M1337">
        <v>5793848801.9895</v>
      </c>
      <c r="N1337">
        <v>3983</v>
      </c>
      <c r="O1337">
        <v>6.1397300000000004E-3</v>
      </c>
      <c r="P1337">
        <v>5776980458.4927521</v>
      </c>
      <c r="Q1337">
        <v>10101010</v>
      </c>
      <c r="R1337">
        <v>1010</v>
      </c>
      <c r="S1337">
        <v>1.7256041899736501</v>
      </c>
      <c r="T1337">
        <v>3.1</v>
      </c>
      <c r="U1337" t="s">
        <v>1038</v>
      </c>
      <c r="V1337" t="s">
        <v>1045</v>
      </c>
      <c r="W1337">
        <v>0</v>
      </c>
      <c r="X1337">
        <v>0</v>
      </c>
      <c r="Y1337" t="s">
        <v>1045</v>
      </c>
      <c r="Z1337" t="s">
        <v>1045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>
        <v>0</v>
      </c>
      <c r="AG1337">
        <v>0</v>
      </c>
      <c r="AH1337">
        <v>0</v>
      </c>
      <c r="AJ1337">
        <v>0</v>
      </c>
      <c r="AK1337" t="s">
        <v>1047</v>
      </c>
      <c r="AM1337" t="s">
        <v>1047</v>
      </c>
      <c r="AN1337" t="s">
        <v>1047</v>
      </c>
      <c r="AO1337" t="s">
        <v>1047</v>
      </c>
      <c r="AQ1337">
        <v>0</v>
      </c>
      <c r="AR1337">
        <v>0</v>
      </c>
      <c r="AS1337">
        <v>0</v>
      </c>
      <c r="AT1337">
        <v>0</v>
      </c>
      <c r="AU1337">
        <v>2.1259999999999999</v>
      </c>
      <c r="AV1337">
        <v>2.2290000000000001</v>
      </c>
      <c r="AW1337">
        <v>87.580417493275576</v>
      </c>
      <c r="AX1337">
        <v>1.5</v>
      </c>
      <c r="AY1337" t="s">
        <v>1050</v>
      </c>
      <c r="AZ1337">
        <v>0</v>
      </c>
      <c r="BA1337">
        <v>0</v>
      </c>
      <c r="BB1337" t="s">
        <v>1071</v>
      </c>
      <c r="BC1337">
        <v>0</v>
      </c>
      <c r="BD1337">
        <v>0</v>
      </c>
      <c r="BE1337">
        <v>0</v>
      </c>
      <c r="CI1337">
        <v>2.1775000000000002</v>
      </c>
      <c r="CK1337" t="s">
        <v>1084</v>
      </c>
      <c r="CM1337">
        <v>1.7256041899736501</v>
      </c>
      <c r="CN1337">
        <v>3.1</v>
      </c>
      <c r="CO1337">
        <v>2.4128020949868252</v>
      </c>
      <c r="CP1337">
        <v>-0.3</v>
      </c>
      <c r="CQ1337">
        <v>2.1128020949868249</v>
      </c>
      <c r="CR1337">
        <v>33.989273066163918</v>
      </c>
    </row>
    <row r="1338" spans="1:96" hidden="1" x14ac:dyDescent="0.25">
      <c r="A1338">
        <v>1336</v>
      </c>
      <c r="B1338" t="s">
        <v>2148</v>
      </c>
      <c r="C1338" t="s">
        <v>3347</v>
      </c>
      <c r="D1338" t="s">
        <v>4546</v>
      </c>
      <c r="E1338" t="s">
        <v>1012</v>
      </c>
      <c r="F1338">
        <v>1124158100</v>
      </c>
      <c r="G1338">
        <v>115.83929999999999</v>
      </c>
      <c r="H1338" t="s">
        <v>1028</v>
      </c>
      <c r="I1338">
        <v>130221687393.33</v>
      </c>
      <c r="J1338" t="s">
        <v>1037</v>
      </c>
      <c r="K1338">
        <v>561111696.66266298</v>
      </c>
      <c r="L1338">
        <v>1</v>
      </c>
      <c r="M1338">
        <v>130221687393.33</v>
      </c>
      <c r="N1338">
        <v>130.6</v>
      </c>
      <c r="O1338">
        <v>0.87970090000000001</v>
      </c>
      <c r="P1338">
        <v>129153329735.98511</v>
      </c>
      <c r="Q1338">
        <v>40401020</v>
      </c>
      <c r="R1338">
        <v>4040</v>
      </c>
      <c r="S1338">
        <v>3.4</v>
      </c>
      <c r="T1338">
        <v>1.5</v>
      </c>
      <c r="U1338" t="s">
        <v>4683</v>
      </c>
      <c r="V1338" t="s">
        <v>1045</v>
      </c>
      <c r="W1338">
        <v>0</v>
      </c>
      <c r="X1338">
        <v>0</v>
      </c>
      <c r="Y1338" t="s">
        <v>1045</v>
      </c>
      <c r="Z1338" t="s">
        <v>1045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>
        <v>0</v>
      </c>
      <c r="AG1338">
        <v>0</v>
      </c>
      <c r="AH1338">
        <v>0</v>
      </c>
      <c r="AJ1338">
        <v>0</v>
      </c>
      <c r="AK1338" t="s">
        <v>1047</v>
      </c>
      <c r="AM1338" t="s">
        <v>1047</v>
      </c>
      <c r="AN1338" t="s">
        <v>1047</v>
      </c>
      <c r="AO1338" t="s">
        <v>1047</v>
      </c>
      <c r="AQ1338">
        <v>0</v>
      </c>
      <c r="AR1338">
        <v>0</v>
      </c>
      <c r="AS1338">
        <v>0</v>
      </c>
      <c r="AT1338">
        <v>0</v>
      </c>
      <c r="AU1338">
        <v>1.9950000000000001</v>
      </c>
      <c r="AV1338">
        <v>3.08</v>
      </c>
      <c r="AW1338">
        <v>89.866658267086208</v>
      </c>
      <c r="AX1338">
        <v>1.5</v>
      </c>
      <c r="AY1338" t="s">
        <v>1055</v>
      </c>
      <c r="AZ1338">
        <v>1</v>
      </c>
      <c r="BA1338">
        <v>0</v>
      </c>
      <c r="BB1338" t="s">
        <v>1072</v>
      </c>
      <c r="BC1338">
        <v>0</v>
      </c>
      <c r="BD1338">
        <v>0</v>
      </c>
      <c r="BE1338">
        <v>0</v>
      </c>
      <c r="CI1338">
        <v>2.5375000000000001</v>
      </c>
      <c r="CK1338" t="s">
        <v>1084</v>
      </c>
      <c r="CM1338">
        <v>3.4</v>
      </c>
      <c r="CN1338">
        <v>1.5</v>
      </c>
      <c r="CO1338">
        <v>2.4500000000000002</v>
      </c>
      <c r="CP1338">
        <v>-0.12</v>
      </c>
      <c r="CQ1338">
        <v>2.33</v>
      </c>
      <c r="CR1338">
        <v>205.31106631147961</v>
      </c>
    </row>
    <row r="1339" spans="1:96" hidden="1" x14ac:dyDescent="0.25">
      <c r="A1339">
        <v>1337</v>
      </c>
      <c r="B1339" t="s">
        <v>2149</v>
      </c>
      <c r="C1339" t="s">
        <v>3348</v>
      </c>
      <c r="D1339" t="s">
        <v>4547</v>
      </c>
      <c r="E1339" t="s">
        <v>1013</v>
      </c>
      <c r="F1339">
        <v>1141745000</v>
      </c>
      <c r="G1339">
        <v>253.62989999999999</v>
      </c>
      <c r="H1339" t="s">
        <v>1028</v>
      </c>
      <c r="I1339">
        <v>289580670175.5</v>
      </c>
      <c r="J1339" t="s">
        <v>1037</v>
      </c>
      <c r="K1339">
        <v>842295735.52209401</v>
      </c>
      <c r="L1339">
        <v>0.4</v>
      </c>
      <c r="M1339">
        <v>115832268070.2</v>
      </c>
      <c r="N1339">
        <v>262.64</v>
      </c>
      <c r="O1339">
        <v>0.87970090000000001</v>
      </c>
      <c r="P1339">
        <v>105517626997.2305</v>
      </c>
      <c r="Q1339">
        <v>15102015</v>
      </c>
      <c r="R1339">
        <v>1510</v>
      </c>
      <c r="S1339">
        <v>1.6750592114426699</v>
      </c>
      <c r="U1339" t="s">
        <v>1039</v>
      </c>
      <c r="V1339" t="s">
        <v>1046</v>
      </c>
      <c r="W1339">
        <v>0</v>
      </c>
      <c r="X1339">
        <v>0</v>
      </c>
      <c r="Y1339" t="s">
        <v>1045</v>
      </c>
      <c r="Z1339" t="s">
        <v>1045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>
        <v>0</v>
      </c>
      <c r="AG1339">
        <v>0</v>
      </c>
      <c r="AH1339">
        <v>0</v>
      </c>
      <c r="AJ1339">
        <v>0</v>
      </c>
      <c r="AK1339" t="s">
        <v>1047</v>
      </c>
      <c r="AM1339" t="s">
        <v>1047</v>
      </c>
      <c r="AN1339" t="s">
        <v>1047</v>
      </c>
      <c r="AO1339" t="s">
        <v>1047</v>
      </c>
      <c r="AQ1339">
        <v>0</v>
      </c>
      <c r="AR1339">
        <v>0</v>
      </c>
      <c r="AS1339">
        <v>0</v>
      </c>
      <c r="AT1339">
        <v>0</v>
      </c>
      <c r="AU1339">
        <v>2.0739999999999998</v>
      </c>
      <c r="AV1339">
        <v>3.2</v>
      </c>
      <c r="AW1339">
        <v>22.614849992154529</v>
      </c>
      <c r="AX1339">
        <v>1.5</v>
      </c>
      <c r="AY1339" t="s">
        <v>1050</v>
      </c>
      <c r="AZ1339">
        <v>0</v>
      </c>
      <c r="BA1339">
        <v>0</v>
      </c>
      <c r="BB1339" t="s">
        <v>1072</v>
      </c>
      <c r="BC1339">
        <v>0</v>
      </c>
      <c r="BD1339">
        <v>0</v>
      </c>
      <c r="BE1339">
        <v>0</v>
      </c>
      <c r="CI1339">
        <v>2.637</v>
      </c>
      <c r="CK1339" t="s">
        <v>1084</v>
      </c>
      <c r="CM1339">
        <v>1.6750592114426699</v>
      </c>
      <c r="CN1339">
        <v>3.1</v>
      </c>
      <c r="CO1339">
        <v>2.3875296057213351</v>
      </c>
      <c r="CP1339">
        <v>-0.18</v>
      </c>
      <c r="CQ1339">
        <v>2.2075296057213349</v>
      </c>
      <c r="CR1339">
        <v>57.961717871286183</v>
      </c>
    </row>
    <row r="1340" spans="1:96" hidden="1" x14ac:dyDescent="0.25">
      <c r="A1340">
        <v>1338</v>
      </c>
      <c r="B1340" t="s">
        <v>2150</v>
      </c>
      <c r="C1340" t="s">
        <v>3349</v>
      </c>
      <c r="D1340" t="s">
        <v>4548</v>
      </c>
      <c r="E1340" t="s">
        <v>1011</v>
      </c>
      <c r="F1340">
        <v>201215420</v>
      </c>
      <c r="G1340">
        <v>16.295210000000001</v>
      </c>
      <c r="H1340" t="s">
        <v>1027</v>
      </c>
      <c r="I1340">
        <v>3278847524.1381998</v>
      </c>
      <c r="J1340" t="s">
        <v>1036</v>
      </c>
      <c r="K1340">
        <v>8649471.5818724297</v>
      </c>
      <c r="L1340">
        <v>1</v>
      </c>
      <c r="M1340">
        <v>3278847524.1381998</v>
      </c>
      <c r="N1340">
        <v>2592</v>
      </c>
      <c r="O1340">
        <v>6.1397300000000004E-3</v>
      </c>
      <c r="P1340">
        <v>3202178444.8500681</v>
      </c>
      <c r="Q1340">
        <v>50206020</v>
      </c>
      <c r="R1340">
        <v>5020</v>
      </c>
      <c r="S1340">
        <v>2.8657004819372802</v>
      </c>
      <c r="U1340" t="s">
        <v>1039</v>
      </c>
      <c r="V1340" t="s">
        <v>1045</v>
      </c>
      <c r="W1340">
        <v>0</v>
      </c>
      <c r="X1340">
        <v>0.01</v>
      </c>
      <c r="Y1340" t="s">
        <v>1045</v>
      </c>
      <c r="Z1340" t="s">
        <v>1045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>
        <v>0</v>
      </c>
      <c r="AG1340">
        <v>0</v>
      </c>
      <c r="AH1340">
        <v>0</v>
      </c>
      <c r="AJ1340">
        <v>0</v>
      </c>
      <c r="AK1340" t="s">
        <v>1047</v>
      </c>
      <c r="AM1340" t="s">
        <v>1047</v>
      </c>
      <c r="AN1340" t="s">
        <v>1047</v>
      </c>
      <c r="AO1340" t="s">
        <v>1047</v>
      </c>
      <c r="AQ1340">
        <v>0</v>
      </c>
      <c r="AR1340">
        <v>0</v>
      </c>
      <c r="AS1340">
        <v>0</v>
      </c>
      <c r="AT1340">
        <v>0</v>
      </c>
      <c r="AU1340">
        <v>1.518</v>
      </c>
      <c r="AV1340">
        <v>1.577</v>
      </c>
      <c r="AW1340">
        <v>148.12513310774381</v>
      </c>
      <c r="AX1340">
        <v>2.1</v>
      </c>
      <c r="AY1340" t="s">
        <v>1051</v>
      </c>
      <c r="AZ1340">
        <v>1</v>
      </c>
      <c r="BA1340">
        <v>0</v>
      </c>
      <c r="BB1340" t="s">
        <v>1071</v>
      </c>
      <c r="BC1340">
        <v>0</v>
      </c>
      <c r="BD1340">
        <v>0</v>
      </c>
      <c r="BE1340">
        <v>0</v>
      </c>
      <c r="CI1340">
        <v>1.5475000000000001</v>
      </c>
      <c r="CJ1340" t="s">
        <v>87</v>
      </c>
      <c r="CK1340" t="s">
        <v>4707</v>
      </c>
      <c r="CL1340" t="s">
        <v>87</v>
      </c>
      <c r="CM1340">
        <v>2.8657004819372802</v>
      </c>
      <c r="CN1340">
        <v>3.1</v>
      </c>
      <c r="CO1340">
        <v>2.9828502409686402</v>
      </c>
      <c r="CP1340">
        <v>-0.18</v>
      </c>
      <c r="CQ1340">
        <v>2.80285024096864</v>
      </c>
      <c r="CR1340">
        <v>360.4956701882013</v>
      </c>
    </row>
    <row r="1341" spans="1:96" hidden="1" x14ac:dyDescent="0.25">
      <c r="A1341">
        <v>1339</v>
      </c>
      <c r="B1341" t="s">
        <v>2151</v>
      </c>
      <c r="C1341" t="s">
        <v>3350</v>
      </c>
      <c r="D1341" t="s">
        <v>4549</v>
      </c>
      <c r="E1341" t="s">
        <v>1011</v>
      </c>
      <c r="F1341">
        <v>186490650</v>
      </c>
      <c r="G1341">
        <v>45.854259999999996</v>
      </c>
      <c r="H1341" t="s">
        <v>1027</v>
      </c>
      <c r="I1341">
        <v>8551390752.6689997</v>
      </c>
      <c r="J1341" t="s">
        <v>1036</v>
      </c>
      <c r="K1341">
        <v>20414156.085045401</v>
      </c>
      <c r="L1341">
        <v>0.7</v>
      </c>
      <c r="M1341">
        <v>5985973526.8682985</v>
      </c>
      <c r="N1341">
        <v>7980</v>
      </c>
      <c r="O1341">
        <v>6.1397300000000004E-3</v>
      </c>
      <c r="P1341">
        <v>6395982504.3978567</v>
      </c>
      <c r="Q1341">
        <v>40301010</v>
      </c>
      <c r="R1341">
        <v>4030</v>
      </c>
      <c r="S1341">
        <v>3.4</v>
      </c>
      <c r="U1341" t="s">
        <v>1039</v>
      </c>
      <c r="V1341" t="s">
        <v>1045</v>
      </c>
      <c r="W1341">
        <v>0</v>
      </c>
      <c r="X1341">
        <v>0</v>
      </c>
      <c r="Y1341" t="s">
        <v>1045</v>
      </c>
      <c r="Z1341" t="s">
        <v>1045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>
        <v>0</v>
      </c>
      <c r="AG1341">
        <v>0</v>
      </c>
      <c r="AH1341">
        <v>0</v>
      </c>
      <c r="AJ1341">
        <v>0</v>
      </c>
      <c r="AK1341" t="s">
        <v>1047</v>
      </c>
      <c r="AM1341" t="s">
        <v>1047</v>
      </c>
      <c r="AN1341" t="s">
        <v>1047</v>
      </c>
      <c r="AO1341" t="s">
        <v>1047</v>
      </c>
      <c r="AQ1341">
        <v>0</v>
      </c>
      <c r="AR1341">
        <v>0</v>
      </c>
      <c r="AS1341">
        <v>0</v>
      </c>
      <c r="AT1341">
        <v>0</v>
      </c>
      <c r="AU1341">
        <v>1.667</v>
      </c>
      <c r="AV1341">
        <v>1.512</v>
      </c>
      <c r="AW1341">
        <v>139.5183918612189</v>
      </c>
      <c r="AX1341">
        <v>1.5</v>
      </c>
      <c r="AY1341" t="s">
        <v>1050</v>
      </c>
      <c r="AZ1341">
        <v>0</v>
      </c>
      <c r="BA1341">
        <v>0</v>
      </c>
      <c r="BB1341" t="s">
        <v>1071</v>
      </c>
      <c r="BC1341">
        <v>0</v>
      </c>
      <c r="BD1341">
        <v>0</v>
      </c>
      <c r="BE1341">
        <v>0</v>
      </c>
      <c r="CI1341">
        <v>1.5894999999999999</v>
      </c>
      <c r="CJ1341" t="s">
        <v>87</v>
      </c>
      <c r="CK1341" t="s">
        <v>4707</v>
      </c>
      <c r="CL1341" t="s">
        <v>87</v>
      </c>
      <c r="CM1341">
        <v>3.4</v>
      </c>
      <c r="CN1341">
        <v>3.1</v>
      </c>
      <c r="CO1341">
        <v>3.25</v>
      </c>
      <c r="CP1341">
        <v>-0.18</v>
      </c>
      <c r="CQ1341">
        <v>3.07</v>
      </c>
      <c r="CR1341">
        <v>64.495465369280737</v>
      </c>
    </row>
    <row r="1342" spans="1:96" hidden="1" x14ac:dyDescent="0.25">
      <c r="A1342">
        <v>1340</v>
      </c>
      <c r="B1342" t="s">
        <v>2152</v>
      </c>
      <c r="C1342" t="s">
        <v>3351</v>
      </c>
      <c r="D1342" t="s">
        <v>4550</v>
      </c>
      <c r="E1342" t="s">
        <v>1011</v>
      </c>
      <c r="F1342">
        <v>105256290</v>
      </c>
      <c r="G1342">
        <v>26.201519999999999</v>
      </c>
      <c r="H1342" t="s">
        <v>1027</v>
      </c>
      <c r="I1342">
        <v>2757874787.5608001</v>
      </c>
      <c r="J1342" t="s">
        <v>1036</v>
      </c>
      <c r="K1342">
        <v>6579959.9559052298</v>
      </c>
      <c r="L1342">
        <v>0.9</v>
      </c>
      <c r="M1342">
        <v>2482087308.8047199</v>
      </c>
      <c r="N1342">
        <v>4054</v>
      </c>
      <c r="O1342">
        <v>6.1397300000000004E-3</v>
      </c>
      <c r="P1342">
        <v>2357890241.8342428</v>
      </c>
      <c r="Q1342">
        <v>65102020</v>
      </c>
      <c r="R1342">
        <v>6510</v>
      </c>
      <c r="S1342">
        <v>3.3879573859518102</v>
      </c>
      <c r="T1342">
        <v>2.7</v>
      </c>
      <c r="U1342" t="s">
        <v>1040</v>
      </c>
      <c r="V1342" t="s">
        <v>1045</v>
      </c>
      <c r="W1342">
        <v>0</v>
      </c>
      <c r="X1342">
        <v>0</v>
      </c>
      <c r="Y1342" t="s">
        <v>1045</v>
      </c>
      <c r="Z1342" t="s">
        <v>1045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>
        <v>0</v>
      </c>
      <c r="AG1342">
        <v>0.95499999999999996</v>
      </c>
      <c r="AH1342">
        <v>6.2799999999999995E-2</v>
      </c>
      <c r="AJ1342">
        <v>0</v>
      </c>
      <c r="AK1342" t="s">
        <v>1047</v>
      </c>
      <c r="AM1342" t="s">
        <v>1047</v>
      </c>
      <c r="AN1342" t="s">
        <v>1047</v>
      </c>
      <c r="AO1342" t="s">
        <v>4688</v>
      </c>
      <c r="AQ1342">
        <v>0</v>
      </c>
      <c r="AR1342">
        <v>0</v>
      </c>
      <c r="AS1342">
        <v>0</v>
      </c>
      <c r="AT1342">
        <v>0</v>
      </c>
      <c r="AU1342">
        <v>1.9139999999999999</v>
      </c>
      <c r="AV1342">
        <v>1.3460000000000001</v>
      </c>
      <c r="AW1342">
        <v>3633.547656728977</v>
      </c>
      <c r="AX1342">
        <v>1.5</v>
      </c>
      <c r="AY1342" t="s">
        <v>1042</v>
      </c>
      <c r="AZ1342">
        <v>1</v>
      </c>
      <c r="BA1342">
        <v>0</v>
      </c>
      <c r="BB1342" t="s">
        <v>1071</v>
      </c>
      <c r="BC1342">
        <v>0</v>
      </c>
      <c r="BD1342">
        <v>0</v>
      </c>
      <c r="BE1342">
        <v>0</v>
      </c>
      <c r="BU1342" t="s">
        <v>72</v>
      </c>
      <c r="BV1342" t="s">
        <v>73</v>
      </c>
      <c r="CC1342" t="s">
        <v>80</v>
      </c>
      <c r="CI1342">
        <v>1.63</v>
      </c>
      <c r="CJ1342" t="s">
        <v>87</v>
      </c>
      <c r="CK1342" t="s">
        <v>4707</v>
      </c>
      <c r="CL1342" t="s">
        <v>4821</v>
      </c>
      <c r="CM1342">
        <v>3.3879573859518102</v>
      </c>
      <c r="CN1342">
        <v>2.7</v>
      </c>
      <c r="CO1342">
        <v>3.0439786929759052</v>
      </c>
      <c r="CP1342">
        <v>-0.24</v>
      </c>
      <c r="CQ1342">
        <v>2.803978692975905</v>
      </c>
      <c r="CR1342">
        <v>1003.286492573621</v>
      </c>
    </row>
    <row r="1343" spans="1:96" hidden="1" x14ac:dyDescent="0.25">
      <c r="A1343">
        <v>1341</v>
      </c>
      <c r="B1343" t="s">
        <v>2153</v>
      </c>
      <c r="C1343" t="s">
        <v>3352</v>
      </c>
      <c r="D1343" t="s">
        <v>4551</v>
      </c>
      <c r="E1343" t="s">
        <v>1011</v>
      </c>
      <c r="F1343">
        <v>502882600</v>
      </c>
      <c r="G1343">
        <v>6.68628</v>
      </c>
      <c r="H1343" t="s">
        <v>1027</v>
      </c>
      <c r="I1343">
        <v>3362413870.7280002</v>
      </c>
      <c r="J1343" t="s">
        <v>1036</v>
      </c>
      <c r="K1343">
        <v>14969074.958146701</v>
      </c>
      <c r="L1343">
        <v>1</v>
      </c>
      <c r="M1343">
        <v>3362413870.7280002</v>
      </c>
      <c r="N1343">
        <v>985.8</v>
      </c>
      <c r="O1343">
        <v>6.1397300000000004E-3</v>
      </c>
      <c r="P1343">
        <v>3043719985.621089</v>
      </c>
      <c r="Q1343">
        <v>65101015</v>
      </c>
      <c r="R1343">
        <v>6510</v>
      </c>
      <c r="S1343">
        <v>1.8769712069389799</v>
      </c>
      <c r="T1343">
        <v>2.62</v>
      </c>
      <c r="U1343" t="s">
        <v>1039</v>
      </c>
      <c r="V1343" t="s">
        <v>1045</v>
      </c>
      <c r="W1343">
        <v>0</v>
      </c>
      <c r="X1343">
        <v>0</v>
      </c>
      <c r="Y1343" t="s">
        <v>1045</v>
      </c>
      <c r="Z1343" t="s">
        <v>1045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>
        <v>0.18010000000000001</v>
      </c>
      <c r="AG1343">
        <v>0.53700000000000003</v>
      </c>
      <c r="AH1343">
        <v>0.52910000000000001</v>
      </c>
      <c r="AJ1343">
        <v>0</v>
      </c>
      <c r="AK1343" t="s">
        <v>1047</v>
      </c>
      <c r="AM1343" t="s">
        <v>1047</v>
      </c>
      <c r="AN1343" t="s">
        <v>1047</v>
      </c>
      <c r="AO1343" t="s">
        <v>1047</v>
      </c>
      <c r="AP1343" t="s">
        <v>4687</v>
      </c>
      <c r="AQ1343">
        <v>0.15</v>
      </c>
      <c r="AR1343">
        <v>0</v>
      </c>
      <c r="AS1343">
        <v>0</v>
      </c>
      <c r="AT1343">
        <v>0</v>
      </c>
      <c r="AU1343">
        <v>2.1440000000000001</v>
      </c>
      <c r="AV1343">
        <v>2.012</v>
      </c>
      <c r="AW1343">
        <v>5483.3271985775345</v>
      </c>
      <c r="AX1343">
        <v>2.6</v>
      </c>
      <c r="AY1343" t="s">
        <v>1042</v>
      </c>
      <c r="AZ1343">
        <v>1</v>
      </c>
      <c r="BA1343">
        <v>0</v>
      </c>
      <c r="BB1343" t="s">
        <v>1071</v>
      </c>
      <c r="BC1343">
        <v>0</v>
      </c>
      <c r="BD1343">
        <v>0</v>
      </c>
      <c r="BE1343">
        <v>0</v>
      </c>
      <c r="BT1343" t="s">
        <v>71</v>
      </c>
      <c r="BU1343" t="s">
        <v>72</v>
      </c>
      <c r="BV1343" t="s">
        <v>73</v>
      </c>
      <c r="CD1343" t="s">
        <v>81</v>
      </c>
      <c r="CE1343" t="s">
        <v>82</v>
      </c>
      <c r="CI1343">
        <v>2.0779999999999998</v>
      </c>
      <c r="CK1343" t="s">
        <v>4707</v>
      </c>
      <c r="CL1343" t="s">
        <v>4722</v>
      </c>
      <c r="CM1343">
        <v>1.8769712069389799</v>
      </c>
      <c r="CN1343">
        <v>2.62</v>
      </c>
      <c r="CO1343">
        <v>2.24848560346949</v>
      </c>
      <c r="CP1343">
        <v>-0.18</v>
      </c>
      <c r="CQ1343">
        <v>2.0684856034694898</v>
      </c>
      <c r="CR1343">
        <v>1003.286492573621</v>
      </c>
    </row>
    <row r="1344" spans="1:96" hidden="1" x14ac:dyDescent="0.25">
      <c r="A1344">
        <v>1342</v>
      </c>
      <c r="B1344" t="s">
        <v>243</v>
      </c>
      <c r="C1344" t="s">
        <v>543</v>
      </c>
      <c r="D1344" t="s">
        <v>843</v>
      </c>
      <c r="E1344" t="s">
        <v>1011</v>
      </c>
      <c r="F1344">
        <v>1978000000</v>
      </c>
      <c r="G1344">
        <v>32.692740000000001</v>
      </c>
      <c r="H1344" t="s">
        <v>1027</v>
      </c>
      <c r="I1344">
        <v>64666239720</v>
      </c>
      <c r="J1344" t="s">
        <v>1036</v>
      </c>
      <c r="K1344">
        <v>171306559.62172899</v>
      </c>
      <c r="L1344">
        <v>1</v>
      </c>
      <c r="M1344">
        <v>64666239720</v>
      </c>
      <c r="N1344">
        <v>4960</v>
      </c>
      <c r="O1344">
        <v>6.1397300000000004E-3</v>
      </c>
      <c r="P1344">
        <v>60236154262.400002</v>
      </c>
      <c r="Q1344">
        <v>30302025</v>
      </c>
      <c r="R1344">
        <v>3030</v>
      </c>
      <c r="S1344">
        <v>2.89333333333333</v>
      </c>
      <c r="T1344">
        <v>1.5</v>
      </c>
      <c r="U1344" t="s">
        <v>1038</v>
      </c>
      <c r="V1344" t="s">
        <v>1045</v>
      </c>
      <c r="W1344">
        <v>0</v>
      </c>
      <c r="X1344">
        <v>0</v>
      </c>
      <c r="Y1344" t="s">
        <v>1045</v>
      </c>
      <c r="Z1344" t="s">
        <v>1045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>
        <v>0</v>
      </c>
      <c r="AG1344">
        <v>0</v>
      </c>
      <c r="AH1344">
        <v>0</v>
      </c>
      <c r="AJ1344">
        <v>0</v>
      </c>
      <c r="AK1344" t="s">
        <v>1047</v>
      </c>
      <c r="AM1344" t="s">
        <v>1047</v>
      </c>
      <c r="AN1344" t="s">
        <v>1047</v>
      </c>
      <c r="AO1344" t="s">
        <v>1047</v>
      </c>
      <c r="AQ1344">
        <v>0</v>
      </c>
      <c r="AR1344">
        <v>0</v>
      </c>
      <c r="AS1344">
        <v>0</v>
      </c>
      <c r="AT1344">
        <v>0</v>
      </c>
      <c r="AU1344">
        <v>2.3239999999999998</v>
      </c>
      <c r="AV1344">
        <v>2.4940000000000002</v>
      </c>
      <c r="AW1344">
        <v>602.31644499392451</v>
      </c>
      <c r="AX1344">
        <v>1.5</v>
      </c>
      <c r="AY1344" t="s">
        <v>1057</v>
      </c>
      <c r="AZ1344">
        <v>0</v>
      </c>
      <c r="BA1344">
        <v>0</v>
      </c>
      <c r="BB1344" t="s">
        <v>1071</v>
      </c>
      <c r="BC1344">
        <v>0</v>
      </c>
      <c r="BD1344">
        <v>0</v>
      </c>
      <c r="BE1344">
        <v>0</v>
      </c>
      <c r="CI1344">
        <v>2.4089999999999998</v>
      </c>
      <c r="CK1344" t="s">
        <v>1084</v>
      </c>
      <c r="CM1344">
        <v>2.89333333333333</v>
      </c>
      <c r="CN1344">
        <v>1.5</v>
      </c>
      <c r="CO1344">
        <v>2.196666666666665</v>
      </c>
      <c r="CP1344">
        <v>-0.3</v>
      </c>
      <c r="CQ1344">
        <v>1.8966666666666649</v>
      </c>
      <c r="CR1344">
        <v>324.26126241447241</v>
      </c>
    </row>
    <row r="1345" spans="1:96" hidden="1" x14ac:dyDescent="0.25">
      <c r="A1345">
        <v>1343</v>
      </c>
      <c r="B1345" t="s">
        <v>2154</v>
      </c>
      <c r="C1345" t="s">
        <v>3353</v>
      </c>
      <c r="D1345" t="s">
        <v>4552</v>
      </c>
      <c r="E1345" t="s">
        <v>1011</v>
      </c>
      <c r="F1345">
        <v>1607017500</v>
      </c>
      <c r="G1345">
        <v>2.5344549999999999</v>
      </c>
      <c r="H1345" t="s">
        <v>1027</v>
      </c>
      <c r="I1345">
        <v>4072913537.9625001</v>
      </c>
      <c r="J1345" t="s">
        <v>1036</v>
      </c>
      <c r="K1345">
        <v>73018347.575589195</v>
      </c>
      <c r="L1345">
        <v>1</v>
      </c>
      <c r="M1345">
        <v>4072913537.9625001</v>
      </c>
      <c r="N1345">
        <v>415.6</v>
      </c>
      <c r="O1345">
        <v>6.1397300000000004E-3</v>
      </c>
      <c r="P1345">
        <v>4100581217.5722899</v>
      </c>
      <c r="Q1345">
        <v>65101015</v>
      </c>
      <c r="R1345">
        <v>6510</v>
      </c>
      <c r="S1345">
        <v>1.76648651852809</v>
      </c>
      <c r="U1345" t="s">
        <v>1039</v>
      </c>
      <c r="V1345" t="s">
        <v>1046</v>
      </c>
      <c r="W1345">
        <v>0</v>
      </c>
      <c r="X1345">
        <v>0</v>
      </c>
      <c r="Y1345" t="s">
        <v>1045</v>
      </c>
      <c r="Z1345" t="s">
        <v>1045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>
        <v>0.19950000000000001</v>
      </c>
      <c r="AG1345">
        <v>0.83</v>
      </c>
      <c r="AH1345">
        <v>0.82899999999999996</v>
      </c>
      <c r="AJ1345">
        <v>0</v>
      </c>
      <c r="AK1345" t="s">
        <v>1047</v>
      </c>
      <c r="AM1345" t="s">
        <v>1047</v>
      </c>
      <c r="AN1345" t="s">
        <v>1047</v>
      </c>
      <c r="AO1345" t="s">
        <v>4688</v>
      </c>
      <c r="AP1345" t="s">
        <v>4687</v>
      </c>
      <c r="AQ1345">
        <v>0.15</v>
      </c>
      <c r="AR1345">
        <v>0</v>
      </c>
      <c r="AS1345">
        <v>0</v>
      </c>
      <c r="AT1345">
        <v>0</v>
      </c>
      <c r="AU1345">
        <v>1.994</v>
      </c>
      <c r="AV1345">
        <v>2.0499999999999998</v>
      </c>
      <c r="AW1345">
        <v>2737.1354723022309</v>
      </c>
      <c r="AX1345">
        <v>2.5</v>
      </c>
      <c r="AY1345" t="s">
        <v>1042</v>
      </c>
      <c r="AZ1345">
        <v>1</v>
      </c>
      <c r="BA1345">
        <v>0</v>
      </c>
      <c r="BB1345" t="s">
        <v>1071</v>
      </c>
      <c r="BC1345">
        <v>0</v>
      </c>
      <c r="BD1345">
        <v>0</v>
      </c>
      <c r="BE1345">
        <v>0</v>
      </c>
      <c r="BT1345" t="s">
        <v>71</v>
      </c>
      <c r="BU1345" t="s">
        <v>72</v>
      </c>
      <c r="BV1345" t="s">
        <v>73</v>
      </c>
      <c r="CC1345" t="s">
        <v>80</v>
      </c>
      <c r="CD1345" t="s">
        <v>81</v>
      </c>
      <c r="CE1345" t="s">
        <v>82</v>
      </c>
      <c r="CI1345">
        <v>2.0219999999999998</v>
      </c>
      <c r="CK1345" t="s">
        <v>4707</v>
      </c>
      <c r="CL1345" t="s">
        <v>4745</v>
      </c>
      <c r="CM1345">
        <v>1.76648651852809</v>
      </c>
      <c r="CN1345">
        <v>3.1</v>
      </c>
      <c r="CO1345">
        <v>2.4332432592640449</v>
      </c>
      <c r="CP1345">
        <v>-0.18</v>
      </c>
      <c r="CQ1345">
        <v>2.2532432592640448</v>
      </c>
      <c r="CR1345">
        <v>1003.286492573621</v>
      </c>
    </row>
    <row r="1346" spans="1:96" hidden="1" x14ac:dyDescent="0.25">
      <c r="A1346">
        <v>1344</v>
      </c>
      <c r="B1346" t="s">
        <v>2155</v>
      </c>
      <c r="C1346" t="s">
        <v>3354</v>
      </c>
      <c r="D1346" t="s">
        <v>4553</v>
      </c>
      <c r="E1346" t="s">
        <v>1011</v>
      </c>
      <c r="F1346">
        <v>471632720</v>
      </c>
      <c r="G1346">
        <v>162.79220000000001</v>
      </c>
      <c r="H1346" t="s">
        <v>1027</v>
      </c>
      <c r="I1346">
        <v>76778128080.783997</v>
      </c>
      <c r="J1346" t="s">
        <v>1036</v>
      </c>
      <c r="K1346">
        <v>617107268.281793</v>
      </c>
      <c r="L1346">
        <v>1</v>
      </c>
      <c r="M1346">
        <v>76778128080.783997</v>
      </c>
      <c r="N1346">
        <v>19905</v>
      </c>
      <c r="O1346">
        <v>6.1397300000000004E-3</v>
      </c>
      <c r="P1346">
        <v>57638859931.115273</v>
      </c>
      <c r="Q1346">
        <v>10102020</v>
      </c>
      <c r="R1346">
        <v>1010</v>
      </c>
      <c r="S1346">
        <v>1.7492612496136599</v>
      </c>
      <c r="T1346">
        <v>3.1</v>
      </c>
      <c r="U1346" t="s">
        <v>1042</v>
      </c>
      <c r="V1346" t="s">
        <v>1045</v>
      </c>
      <c r="W1346">
        <v>0</v>
      </c>
      <c r="X1346">
        <v>0</v>
      </c>
      <c r="Y1346" t="s">
        <v>1045</v>
      </c>
      <c r="Z1346" t="s">
        <v>1045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>
        <v>0</v>
      </c>
      <c r="AG1346">
        <v>0</v>
      </c>
      <c r="AH1346">
        <v>0</v>
      </c>
      <c r="AJ1346">
        <v>0</v>
      </c>
      <c r="AK1346" t="s">
        <v>1047</v>
      </c>
      <c r="AM1346" t="s">
        <v>1047</v>
      </c>
      <c r="AN1346" t="s">
        <v>1047</v>
      </c>
      <c r="AO1346" t="s">
        <v>1047</v>
      </c>
      <c r="AQ1346">
        <v>0</v>
      </c>
      <c r="AR1346">
        <v>0</v>
      </c>
      <c r="AS1346">
        <v>0</v>
      </c>
      <c r="AT1346">
        <v>0</v>
      </c>
      <c r="AU1346">
        <v>2.6619999999999999</v>
      </c>
      <c r="AV1346">
        <v>2.6659999999999999</v>
      </c>
      <c r="AW1346">
        <v>227.4159363947436</v>
      </c>
      <c r="AX1346">
        <v>1.5</v>
      </c>
      <c r="AY1346" t="s">
        <v>1041</v>
      </c>
      <c r="AZ1346">
        <v>1</v>
      </c>
      <c r="BA1346">
        <v>0</v>
      </c>
      <c r="BB1346" t="s">
        <v>1071</v>
      </c>
      <c r="BC1346">
        <v>0</v>
      </c>
      <c r="BD1346">
        <v>0</v>
      </c>
      <c r="BE1346">
        <v>0</v>
      </c>
      <c r="CI1346">
        <v>2.6640000000000001</v>
      </c>
      <c r="CK1346" t="s">
        <v>1084</v>
      </c>
      <c r="CM1346">
        <v>1.7492612496136599</v>
      </c>
      <c r="CN1346">
        <v>3.1</v>
      </c>
      <c r="CO1346">
        <v>2.4246306248068299</v>
      </c>
      <c r="CP1346">
        <v>0.18</v>
      </c>
      <c r="CQ1346">
        <v>2.6046306248068301</v>
      </c>
      <c r="CR1346">
        <v>33.989273066163918</v>
      </c>
    </row>
    <row r="1347" spans="1:96" hidden="1" x14ac:dyDescent="0.25">
      <c r="A1347">
        <v>1345</v>
      </c>
      <c r="B1347" t="s">
        <v>2156</v>
      </c>
      <c r="C1347" t="s">
        <v>3355</v>
      </c>
      <c r="D1347" t="s">
        <v>4554</v>
      </c>
      <c r="E1347" t="s">
        <v>1011</v>
      </c>
      <c r="F1347">
        <v>388893860</v>
      </c>
      <c r="G1347">
        <v>30.141020000000001</v>
      </c>
      <c r="H1347" t="s">
        <v>1027</v>
      </c>
      <c r="I1347">
        <v>11721657612.137199</v>
      </c>
      <c r="J1347" t="s">
        <v>1036</v>
      </c>
      <c r="K1347">
        <v>45956861.623381302</v>
      </c>
      <c r="L1347">
        <v>0.85</v>
      </c>
      <c r="M1347">
        <v>9963408970.3166218</v>
      </c>
      <c r="N1347">
        <v>4846</v>
      </c>
      <c r="O1347">
        <v>6.1397300000000004E-3</v>
      </c>
      <c r="P1347">
        <v>9835188659.1489849</v>
      </c>
      <c r="Q1347">
        <v>65102020</v>
      </c>
      <c r="R1347">
        <v>6510</v>
      </c>
      <c r="S1347">
        <v>1.92096108592741</v>
      </c>
      <c r="T1347">
        <v>2.08</v>
      </c>
      <c r="U1347" t="s">
        <v>1039</v>
      </c>
      <c r="V1347" t="s">
        <v>1045</v>
      </c>
      <c r="W1347">
        <v>0</v>
      </c>
      <c r="X1347">
        <v>0</v>
      </c>
      <c r="Y1347" t="s">
        <v>1045</v>
      </c>
      <c r="Z1347" t="s">
        <v>1045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>
        <v>0</v>
      </c>
      <c r="AG1347">
        <v>0.82499999999999996</v>
      </c>
      <c r="AH1347">
        <v>0.16200000000000001</v>
      </c>
      <c r="AI1347" t="s">
        <v>4687</v>
      </c>
      <c r="AJ1347">
        <v>0</v>
      </c>
      <c r="AK1347" t="s">
        <v>1047</v>
      </c>
      <c r="AL1347" t="s">
        <v>4687</v>
      </c>
      <c r="AM1347" t="s">
        <v>1047</v>
      </c>
      <c r="AN1347" t="s">
        <v>4688</v>
      </c>
      <c r="AO1347" t="s">
        <v>4688</v>
      </c>
      <c r="AQ1347">
        <v>0</v>
      </c>
      <c r="AR1347">
        <v>0</v>
      </c>
      <c r="AS1347">
        <v>0</v>
      </c>
      <c r="AT1347">
        <v>0</v>
      </c>
      <c r="AU1347">
        <v>2.097</v>
      </c>
      <c r="AV1347">
        <v>2.5859999999999999</v>
      </c>
      <c r="AW1347">
        <v>3295.3708497092898</v>
      </c>
      <c r="AX1347">
        <v>2.2000000000000002</v>
      </c>
      <c r="AY1347" t="s">
        <v>1042</v>
      </c>
      <c r="AZ1347">
        <v>1</v>
      </c>
      <c r="BA1347">
        <v>0</v>
      </c>
      <c r="BB1347" t="s">
        <v>1071</v>
      </c>
      <c r="BC1347">
        <v>0</v>
      </c>
      <c r="BD1347">
        <v>0</v>
      </c>
      <c r="BE1347">
        <v>0</v>
      </c>
      <c r="BU1347" t="s">
        <v>72</v>
      </c>
      <c r="BV1347" t="s">
        <v>73</v>
      </c>
      <c r="BW1347" t="s">
        <v>74</v>
      </c>
      <c r="BZ1347" t="s">
        <v>77</v>
      </c>
      <c r="CB1347" t="s">
        <v>79</v>
      </c>
      <c r="CC1347" t="s">
        <v>80</v>
      </c>
      <c r="CI1347">
        <v>2.3414999999999999</v>
      </c>
      <c r="CK1347" t="s">
        <v>4707</v>
      </c>
      <c r="CL1347" t="s">
        <v>4822</v>
      </c>
      <c r="CM1347">
        <v>1.92096108592741</v>
      </c>
      <c r="CN1347">
        <v>2.08</v>
      </c>
      <c r="CO1347">
        <v>2.0004805429637051</v>
      </c>
      <c r="CP1347">
        <v>-0.18</v>
      </c>
      <c r="CQ1347">
        <v>1.820480542963705</v>
      </c>
      <c r="CR1347">
        <v>1003.286492573621</v>
      </c>
    </row>
    <row r="1348" spans="1:96" hidden="1" x14ac:dyDescent="0.25">
      <c r="A1348">
        <v>1346</v>
      </c>
      <c r="B1348" t="s">
        <v>2157</v>
      </c>
      <c r="C1348" t="s">
        <v>3356</v>
      </c>
      <c r="D1348" t="s">
        <v>4555</v>
      </c>
      <c r="E1348" t="s">
        <v>1011</v>
      </c>
      <c r="F1348">
        <v>581000000</v>
      </c>
      <c r="G1348">
        <v>11.374029999999999</v>
      </c>
      <c r="H1348" t="s">
        <v>1027</v>
      </c>
      <c r="I1348">
        <v>6608311430</v>
      </c>
      <c r="J1348" t="s">
        <v>1036</v>
      </c>
      <c r="K1348">
        <v>54616299.414927602</v>
      </c>
      <c r="L1348">
        <v>0.5</v>
      </c>
      <c r="M1348">
        <v>3304155715</v>
      </c>
      <c r="N1348">
        <v>1968</v>
      </c>
      <c r="O1348">
        <v>6.1397300000000004E-3</v>
      </c>
      <c r="P1348">
        <v>3510108199.9200001</v>
      </c>
      <c r="Q1348">
        <v>50206020</v>
      </c>
      <c r="R1348">
        <v>5020</v>
      </c>
      <c r="U1348" t="s">
        <v>1039</v>
      </c>
      <c r="V1348" t="s">
        <v>1045</v>
      </c>
      <c r="W1348" t="s">
        <v>1048</v>
      </c>
      <c r="X1348" t="s">
        <v>1048</v>
      </c>
      <c r="Y1348" t="s">
        <v>1045</v>
      </c>
      <c r="Z1348" t="s">
        <v>1045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>
        <v>0</v>
      </c>
      <c r="AG1348">
        <v>0</v>
      </c>
      <c r="AH1348">
        <v>0</v>
      </c>
      <c r="AJ1348">
        <v>0</v>
      </c>
      <c r="AK1348" t="s">
        <v>1047</v>
      </c>
      <c r="AM1348" t="s">
        <v>1047</v>
      </c>
      <c r="AN1348" t="s">
        <v>1047</v>
      </c>
      <c r="AO1348" t="s">
        <v>1047</v>
      </c>
      <c r="AQ1348">
        <v>0</v>
      </c>
      <c r="AR1348">
        <v>0</v>
      </c>
      <c r="AU1348" t="s">
        <v>1048</v>
      </c>
      <c r="AV1348" t="s">
        <v>1048</v>
      </c>
      <c r="AW1348">
        <v>0</v>
      </c>
      <c r="AX1348">
        <v>0</v>
      </c>
      <c r="AY1348" t="s">
        <v>1051</v>
      </c>
      <c r="AZ1348">
        <v>1</v>
      </c>
      <c r="BA1348">
        <v>0</v>
      </c>
      <c r="BB1348" t="s">
        <v>1071</v>
      </c>
      <c r="BC1348">
        <v>0</v>
      </c>
      <c r="BD1348">
        <v>0</v>
      </c>
      <c r="BE1348">
        <v>0</v>
      </c>
      <c r="CK1348" t="s">
        <v>1084</v>
      </c>
      <c r="CM1348">
        <v>3.45927081730993</v>
      </c>
      <c r="CN1348">
        <v>3.1</v>
      </c>
      <c r="CO1348">
        <v>3.2796354086549648</v>
      </c>
      <c r="CP1348">
        <v>-0.18</v>
      </c>
      <c r="CQ1348">
        <v>3.0996354086549651</v>
      </c>
      <c r="CR1348">
        <v>360.4956701882013</v>
      </c>
    </row>
    <row r="1349" spans="1:96" hidden="1" x14ac:dyDescent="0.25">
      <c r="A1349">
        <v>1347</v>
      </c>
      <c r="B1349" t="s">
        <v>2158</v>
      </c>
      <c r="C1349" t="s">
        <v>3357</v>
      </c>
      <c r="D1349" t="s">
        <v>4556</v>
      </c>
      <c r="E1349" t="s">
        <v>1011</v>
      </c>
      <c r="F1349">
        <v>127800000</v>
      </c>
      <c r="G1349">
        <v>23.541080000000001</v>
      </c>
      <c r="H1349" t="s">
        <v>1027</v>
      </c>
      <c r="I1349">
        <v>3008550024</v>
      </c>
      <c r="J1349" t="s">
        <v>1036</v>
      </c>
      <c r="K1349">
        <v>15560552.261260901</v>
      </c>
      <c r="L1349">
        <v>0.9</v>
      </c>
      <c r="M1349">
        <v>2707695021.5999999</v>
      </c>
      <c r="N1349">
        <v>2974.5</v>
      </c>
      <c r="O1349">
        <v>6.1397300000000004E-3</v>
      </c>
      <c r="P1349">
        <v>2100567344.3127</v>
      </c>
      <c r="Q1349">
        <v>55201020</v>
      </c>
      <c r="R1349">
        <v>5520</v>
      </c>
      <c r="S1349">
        <v>3.45927081730993</v>
      </c>
      <c r="U1349" t="s">
        <v>1039</v>
      </c>
      <c r="V1349" t="s">
        <v>1045</v>
      </c>
      <c r="W1349">
        <v>0</v>
      </c>
      <c r="X1349">
        <v>0</v>
      </c>
      <c r="Y1349" t="s">
        <v>1045</v>
      </c>
      <c r="Z1349" t="s">
        <v>1045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>
        <v>0</v>
      </c>
      <c r="AG1349">
        <v>0</v>
      </c>
      <c r="AH1349">
        <v>0</v>
      </c>
      <c r="AJ1349">
        <v>0</v>
      </c>
      <c r="AK1349" t="s">
        <v>1047</v>
      </c>
      <c r="AM1349" t="s">
        <v>1047</v>
      </c>
      <c r="AN1349" t="s">
        <v>1047</v>
      </c>
      <c r="AO1349" t="s">
        <v>1047</v>
      </c>
      <c r="AQ1349">
        <v>0</v>
      </c>
      <c r="AR1349">
        <v>0</v>
      </c>
      <c r="AS1349">
        <v>0</v>
      </c>
      <c r="AT1349">
        <v>0</v>
      </c>
      <c r="AU1349">
        <v>1.633</v>
      </c>
      <c r="AV1349">
        <v>1.573</v>
      </c>
      <c r="AW1349">
        <v>385.44008092899509</v>
      </c>
      <c r="AX1349">
        <v>1.8</v>
      </c>
      <c r="AY1349" t="s">
        <v>1041</v>
      </c>
      <c r="AZ1349">
        <v>1</v>
      </c>
      <c r="BA1349">
        <v>0</v>
      </c>
      <c r="BB1349" t="s">
        <v>1071</v>
      </c>
      <c r="BC1349">
        <v>0</v>
      </c>
      <c r="BD1349">
        <v>0</v>
      </c>
      <c r="BE1349">
        <v>0</v>
      </c>
      <c r="CI1349">
        <v>1.603</v>
      </c>
      <c r="CJ1349" t="s">
        <v>87</v>
      </c>
      <c r="CK1349" t="s">
        <v>4707</v>
      </c>
      <c r="CL1349" t="s">
        <v>87</v>
      </c>
      <c r="CM1349">
        <v>3.45927081730993</v>
      </c>
      <c r="CN1349">
        <v>3.1</v>
      </c>
      <c r="CO1349">
        <v>3.2796354086549648</v>
      </c>
      <c r="CP1349">
        <v>-0.18</v>
      </c>
      <c r="CQ1349">
        <v>3.0996354086549651</v>
      </c>
      <c r="CR1349">
        <v>713.70505428243405</v>
      </c>
    </row>
    <row r="1350" spans="1:96" hidden="1" x14ac:dyDescent="0.25">
      <c r="A1350">
        <v>1348</v>
      </c>
      <c r="B1350" t="s">
        <v>2159</v>
      </c>
      <c r="C1350" t="s">
        <v>3358</v>
      </c>
      <c r="D1350" t="s">
        <v>4557</v>
      </c>
      <c r="E1350" t="s">
        <v>1011</v>
      </c>
      <c r="F1350">
        <v>42164080</v>
      </c>
      <c r="G1350">
        <v>58.254730000000002</v>
      </c>
      <c r="H1350" t="s">
        <v>1027</v>
      </c>
      <c r="I1350">
        <v>2456257096.0984001</v>
      </c>
      <c r="J1350" t="s">
        <v>1036</v>
      </c>
      <c r="K1350">
        <v>18665041.353854999</v>
      </c>
      <c r="L1350">
        <v>1</v>
      </c>
      <c r="M1350">
        <v>2456257096.0984001</v>
      </c>
      <c r="N1350">
        <v>7624</v>
      </c>
      <c r="O1350">
        <v>6.1397300000000004E-3</v>
      </c>
      <c r="P1350">
        <v>1973671134.033402</v>
      </c>
      <c r="Q1350">
        <v>10102020</v>
      </c>
      <c r="R1350">
        <v>1010</v>
      </c>
      <c r="S1350">
        <v>3.4</v>
      </c>
      <c r="U1350" t="s">
        <v>1039</v>
      </c>
      <c r="V1350" t="s">
        <v>1045</v>
      </c>
      <c r="W1350">
        <v>0</v>
      </c>
      <c r="X1350">
        <v>0</v>
      </c>
      <c r="Y1350" t="s">
        <v>1045</v>
      </c>
      <c r="Z1350" t="s">
        <v>1045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>
        <v>0</v>
      </c>
      <c r="AG1350">
        <v>0</v>
      </c>
      <c r="AH1350">
        <v>0</v>
      </c>
      <c r="AJ1350">
        <v>0</v>
      </c>
      <c r="AK1350" t="s">
        <v>1047</v>
      </c>
      <c r="AM1350" t="s">
        <v>1047</v>
      </c>
      <c r="AN1350" t="s">
        <v>1047</v>
      </c>
      <c r="AO1350" t="s">
        <v>1047</v>
      </c>
      <c r="AQ1350">
        <v>0</v>
      </c>
      <c r="AR1350">
        <v>0</v>
      </c>
      <c r="AS1350">
        <v>0</v>
      </c>
      <c r="AT1350">
        <v>0</v>
      </c>
      <c r="AU1350">
        <v>2.1379999999999999</v>
      </c>
      <c r="AV1350">
        <v>2.1640000000000001</v>
      </c>
      <c r="AW1350">
        <v>266.02358300678469</v>
      </c>
      <c r="AX1350">
        <v>1.5</v>
      </c>
      <c r="AY1350" t="s">
        <v>1041</v>
      </c>
      <c r="AZ1350">
        <v>1</v>
      </c>
      <c r="BA1350">
        <v>0</v>
      </c>
      <c r="BB1350" t="s">
        <v>1071</v>
      </c>
      <c r="BC1350">
        <v>0</v>
      </c>
      <c r="BD1350">
        <v>0</v>
      </c>
      <c r="BE1350">
        <v>0</v>
      </c>
      <c r="CI1350">
        <v>2.1509999999999998</v>
      </c>
      <c r="CK1350" t="s">
        <v>1084</v>
      </c>
      <c r="CM1350">
        <v>3.4</v>
      </c>
      <c r="CN1350">
        <v>3.1</v>
      </c>
      <c r="CO1350">
        <v>3.25</v>
      </c>
      <c r="CP1350">
        <v>-0.18</v>
      </c>
      <c r="CQ1350">
        <v>3.07</v>
      </c>
      <c r="CR1350">
        <v>33.989273066163918</v>
      </c>
    </row>
    <row r="1351" spans="1:96" hidden="1" x14ac:dyDescent="0.25">
      <c r="A1351">
        <v>1349</v>
      </c>
      <c r="B1351" t="s">
        <v>2160</v>
      </c>
      <c r="C1351" t="s">
        <v>3359</v>
      </c>
      <c r="D1351" t="s">
        <v>4558</v>
      </c>
      <c r="E1351" t="s">
        <v>1011</v>
      </c>
      <c r="F1351">
        <v>209167680</v>
      </c>
      <c r="G1351">
        <v>15.30714</v>
      </c>
      <c r="H1351" t="s">
        <v>1027</v>
      </c>
      <c r="I1351">
        <v>3201758961.2351999</v>
      </c>
      <c r="J1351" t="s">
        <v>1036</v>
      </c>
      <c r="K1351">
        <v>18865708.8707546</v>
      </c>
      <c r="L1351">
        <v>1</v>
      </c>
      <c r="M1351">
        <v>3201758961.2351999</v>
      </c>
      <c r="N1351">
        <v>2510.5</v>
      </c>
      <c r="O1351">
        <v>6.1397300000000004E-3</v>
      </c>
      <c r="P1351">
        <v>3224067147.1552272</v>
      </c>
      <c r="Q1351">
        <v>35101010</v>
      </c>
      <c r="R1351">
        <v>3510</v>
      </c>
      <c r="S1351">
        <v>1.93001588072395</v>
      </c>
      <c r="U1351" t="s">
        <v>1038</v>
      </c>
      <c r="V1351" t="s">
        <v>1045</v>
      </c>
      <c r="W1351">
        <v>0</v>
      </c>
      <c r="X1351">
        <v>0</v>
      </c>
      <c r="Y1351" t="s">
        <v>1045</v>
      </c>
      <c r="Z1351" t="s">
        <v>1045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>
        <v>0</v>
      </c>
      <c r="AG1351">
        <v>0</v>
      </c>
      <c r="AH1351">
        <v>0</v>
      </c>
      <c r="AJ1351">
        <v>0</v>
      </c>
      <c r="AK1351" t="s">
        <v>1047</v>
      </c>
      <c r="AM1351" t="s">
        <v>1047</v>
      </c>
      <c r="AN1351" t="s">
        <v>1047</v>
      </c>
      <c r="AO1351" t="s">
        <v>1047</v>
      </c>
      <c r="AQ1351">
        <v>0</v>
      </c>
      <c r="AR1351">
        <v>0</v>
      </c>
      <c r="AS1351">
        <v>0</v>
      </c>
      <c r="AT1351">
        <v>0</v>
      </c>
      <c r="AU1351">
        <v>1.7929999999999999</v>
      </c>
      <c r="AV1351">
        <v>2.0270000000000001</v>
      </c>
      <c r="AW1351">
        <v>64.093932232896009</v>
      </c>
      <c r="AX1351">
        <v>1.6</v>
      </c>
      <c r="AY1351" t="s">
        <v>1049</v>
      </c>
      <c r="AZ1351">
        <v>1</v>
      </c>
      <c r="BA1351">
        <v>0</v>
      </c>
      <c r="BB1351" t="s">
        <v>1071</v>
      </c>
      <c r="BC1351">
        <v>0</v>
      </c>
      <c r="BD1351">
        <v>0</v>
      </c>
      <c r="BE1351">
        <v>0</v>
      </c>
      <c r="CI1351">
        <v>1.91</v>
      </c>
      <c r="CJ1351" t="s">
        <v>87</v>
      </c>
      <c r="CK1351" t="s">
        <v>4707</v>
      </c>
      <c r="CL1351" t="s">
        <v>87</v>
      </c>
      <c r="CM1351">
        <v>1.93001588072395</v>
      </c>
      <c r="CN1351">
        <v>3.1</v>
      </c>
      <c r="CO1351">
        <v>2.5150079403619752</v>
      </c>
      <c r="CP1351">
        <v>-0.3</v>
      </c>
      <c r="CQ1351">
        <v>2.2150079403619749</v>
      </c>
      <c r="CR1351">
        <v>23.753720937909321</v>
      </c>
    </row>
    <row r="1352" spans="1:96" hidden="1" x14ac:dyDescent="0.25">
      <c r="A1352">
        <v>1350</v>
      </c>
      <c r="B1352" t="s">
        <v>314</v>
      </c>
      <c r="C1352" t="s">
        <v>614</v>
      </c>
      <c r="D1352" t="s">
        <v>914</v>
      </c>
      <c r="E1352" t="s">
        <v>1011</v>
      </c>
      <c r="F1352">
        <v>624869900</v>
      </c>
      <c r="G1352">
        <v>10.712120000000001</v>
      </c>
      <c r="H1352" t="s">
        <v>1027</v>
      </c>
      <c r="I1352">
        <v>6693681353.1880007</v>
      </c>
      <c r="J1352" t="s">
        <v>1036</v>
      </c>
      <c r="K1352">
        <v>20429242.446193501</v>
      </c>
      <c r="L1352">
        <v>0.95</v>
      </c>
      <c r="M1352">
        <v>6358997285.5286007</v>
      </c>
      <c r="N1352">
        <v>1782.5</v>
      </c>
      <c r="O1352">
        <v>6.1397300000000004E-3</v>
      </c>
      <c r="P1352">
        <v>6496688173.2946844</v>
      </c>
      <c r="Q1352">
        <v>40401010</v>
      </c>
      <c r="R1352">
        <v>4040</v>
      </c>
      <c r="S1352">
        <v>1.6967953981033701</v>
      </c>
      <c r="T1352">
        <v>2.7</v>
      </c>
      <c r="U1352" t="s">
        <v>1039</v>
      </c>
      <c r="V1352" t="s">
        <v>1045</v>
      </c>
      <c r="W1352">
        <v>0</v>
      </c>
      <c r="X1352">
        <v>0.01</v>
      </c>
      <c r="Y1352" t="s">
        <v>1045</v>
      </c>
      <c r="Z1352" t="s">
        <v>1045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>
        <v>0</v>
      </c>
      <c r="AG1352">
        <v>0</v>
      </c>
      <c r="AH1352">
        <v>0</v>
      </c>
      <c r="AJ1352">
        <v>0</v>
      </c>
      <c r="AK1352" t="s">
        <v>1047</v>
      </c>
      <c r="AM1352" t="s">
        <v>1047</v>
      </c>
      <c r="AN1352" t="s">
        <v>1047</v>
      </c>
      <c r="AO1352" t="s">
        <v>1047</v>
      </c>
      <c r="AQ1352">
        <v>0</v>
      </c>
      <c r="AR1352">
        <v>0</v>
      </c>
      <c r="AS1352">
        <v>0</v>
      </c>
      <c r="AT1352">
        <v>0</v>
      </c>
      <c r="AU1352">
        <v>2.2010000000000001</v>
      </c>
      <c r="AV1352">
        <v>2.117</v>
      </c>
      <c r="AW1352">
        <v>163.082158190473</v>
      </c>
      <c r="AX1352">
        <v>1.5</v>
      </c>
      <c r="AY1352" t="s">
        <v>1051</v>
      </c>
      <c r="AZ1352">
        <v>1</v>
      </c>
      <c r="BA1352">
        <v>0</v>
      </c>
      <c r="BB1352" t="s">
        <v>1071</v>
      </c>
      <c r="BC1352">
        <v>0</v>
      </c>
      <c r="BD1352">
        <v>0</v>
      </c>
      <c r="BE1352">
        <v>0</v>
      </c>
      <c r="CI1352">
        <v>2.1589999999999998</v>
      </c>
      <c r="CK1352" t="s">
        <v>1084</v>
      </c>
      <c r="CM1352">
        <v>1.6967953981033701</v>
      </c>
      <c r="CN1352">
        <v>2.7</v>
      </c>
      <c r="CO1352">
        <v>2.1983976990516849</v>
      </c>
      <c r="CP1352">
        <v>-0.18</v>
      </c>
      <c r="CQ1352">
        <v>2.0183976990516852</v>
      </c>
      <c r="CR1352">
        <v>205.31106631147961</v>
      </c>
    </row>
    <row r="1353" spans="1:96" hidden="1" x14ac:dyDescent="0.25">
      <c r="A1353">
        <v>1351</v>
      </c>
      <c r="B1353" t="s">
        <v>265</v>
      </c>
      <c r="C1353" t="s">
        <v>565</v>
      </c>
      <c r="D1353" t="s">
        <v>865</v>
      </c>
      <c r="E1353" t="s">
        <v>1011</v>
      </c>
      <c r="F1353">
        <v>719831000</v>
      </c>
      <c r="G1353">
        <v>6.2354120000000002</v>
      </c>
      <c r="H1353" t="s">
        <v>1027</v>
      </c>
      <c r="I1353">
        <v>4488442855.3719997</v>
      </c>
      <c r="J1353" t="s">
        <v>1036</v>
      </c>
      <c r="K1353">
        <v>14796714.3151065</v>
      </c>
      <c r="L1353">
        <v>0.85</v>
      </c>
      <c r="M1353">
        <v>3815176427.0661998</v>
      </c>
      <c r="N1353">
        <v>992.4</v>
      </c>
      <c r="O1353">
        <v>6.1397300000000004E-3</v>
      </c>
      <c r="P1353">
        <v>3728082378.59833</v>
      </c>
      <c r="Q1353">
        <v>35101010</v>
      </c>
      <c r="R1353">
        <v>3510</v>
      </c>
      <c r="S1353">
        <v>1.7310456863725601</v>
      </c>
      <c r="T1353">
        <v>2.7</v>
      </c>
      <c r="U1353" t="s">
        <v>1038</v>
      </c>
      <c r="V1353" t="s">
        <v>1045</v>
      </c>
      <c r="W1353">
        <v>0</v>
      </c>
      <c r="X1353">
        <v>0</v>
      </c>
      <c r="Y1353" t="s">
        <v>1045</v>
      </c>
      <c r="Z1353" t="s">
        <v>1045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>
        <v>0</v>
      </c>
      <c r="AG1353">
        <v>0</v>
      </c>
      <c r="AH1353">
        <v>0</v>
      </c>
      <c r="AJ1353">
        <v>0</v>
      </c>
      <c r="AK1353" t="s">
        <v>1047</v>
      </c>
      <c r="AM1353" t="s">
        <v>1047</v>
      </c>
      <c r="AN1353" t="s">
        <v>1047</v>
      </c>
      <c r="AO1353" t="s">
        <v>1047</v>
      </c>
      <c r="AQ1353">
        <v>0</v>
      </c>
      <c r="AR1353">
        <v>0</v>
      </c>
      <c r="AS1353">
        <v>0</v>
      </c>
      <c r="AT1353">
        <v>0</v>
      </c>
      <c r="AU1353">
        <v>2.0209999999999999</v>
      </c>
      <c r="AV1353">
        <v>2.0880000000000001</v>
      </c>
      <c r="AW1353">
        <v>142.51981147584891</v>
      </c>
      <c r="AX1353">
        <v>1.5</v>
      </c>
      <c r="AY1353" t="s">
        <v>1049</v>
      </c>
      <c r="AZ1353">
        <v>1</v>
      </c>
      <c r="BA1353">
        <v>0</v>
      </c>
      <c r="BB1353" t="s">
        <v>1071</v>
      </c>
      <c r="BC1353">
        <v>0</v>
      </c>
      <c r="BD1353">
        <v>0</v>
      </c>
      <c r="BE1353">
        <v>0</v>
      </c>
      <c r="CI1353">
        <v>2.0545</v>
      </c>
      <c r="CK1353" t="s">
        <v>1084</v>
      </c>
      <c r="CM1353">
        <v>1.7310456863725601</v>
      </c>
      <c r="CN1353">
        <v>2.7</v>
      </c>
      <c r="CO1353">
        <v>2.2155228431862799</v>
      </c>
      <c r="CP1353">
        <v>-0.3</v>
      </c>
      <c r="CQ1353">
        <v>1.9155228431862801</v>
      </c>
      <c r="CR1353">
        <v>23.753720937909321</v>
      </c>
    </row>
    <row r="1354" spans="1:96" hidden="1" x14ac:dyDescent="0.25">
      <c r="A1354">
        <v>1352</v>
      </c>
      <c r="B1354" t="s">
        <v>2161</v>
      </c>
      <c r="C1354" t="s">
        <v>3360</v>
      </c>
      <c r="D1354" t="s">
        <v>4559</v>
      </c>
      <c r="E1354" t="s">
        <v>1005</v>
      </c>
      <c r="F1354">
        <v>296040156</v>
      </c>
      <c r="G1354">
        <v>15.04927</v>
      </c>
      <c r="H1354" t="s">
        <v>1024</v>
      </c>
      <c r="I1354">
        <v>4455188238.4861202</v>
      </c>
      <c r="J1354" t="s">
        <v>1035</v>
      </c>
      <c r="K1354">
        <v>4716455.0331286201</v>
      </c>
      <c r="L1354">
        <v>0.75</v>
      </c>
      <c r="M1354">
        <v>3341391178.8645902</v>
      </c>
      <c r="N1354">
        <v>151.1</v>
      </c>
      <c r="O1354">
        <v>8.3244540000000006E-2</v>
      </c>
      <c r="P1354">
        <v>2792750317.8230691</v>
      </c>
      <c r="Q1354">
        <v>50204000</v>
      </c>
      <c r="R1354">
        <v>5020</v>
      </c>
      <c r="S1354">
        <v>1.7386149893838201</v>
      </c>
      <c r="U1354" t="s">
        <v>1039</v>
      </c>
      <c r="V1354" t="s">
        <v>1045</v>
      </c>
      <c r="W1354">
        <v>0</v>
      </c>
      <c r="X1354">
        <v>0</v>
      </c>
      <c r="Y1354" t="s">
        <v>1045</v>
      </c>
      <c r="Z1354" t="s">
        <v>1045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>
        <v>0.01</v>
      </c>
      <c r="AG1354">
        <v>0.01</v>
      </c>
      <c r="AH1354">
        <v>0</v>
      </c>
      <c r="AJ1354">
        <v>0</v>
      </c>
      <c r="AK1354" t="s">
        <v>1047</v>
      </c>
      <c r="AM1354" t="s">
        <v>1047</v>
      </c>
      <c r="AN1354" t="s">
        <v>1047</v>
      </c>
      <c r="AO1354" t="s">
        <v>1047</v>
      </c>
      <c r="AQ1354">
        <v>0</v>
      </c>
      <c r="AR1354">
        <v>0</v>
      </c>
      <c r="AS1354">
        <v>0</v>
      </c>
      <c r="AT1354">
        <v>0</v>
      </c>
      <c r="AU1354">
        <v>2.2549999999999999</v>
      </c>
      <c r="AV1354">
        <v>2.7869999999999999</v>
      </c>
      <c r="AW1354">
        <v>333.30064578669732</v>
      </c>
      <c r="AX1354">
        <v>1.5</v>
      </c>
      <c r="AY1354" t="s">
        <v>1041</v>
      </c>
      <c r="AZ1354">
        <v>1</v>
      </c>
      <c r="BA1354">
        <v>0</v>
      </c>
      <c r="BB1354" t="s">
        <v>1065</v>
      </c>
      <c r="BC1354">
        <v>0</v>
      </c>
      <c r="BD1354">
        <v>0</v>
      </c>
      <c r="BE1354">
        <v>0</v>
      </c>
      <c r="BT1354" t="s">
        <v>71</v>
      </c>
      <c r="BU1354" t="s">
        <v>72</v>
      </c>
      <c r="CI1354">
        <v>2.5209999999999999</v>
      </c>
      <c r="CK1354" t="s">
        <v>4707</v>
      </c>
      <c r="CL1354" t="s">
        <v>4727</v>
      </c>
      <c r="CM1354">
        <v>1.7386149893838201</v>
      </c>
      <c r="CN1354">
        <v>3.1</v>
      </c>
      <c r="CO1354">
        <v>2.41930749469191</v>
      </c>
      <c r="CP1354">
        <v>-0.18</v>
      </c>
      <c r="CQ1354">
        <v>2.2393074946919098</v>
      </c>
      <c r="CR1354">
        <v>360.4956701882013</v>
      </c>
    </row>
    <row r="1355" spans="1:96" hidden="1" x14ac:dyDescent="0.25">
      <c r="A1355">
        <v>1353</v>
      </c>
      <c r="B1355" t="s">
        <v>2162</v>
      </c>
      <c r="C1355" t="s">
        <v>3361</v>
      </c>
      <c r="D1355" t="s">
        <v>4560</v>
      </c>
      <c r="E1355" t="s">
        <v>1011</v>
      </c>
      <c r="F1355">
        <v>93616650</v>
      </c>
      <c r="G1355">
        <v>24.481179999999998</v>
      </c>
      <c r="H1355" t="s">
        <v>1027</v>
      </c>
      <c r="I1355">
        <v>2291846059.6469998</v>
      </c>
      <c r="J1355" t="s">
        <v>1036</v>
      </c>
      <c r="K1355">
        <v>27554591.063856799</v>
      </c>
      <c r="L1355">
        <v>0.95</v>
      </c>
      <c r="M1355">
        <v>2177253756.66465</v>
      </c>
      <c r="N1355">
        <v>3019</v>
      </c>
      <c r="O1355">
        <v>6.1397300000000004E-3</v>
      </c>
      <c r="P1355">
        <v>1648500516.5666311</v>
      </c>
      <c r="Q1355">
        <v>40203045</v>
      </c>
      <c r="R1355">
        <v>4020</v>
      </c>
      <c r="S1355">
        <v>3.3479149835822199</v>
      </c>
      <c r="U1355" t="s">
        <v>1039</v>
      </c>
      <c r="V1355" t="s">
        <v>1045</v>
      </c>
      <c r="W1355">
        <v>0</v>
      </c>
      <c r="X1355">
        <v>0</v>
      </c>
      <c r="Y1355" t="s">
        <v>1045</v>
      </c>
      <c r="Z1355" t="s">
        <v>1045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>
        <v>0</v>
      </c>
      <c r="AG1355">
        <v>0</v>
      </c>
      <c r="AH1355">
        <v>0</v>
      </c>
      <c r="AJ1355">
        <v>0</v>
      </c>
      <c r="AK1355" t="s">
        <v>1047</v>
      </c>
      <c r="AM1355" t="s">
        <v>1047</v>
      </c>
      <c r="AN1355" t="s">
        <v>1047</v>
      </c>
      <c r="AO1355" t="s">
        <v>1047</v>
      </c>
      <c r="AQ1355">
        <v>0</v>
      </c>
      <c r="AR1355">
        <v>0</v>
      </c>
      <c r="AS1355">
        <v>0</v>
      </c>
      <c r="AT1355">
        <v>0</v>
      </c>
      <c r="AU1355">
        <v>1.7589999999999999</v>
      </c>
      <c r="AV1355">
        <v>1.863</v>
      </c>
      <c r="AW1355">
        <v>292.04643318503349</v>
      </c>
      <c r="AX1355">
        <v>1.5</v>
      </c>
      <c r="AY1355" t="s">
        <v>1041</v>
      </c>
      <c r="AZ1355">
        <v>1</v>
      </c>
      <c r="BA1355">
        <v>0</v>
      </c>
      <c r="BB1355" t="s">
        <v>1071</v>
      </c>
      <c r="BC1355">
        <v>0</v>
      </c>
      <c r="BD1355">
        <v>0</v>
      </c>
      <c r="BE1355">
        <v>0</v>
      </c>
      <c r="CI1355">
        <v>1.8109999999999999</v>
      </c>
      <c r="CJ1355" t="s">
        <v>87</v>
      </c>
      <c r="CK1355" t="s">
        <v>4707</v>
      </c>
      <c r="CL1355" t="s">
        <v>87</v>
      </c>
      <c r="CM1355">
        <v>3.3479149835822199</v>
      </c>
      <c r="CN1355">
        <v>3.1</v>
      </c>
      <c r="CO1355">
        <v>3.22395749179111</v>
      </c>
      <c r="CP1355">
        <v>-0.18</v>
      </c>
      <c r="CQ1355">
        <v>3.0439574917911099</v>
      </c>
      <c r="CR1355">
        <v>89.792933203973661</v>
      </c>
    </row>
    <row r="1356" spans="1:96" hidden="1" x14ac:dyDescent="0.25">
      <c r="A1356">
        <v>1354</v>
      </c>
      <c r="B1356" t="s">
        <v>372</v>
      </c>
      <c r="C1356" t="s">
        <v>672</v>
      </c>
      <c r="D1356" t="s">
        <v>972</v>
      </c>
      <c r="E1356" t="s">
        <v>1011</v>
      </c>
      <c r="F1356">
        <v>318706240</v>
      </c>
      <c r="G1356">
        <v>29.258469999999999</v>
      </c>
      <c r="H1356" t="s">
        <v>1027</v>
      </c>
      <c r="I1356">
        <v>9324856961.8528004</v>
      </c>
      <c r="J1356" t="s">
        <v>1036</v>
      </c>
      <c r="K1356">
        <v>26979020.509944201</v>
      </c>
      <c r="L1356">
        <v>0.85</v>
      </c>
      <c r="M1356">
        <v>7926128417.5748796</v>
      </c>
      <c r="N1356">
        <v>3868</v>
      </c>
      <c r="O1356">
        <v>6.1397300000000004E-3</v>
      </c>
      <c r="P1356">
        <v>6433469270.4125948</v>
      </c>
      <c r="Q1356">
        <v>50205030</v>
      </c>
      <c r="R1356">
        <v>5020</v>
      </c>
      <c r="S1356">
        <v>1.7134687283649299</v>
      </c>
      <c r="T1356">
        <v>2.7</v>
      </c>
      <c r="U1356" t="s">
        <v>1038</v>
      </c>
      <c r="V1356" t="s">
        <v>1045</v>
      </c>
      <c r="W1356">
        <v>0</v>
      </c>
      <c r="X1356">
        <v>0</v>
      </c>
      <c r="Y1356" t="s">
        <v>1045</v>
      </c>
      <c r="Z1356" t="s">
        <v>1045</v>
      </c>
      <c r="AA1356" t="s">
        <v>1045</v>
      </c>
      <c r="AB1356" t="s">
        <v>1045</v>
      </c>
      <c r="AC1356" t="s">
        <v>1045</v>
      </c>
      <c r="AD1356" t="s">
        <v>1045</v>
      </c>
      <c r="AE1356" t="s">
        <v>1045</v>
      </c>
      <c r="AF1356">
        <v>0</v>
      </c>
      <c r="AG1356">
        <v>0</v>
      </c>
      <c r="AH1356">
        <v>0</v>
      </c>
      <c r="AJ1356">
        <v>0</v>
      </c>
      <c r="AK1356" t="s">
        <v>1047</v>
      </c>
      <c r="AM1356" t="s">
        <v>1047</v>
      </c>
      <c r="AN1356" t="s">
        <v>1047</v>
      </c>
      <c r="AO1356" t="s">
        <v>1047</v>
      </c>
      <c r="AQ1356">
        <v>0</v>
      </c>
      <c r="AR1356">
        <v>0</v>
      </c>
      <c r="AS1356">
        <v>0</v>
      </c>
      <c r="AT1356">
        <v>0</v>
      </c>
      <c r="AU1356">
        <v>2.4580000000000002</v>
      </c>
      <c r="AV1356">
        <v>2.157</v>
      </c>
      <c r="AW1356">
        <v>786.01972851297023</v>
      </c>
      <c r="AX1356">
        <v>2.2000000000000002</v>
      </c>
      <c r="AY1356" t="s">
        <v>1041</v>
      </c>
      <c r="AZ1356">
        <v>1</v>
      </c>
      <c r="BA1356">
        <v>0</v>
      </c>
      <c r="BB1356" t="s">
        <v>1071</v>
      </c>
      <c r="BC1356">
        <v>0</v>
      </c>
      <c r="BD1356">
        <v>0</v>
      </c>
      <c r="BE1356">
        <v>0</v>
      </c>
      <c r="CI1356">
        <v>2.3075000000000001</v>
      </c>
      <c r="CK1356" t="s">
        <v>1084</v>
      </c>
      <c r="CM1356">
        <v>1.7134687283649299</v>
      </c>
      <c r="CN1356">
        <v>2.7</v>
      </c>
      <c r="CO1356">
        <v>2.206734364182465</v>
      </c>
      <c r="CP1356">
        <v>-0.3</v>
      </c>
      <c r="CQ1356">
        <v>1.906734364182465</v>
      </c>
      <c r="CR1356">
        <v>360.4956701882013</v>
      </c>
    </row>
    <row r="1357" spans="1:96" hidden="1" x14ac:dyDescent="0.25">
      <c r="A1357">
        <v>1355</v>
      </c>
      <c r="B1357" t="s">
        <v>2163</v>
      </c>
      <c r="C1357" t="s">
        <v>3362</v>
      </c>
      <c r="D1357" t="s">
        <v>4561</v>
      </c>
      <c r="E1357" t="s">
        <v>1011</v>
      </c>
      <c r="F1357">
        <v>1631481300</v>
      </c>
      <c r="G1357">
        <v>6.3466899999999997</v>
      </c>
      <c r="H1357" t="s">
        <v>1027</v>
      </c>
      <c r="I1357">
        <v>10354506051.896999</v>
      </c>
      <c r="J1357" t="s">
        <v>1036</v>
      </c>
      <c r="K1357">
        <v>41882667.770816103</v>
      </c>
      <c r="L1357">
        <v>0.95</v>
      </c>
      <c r="M1357">
        <v>9836780749.3021488</v>
      </c>
      <c r="N1357">
        <v>919.9</v>
      </c>
      <c r="O1357">
        <v>6.1397300000000004E-3</v>
      </c>
      <c r="P1357">
        <v>8753779390.9160328</v>
      </c>
      <c r="Q1357">
        <v>55201010</v>
      </c>
      <c r="R1357">
        <v>5520</v>
      </c>
      <c r="S1357">
        <v>3.4</v>
      </c>
      <c r="T1357">
        <v>2.39</v>
      </c>
      <c r="U1357" t="s">
        <v>1039</v>
      </c>
      <c r="V1357" t="s">
        <v>1045</v>
      </c>
      <c r="W1357">
        <v>0</v>
      </c>
      <c r="X1357">
        <v>0</v>
      </c>
      <c r="Y1357" t="s">
        <v>1045</v>
      </c>
      <c r="Z1357" t="s">
        <v>1045</v>
      </c>
      <c r="AA1357" t="s">
        <v>1045</v>
      </c>
      <c r="AB1357" t="s">
        <v>1045</v>
      </c>
      <c r="AC1357" t="s">
        <v>1045</v>
      </c>
      <c r="AD1357" t="s">
        <v>1046</v>
      </c>
      <c r="AE1357" t="s">
        <v>1045</v>
      </c>
      <c r="AF1357">
        <v>0</v>
      </c>
      <c r="AG1357">
        <v>0</v>
      </c>
      <c r="AH1357">
        <v>0</v>
      </c>
      <c r="AJ1357">
        <v>0</v>
      </c>
      <c r="AK1357" t="s">
        <v>1047</v>
      </c>
      <c r="AM1357" t="s">
        <v>1047</v>
      </c>
      <c r="AN1357" t="s">
        <v>1047</v>
      </c>
      <c r="AO1357" t="s">
        <v>1047</v>
      </c>
      <c r="AQ1357">
        <v>0</v>
      </c>
      <c r="AR1357">
        <v>0</v>
      </c>
      <c r="AS1357">
        <v>0</v>
      </c>
      <c r="AT1357">
        <v>0</v>
      </c>
      <c r="AU1357">
        <v>2.0950000000000002</v>
      </c>
      <c r="AV1357">
        <v>2.4889999999999999</v>
      </c>
      <c r="AW1357">
        <v>894.22639434873952</v>
      </c>
      <c r="AX1357">
        <v>1.5</v>
      </c>
      <c r="AY1357" t="s">
        <v>1041</v>
      </c>
      <c r="AZ1357">
        <v>1</v>
      </c>
      <c r="BA1357">
        <v>0</v>
      </c>
      <c r="BB1357" t="s">
        <v>1071</v>
      </c>
      <c r="BC1357">
        <v>0</v>
      </c>
      <c r="BD1357">
        <v>0</v>
      </c>
      <c r="BE1357">
        <v>0</v>
      </c>
      <c r="BR1357" t="s">
        <v>69</v>
      </c>
      <c r="CI1357">
        <v>2.2919999999999998</v>
      </c>
      <c r="CK1357" t="s">
        <v>4707</v>
      </c>
      <c r="CL1357" t="s">
        <v>69</v>
      </c>
      <c r="CM1357">
        <v>3.4</v>
      </c>
      <c r="CN1357">
        <v>2.39</v>
      </c>
      <c r="CO1357">
        <v>2.895</v>
      </c>
      <c r="CP1357">
        <v>-0.18</v>
      </c>
      <c r="CQ1357">
        <v>2.7149999999999999</v>
      </c>
      <c r="CR1357">
        <v>713.70505428243405</v>
      </c>
    </row>
    <row r="1358" spans="1:96" hidden="1" x14ac:dyDescent="0.25">
      <c r="A1358">
        <v>1356</v>
      </c>
      <c r="B1358" t="s">
        <v>2164</v>
      </c>
      <c r="C1358" t="s">
        <v>3363</v>
      </c>
      <c r="D1358" t="s">
        <v>4562</v>
      </c>
      <c r="E1358" t="s">
        <v>1018</v>
      </c>
      <c r="F1358">
        <v>1750271700</v>
      </c>
      <c r="G1358">
        <v>57.320799999999998</v>
      </c>
      <c r="H1358" t="s">
        <v>1033</v>
      </c>
      <c r="I1358">
        <v>100326974061.36</v>
      </c>
      <c r="J1358" t="s">
        <v>1037</v>
      </c>
      <c r="K1358">
        <v>440846435.29563802</v>
      </c>
      <c r="L1358">
        <v>1</v>
      </c>
      <c r="M1358">
        <v>100326974061.36</v>
      </c>
      <c r="N1358">
        <v>83.19</v>
      </c>
      <c r="O1358">
        <v>0.63445737999999996</v>
      </c>
      <c r="P1358">
        <v>92380231988.265442</v>
      </c>
      <c r="Q1358">
        <v>30101010</v>
      </c>
      <c r="R1358">
        <v>3010</v>
      </c>
      <c r="S1358">
        <v>3.4</v>
      </c>
      <c r="T1358">
        <v>2.08</v>
      </c>
      <c r="U1358" t="s">
        <v>1043</v>
      </c>
      <c r="V1358" t="s">
        <v>1046</v>
      </c>
      <c r="W1358">
        <v>0</v>
      </c>
      <c r="X1358">
        <v>0</v>
      </c>
      <c r="Y1358" t="s">
        <v>1045</v>
      </c>
      <c r="Z1358" t="s">
        <v>1045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>
        <v>0</v>
      </c>
      <c r="AG1358">
        <v>0</v>
      </c>
      <c r="AH1358">
        <v>0</v>
      </c>
      <c r="AJ1358">
        <v>0</v>
      </c>
      <c r="AK1358" t="s">
        <v>1047</v>
      </c>
      <c r="AM1358" t="s">
        <v>1047</v>
      </c>
      <c r="AN1358" t="s">
        <v>1047</v>
      </c>
      <c r="AO1358" t="s">
        <v>1047</v>
      </c>
      <c r="AQ1358">
        <v>0</v>
      </c>
      <c r="AR1358">
        <v>0</v>
      </c>
      <c r="AS1358">
        <v>0</v>
      </c>
      <c r="AT1358">
        <v>0</v>
      </c>
      <c r="AU1358">
        <v>2.4580000000000002</v>
      </c>
      <c r="AV1358">
        <v>2.6360000000000001</v>
      </c>
      <c r="AW1358">
        <v>316.12883282613637</v>
      </c>
      <c r="AX1358">
        <v>1.5</v>
      </c>
      <c r="AY1358" t="s">
        <v>1057</v>
      </c>
      <c r="AZ1358">
        <v>0</v>
      </c>
      <c r="BA1358">
        <v>0</v>
      </c>
      <c r="BB1358" t="s">
        <v>1078</v>
      </c>
      <c r="BC1358">
        <v>0</v>
      </c>
      <c r="BD1358">
        <v>0</v>
      </c>
      <c r="BE1358">
        <v>0</v>
      </c>
      <c r="CI1358">
        <v>2.5470000000000002</v>
      </c>
      <c r="CK1358" t="s">
        <v>1084</v>
      </c>
      <c r="CM1358">
        <v>3.4</v>
      </c>
      <c r="CN1358">
        <v>2.08</v>
      </c>
      <c r="CO1358">
        <v>2.74</v>
      </c>
      <c r="CP1358">
        <v>0.3</v>
      </c>
      <c r="CQ1358">
        <v>3.04</v>
      </c>
      <c r="CR1358">
        <v>278.39582298614158</v>
      </c>
    </row>
    <row r="1359" spans="1:96" hidden="1" x14ac:dyDescent="0.25">
      <c r="A1359">
        <v>1357</v>
      </c>
      <c r="B1359" t="s">
        <v>2165</v>
      </c>
      <c r="C1359" t="s">
        <v>3364</v>
      </c>
      <c r="D1359" t="s">
        <v>4563</v>
      </c>
      <c r="E1359" t="s">
        <v>1011</v>
      </c>
      <c r="F1359">
        <v>325080960</v>
      </c>
      <c r="G1359">
        <v>13.340579999999999</v>
      </c>
      <c r="H1359" t="s">
        <v>1027</v>
      </c>
      <c r="I1359">
        <v>4336768553.3568001</v>
      </c>
      <c r="J1359" t="s">
        <v>1036</v>
      </c>
      <c r="K1359">
        <v>11994228.1844004</v>
      </c>
      <c r="L1359">
        <v>0.95</v>
      </c>
      <c r="M1359">
        <v>4119930125.6889601</v>
      </c>
      <c r="N1359">
        <v>1954</v>
      </c>
      <c r="O1359">
        <v>6.1397300000000004E-3</v>
      </c>
      <c r="P1359">
        <v>3705006475.432487</v>
      </c>
      <c r="Q1359">
        <v>55201000</v>
      </c>
      <c r="R1359">
        <v>5520</v>
      </c>
      <c r="S1359">
        <v>2.4749176894789802</v>
      </c>
      <c r="T1359">
        <v>3.1</v>
      </c>
      <c r="U1359" t="s">
        <v>1039</v>
      </c>
      <c r="V1359" t="s">
        <v>1045</v>
      </c>
      <c r="W1359">
        <v>0</v>
      </c>
      <c r="X1359">
        <v>0</v>
      </c>
      <c r="Y1359" t="s">
        <v>1045</v>
      </c>
      <c r="Z1359" t="s">
        <v>1045</v>
      </c>
      <c r="AA1359" t="s">
        <v>1045</v>
      </c>
      <c r="AB1359" t="s">
        <v>1045</v>
      </c>
      <c r="AC1359" t="s">
        <v>1045</v>
      </c>
      <c r="AD1359" t="s">
        <v>1045</v>
      </c>
      <c r="AE1359" t="s">
        <v>1045</v>
      </c>
      <c r="AF1359">
        <v>0</v>
      </c>
      <c r="AG1359">
        <v>0</v>
      </c>
      <c r="AH1359">
        <v>0</v>
      </c>
      <c r="AJ1359">
        <v>0</v>
      </c>
      <c r="AK1359" t="s">
        <v>1047</v>
      </c>
      <c r="AM1359" t="s">
        <v>1047</v>
      </c>
      <c r="AN1359" t="s">
        <v>1047</v>
      </c>
      <c r="AO1359" t="s">
        <v>1047</v>
      </c>
      <c r="AQ1359">
        <v>0</v>
      </c>
      <c r="AR1359">
        <v>0</v>
      </c>
      <c r="AS1359">
        <v>0</v>
      </c>
      <c r="AT1359">
        <v>0</v>
      </c>
      <c r="AU1359">
        <v>1.631</v>
      </c>
      <c r="AV1359">
        <v>1.4450000000000001</v>
      </c>
      <c r="AW1359">
        <v>2430.5525632814279</v>
      </c>
      <c r="AX1359">
        <v>4.2</v>
      </c>
      <c r="AY1359" t="s">
        <v>1041</v>
      </c>
      <c r="AZ1359">
        <v>1</v>
      </c>
      <c r="BA1359">
        <v>0</v>
      </c>
      <c r="BB1359" t="s">
        <v>1071</v>
      </c>
      <c r="BC1359">
        <v>0</v>
      </c>
      <c r="BD1359">
        <v>0</v>
      </c>
      <c r="BE1359">
        <v>0</v>
      </c>
      <c r="CI1359">
        <v>1.538</v>
      </c>
      <c r="CJ1359" t="s">
        <v>87</v>
      </c>
      <c r="CK1359" t="s">
        <v>4707</v>
      </c>
      <c r="CL1359" t="s">
        <v>87</v>
      </c>
      <c r="CM1359">
        <v>2.4749176894789802</v>
      </c>
      <c r="CN1359">
        <v>3.1</v>
      </c>
      <c r="CO1359">
        <v>2.7874588447394899</v>
      </c>
      <c r="CP1359">
        <v>-0.18</v>
      </c>
      <c r="CQ1359">
        <v>2.6074588447394902</v>
      </c>
      <c r="CR1359">
        <v>713.70505428243405</v>
      </c>
    </row>
    <row r="1360" spans="1:96" hidden="1" x14ac:dyDescent="0.25">
      <c r="A1360">
        <v>1358</v>
      </c>
      <c r="B1360" t="s">
        <v>2166</v>
      </c>
      <c r="C1360" t="s">
        <v>3365</v>
      </c>
      <c r="D1360" t="s">
        <v>4564</v>
      </c>
      <c r="E1360" t="s">
        <v>999</v>
      </c>
      <c r="F1360">
        <v>2270057201</v>
      </c>
      <c r="G1360">
        <v>58.12</v>
      </c>
      <c r="H1360" t="s">
        <v>1022</v>
      </c>
      <c r="I1360">
        <v>131935724522.12</v>
      </c>
      <c r="J1360" t="s">
        <v>1035</v>
      </c>
      <c r="K1360">
        <v>249728288.22166699</v>
      </c>
      <c r="L1360">
        <v>0.95000000000000007</v>
      </c>
      <c r="M1360">
        <v>125338938296.01401</v>
      </c>
      <c r="N1360">
        <v>50.22</v>
      </c>
      <c r="O1360">
        <v>1</v>
      </c>
      <c r="P1360">
        <v>108302159002.509</v>
      </c>
      <c r="Q1360">
        <v>60101000</v>
      </c>
      <c r="R1360">
        <v>6010</v>
      </c>
      <c r="S1360">
        <v>2.50345321050695</v>
      </c>
      <c r="T1360">
        <v>1.77</v>
      </c>
      <c r="U1360" t="s">
        <v>1043</v>
      </c>
      <c r="V1360" t="s">
        <v>4685</v>
      </c>
      <c r="W1360">
        <v>0</v>
      </c>
      <c r="X1360">
        <v>0.01</v>
      </c>
      <c r="Y1360" t="s">
        <v>1045</v>
      </c>
      <c r="Z1360" t="s">
        <v>1045</v>
      </c>
      <c r="AA1360" t="s">
        <v>1045</v>
      </c>
      <c r="AB1360" t="s">
        <v>1046</v>
      </c>
      <c r="AC1360" t="s">
        <v>1045</v>
      </c>
      <c r="AD1360" t="s">
        <v>1045</v>
      </c>
      <c r="AE1360" t="s">
        <v>1045</v>
      </c>
      <c r="AF1360">
        <v>0</v>
      </c>
      <c r="AG1360">
        <v>0.89500000000000002</v>
      </c>
      <c r="AH1360">
        <v>4.7999999999999996E-3</v>
      </c>
      <c r="AI1360" t="s">
        <v>4687</v>
      </c>
      <c r="AJ1360">
        <v>0</v>
      </c>
      <c r="AK1360" t="s">
        <v>4688</v>
      </c>
      <c r="AL1360" t="s">
        <v>4687</v>
      </c>
      <c r="AM1360" t="s">
        <v>1047</v>
      </c>
      <c r="AN1360" t="s">
        <v>4688</v>
      </c>
      <c r="AO1360" t="s">
        <v>4688</v>
      </c>
      <c r="AQ1360">
        <v>0</v>
      </c>
      <c r="AR1360">
        <v>0</v>
      </c>
      <c r="AS1360">
        <v>0</v>
      </c>
      <c r="AT1360">
        <v>0</v>
      </c>
      <c r="AU1360">
        <v>2.5369999999999999</v>
      </c>
      <c r="AV1360">
        <v>3.1459999999999999</v>
      </c>
      <c r="AW1360">
        <v>2357.2371754159221</v>
      </c>
      <c r="AX1360">
        <v>5.4</v>
      </c>
      <c r="AY1360" t="s">
        <v>1041</v>
      </c>
      <c r="AZ1360">
        <v>1</v>
      </c>
      <c r="BA1360">
        <v>0</v>
      </c>
      <c r="BB1360" t="s">
        <v>1059</v>
      </c>
      <c r="BC1360">
        <v>0</v>
      </c>
      <c r="BD1360">
        <v>0</v>
      </c>
      <c r="BE1360">
        <v>0</v>
      </c>
      <c r="BJ1360" t="s">
        <v>4704</v>
      </c>
      <c r="BO1360" t="s">
        <v>66</v>
      </c>
      <c r="BU1360" t="s">
        <v>72</v>
      </c>
      <c r="BV1360" t="s">
        <v>73</v>
      </c>
      <c r="BW1360" t="s">
        <v>74</v>
      </c>
      <c r="BY1360" t="s">
        <v>76</v>
      </c>
      <c r="BZ1360" t="s">
        <v>77</v>
      </c>
      <c r="CB1360" t="s">
        <v>79</v>
      </c>
      <c r="CC1360" t="s">
        <v>80</v>
      </c>
      <c r="CI1360">
        <v>2.8414999999999999</v>
      </c>
      <c r="CK1360" t="s">
        <v>4707</v>
      </c>
      <c r="CL1360" t="s">
        <v>4823</v>
      </c>
      <c r="CM1360">
        <v>2.50345321050695</v>
      </c>
      <c r="CN1360">
        <v>1.77</v>
      </c>
      <c r="CO1360">
        <v>2.1367266052534748</v>
      </c>
      <c r="CP1360">
        <v>0.3</v>
      </c>
      <c r="CQ1360">
        <v>2.4367266052534751</v>
      </c>
      <c r="CR1360">
        <v>2017.115386101857</v>
      </c>
    </row>
    <row r="1361" spans="1:98" x14ac:dyDescent="0.25">
      <c r="A1361">
        <v>1359</v>
      </c>
      <c r="B1361" t="s">
        <v>352</v>
      </c>
      <c r="C1361" t="s">
        <v>652</v>
      </c>
      <c r="D1361" t="s">
        <v>952</v>
      </c>
      <c r="E1361" t="s">
        <v>1011</v>
      </c>
      <c r="F1361">
        <v>176981300</v>
      </c>
      <c r="G1361">
        <v>25.766639999999999</v>
      </c>
      <c r="H1361" t="s">
        <v>1027</v>
      </c>
      <c r="I1361">
        <v>4560213443.8319998</v>
      </c>
      <c r="J1361" t="s">
        <v>1036</v>
      </c>
      <c r="K1361">
        <v>23609775.271563701</v>
      </c>
      <c r="L1361">
        <v>0.95</v>
      </c>
      <c r="M1361">
        <v>4332202771.6403999</v>
      </c>
      <c r="N1361">
        <v>3531</v>
      </c>
      <c r="O1361">
        <v>6.1397300000000004E-3</v>
      </c>
      <c r="P1361">
        <v>3645003727.5310178</v>
      </c>
      <c r="Q1361">
        <v>50101035</v>
      </c>
      <c r="R1361">
        <v>5010</v>
      </c>
      <c r="S1361">
        <v>1.99279771570288</v>
      </c>
      <c r="T1361">
        <v>2.08</v>
      </c>
      <c r="U1361" t="s">
        <v>1038</v>
      </c>
      <c r="V1361" t="s">
        <v>1045</v>
      </c>
      <c r="W1361">
        <v>0</v>
      </c>
      <c r="X1361">
        <v>0</v>
      </c>
      <c r="Y1361" t="s">
        <v>1045</v>
      </c>
      <c r="Z1361" t="s">
        <v>1045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>
        <v>0</v>
      </c>
      <c r="AG1361">
        <v>0</v>
      </c>
      <c r="AH1361">
        <v>0</v>
      </c>
      <c r="AJ1361">
        <v>0</v>
      </c>
      <c r="AK1361" t="s">
        <v>1047</v>
      </c>
      <c r="AM1361" t="s">
        <v>1047</v>
      </c>
      <c r="AN1361" t="s">
        <v>1047</v>
      </c>
      <c r="AO1361" t="s">
        <v>1047</v>
      </c>
      <c r="AQ1361">
        <v>0</v>
      </c>
      <c r="AR1361">
        <v>0</v>
      </c>
      <c r="AS1361">
        <v>0</v>
      </c>
      <c r="AT1361">
        <v>0</v>
      </c>
      <c r="AU1361">
        <v>2.69</v>
      </c>
      <c r="AV1361">
        <v>2.524</v>
      </c>
      <c r="AW1361">
        <v>2910.262066608524</v>
      </c>
      <c r="AX1361">
        <v>1.6</v>
      </c>
      <c r="AY1361" t="s">
        <v>1041</v>
      </c>
      <c r="AZ1361">
        <v>1</v>
      </c>
      <c r="BA1361">
        <v>0</v>
      </c>
      <c r="BB1361" t="s">
        <v>1071</v>
      </c>
      <c r="BC1361">
        <v>0</v>
      </c>
      <c r="BD1361">
        <v>0</v>
      </c>
      <c r="BE1361">
        <v>0</v>
      </c>
      <c r="CI1361">
        <v>2.6070000000000002</v>
      </c>
      <c r="CK1361" t="s">
        <v>1084</v>
      </c>
      <c r="CM1361">
        <v>1.99279771570288</v>
      </c>
      <c r="CN1361">
        <v>2.08</v>
      </c>
      <c r="CO1361">
        <v>2.0363988578514398</v>
      </c>
      <c r="CP1361">
        <v>-0.3</v>
      </c>
      <c r="CQ1361">
        <v>1.73639885785144</v>
      </c>
      <c r="CR1361">
        <v>644.98568862730531</v>
      </c>
      <c r="CS1361">
        <f>_xlfn.XLOOKUP(D1361,[1]Universe_World!$D$12:$D$1485,[1]Universe_World!$CK$12:$CK$1485)</f>
        <v>2910.262066608524</v>
      </c>
      <c r="CT1361" t="b">
        <f>CS1361=AW1361</f>
        <v>1</v>
      </c>
    </row>
    <row r="1362" spans="1:98" hidden="1" x14ac:dyDescent="0.25">
      <c r="A1362">
        <v>1360</v>
      </c>
      <c r="B1362" t="s">
        <v>2167</v>
      </c>
      <c r="C1362" t="s">
        <v>3366</v>
      </c>
      <c r="D1362" t="s">
        <v>4565</v>
      </c>
      <c r="E1362" t="s">
        <v>1018</v>
      </c>
      <c r="F1362">
        <v>373684020</v>
      </c>
      <c r="G1362">
        <v>46.956989999999998</v>
      </c>
      <c r="H1362" t="s">
        <v>1033</v>
      </c>
      <c r="I1362">
        <v>17547076790.299801</v>
      </c>
      <c r="J1362" t="s">
        <v>1037</v>
      </c>
      <c r="K1362">
        <v>73362553.718362197</v>
      </c>
      <c r="L1362">
        <v>0.95</v>
      </c>
      <c r="M1362">
        <v>16669722950.784809</v>
      </c>
      <c r="N1362">
        <v>60.74</v>
      </c>
      <c r="O1362">
        <v>0.63445737999999996</v>
      </c>
      <c r="P1362">
        <v>13680607172.539631</v>
      </c>
      <c r="Q1362">
        <v>60101010</v>
      </c>
      <c r="R1362">
        <v>6010</v>
      </c>
      <c r="U1362" t="s">
        <v>1039</v>
      </c>
      <c r="V1362" t="s">
        <v>1045</v>
      </c>
      <c r="W1362">
        <v>0</v>
      </c>
      <c r="X1362">
        <v>0</v>
      </c>
      <c r="Y1362" t="s">
        <v>1045</v>
      </c>
      <c r="Z1362" t="s">
        <v>1045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>
        <v>0</v>
      </c>
      <c r="AG1362">
        <v>1</v>
      </c>
      <c r="AH1362">
        <v>3.0000000000000001E-3</v>
      </c>
      <c r="AI1362" t="s">
        <v>4687</v>
      </c>
      <c r="AJ1362">
        <v>0</v>
      </c>
      <c r="AK1362" t="s">
        <v>1047</v>
      </c>
      <c r="AL1362" t="s">
        <v>4687</v>
      </c>
      <c r="AM1362" t="s">
        <v>1047</v>
      </c>
      <c r="AN1362" t="s">
        <v>4688</v>
      </c>
      <c r="AO1362" t="s">
        <v>1047</v>
      </c>
      <c r="AQ1362">
        <v>0</v>
      </c>
      <c r="AR1362">
        <v>0</v>
      </c>
      <c r="AS1362">
        <v>0</v>
      </c>
      <c r="AT1362">
        <v>0</v>
      </c>
      <c r="AU1362">
        <v>2.177</v>
      </c>
      <c r="AV1362">
        <v>2.5870000000000002</v>
      </c>
      <c r="AW1362">
        <v>5396.0870214026309</v>
      </c>
      <c r="AX1362">
        <v>0</v>
      </c>
      <c r="AY1362" t="s">
        <v>1039</v>
      </c>
      <c r="AZ1362">
        <v>1</v>
      </c>
      <c r="BA1362">
        <v>0</v>
      </c>
      <c r="BB1362" t="s">
        <v>1078</v>
      </c>
      <c r="BC1362">
        <v>0</v>
      </c>
      <c r="BD1362">
        <v>0</v>
      </c>
      <c r="BE1362">
        <v>0</v>
      </c>
      <c r="BU1362" t="s">
        <v>72</v>
      </c>
      <c r="BV1362" t="s">
        <v>73</v>
      </c>
      <c r="BW1362" t="s">
        <v>74</v>
      </c>
      <c r="BZ1362" t="s">
        <v>77</v>
      </c>
      <c r="CB1362" t="s">
        <v>79</v>
      </c>
      <c r="CI1362">
        <v>2.3820000000000001</v>
      </c>
      <c r="CK1362" t="s">
        <v>4707</v>
      </c>
      <c r="CL1362" t="s">
        <v>4824</v>
      </c>
      <c r="CM1362">
        <v>3.45927081730993</v>
      </c>
      <c r="CN1362">
        <v>3.1</v>
      </c>
      <c r="CO1362">
        <v>3.2796354086549648</v>
      </c>
      <c r="CP1362">
        <v>-0.18</v>
      </c>
      <c r="CQ1362">
        <v>3.0996354086549651</v>
      </c>
      <c r="CR1362">
        <v>2017.115386101857</v>
      </c>
    </row>
    <row r="1363" spans="1:98" hidden="1" x14ac:dyDescent="0.25">
      <c r="A1363">
        <v>1361</v>
      </c>
      <c r="B1363" t="s">
        <v>2168</v>
      </c>
      <c r="C1363" t="s">
        <v>3367</v>
      </c>
      <c r="D1363" t="s">
        <v>4566</v>
      </c>
      <c r="E1363" t="s">
        <v>1011</v>
      </c>
      <c r="F1363">
        <v>110881040</v>
      </c>
      <c r="G1363">
        <v>57.960549999999998</v>
      </c>
      <c r="H1363" t="s">
        <v>1027</v>
      </c>
      <c r="I1363">
        <v>6426726062.9720001</v>
      </c>
      <c r="J1363" t="s">
        <v>1036</v>
      </c>
      <c r="K1363">
        <v>29405560.773147099</v>
      </c>
      <c r="L1363">
        <v>0.9</v>
      </c>
      <c r="M1363">
        <v>5784053456.6747999</v>
      </c>
      <c r="N1363">
        <v>8556</v>
      </c>
      <c r="O1363">
        <v>6.1397300000000004E-3</v>
      </c>
      <c r="P1363">
        <v>5242275599.2969284</v>
      </c>
      <c r="Q1363">
        <v>45102020</v>
      </c>
      <c r="R1363">
        <v>4510</v>
      </c>
      <c r="S1363">
        <v>3.0652610689414499</v>
      </c>
      <c r="T1363">
        <v>3.01</v>
      </c>
      <c r="U1363" t="s">
        <v>1042</v>
      </c>
      <c r="V1363" t="s">
        <v>1045</v>
      </c>
      <c r="W1363">
        <v>0</v>
      </c>
      <c r="X1363">
        <v>0</v>
      </c>
      <c r="Y1363" t="s">
        <v>1045</v>
      </c>
      <c r="Z1363" t="s">
        <v>1045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>
        <v>0</v>
      </c>
      <c r="AG1363">
        <v>0</v>
      </c>
      <c r="AH1363">
        <v>0</v>
      </c>
      <c r="AJ1363">
        <v>0</v>
      </c>
      <c r="AK1363" t="s">
        <v>1047</v>
      </c>
      <c r="AM1363" t="s">
        <v>1047</v>
      </c>
      <c r="AN1363" t="s">
        <v>1047</v>
      </c>
      <c r="AO1363" t="s">
        <v>1047</v>
      </c>
      <c r="AQ1363">
        <v>0</v>
      </c>
      <c r="AR1363">
        <v>0</v>
      </c>
      <c r="AS1363">
        <v>0</v>
      </c>
      <c r="AT1363">
        <v>0</v>
      </c>
      <c r="AU1363">
        <v>1.4079999999999999</v>
      </c>
      <c r="AV1363">
        <v>1.409</v>
      </c>
      <c r="AW1363">
        <v>968.68373039860035</v>
      </c>
      <c r="AX1363">
        <v>1.9</v>
      </c>
      <c r="AY1363" t="s">
        <v>1041</v>
      </c>
      <c r="AZ1363">
        <v>1</v>
      </c>
      <c r="BA1363">
        <v>0</v>
      </c>
      <c r="BB1363" t="s">
        <v>1071</v>
      </c>
      <c r="BC1363">
        <v>0</v>
      </c>
      <c r="BD1363">
        <v>0</v>
      </c>
      <c r="BE1363">
        <v>0</v>
      </c>
      <c r="CI1363">
        <v>1.4085000000000001</v>
      </c>
      <c r="CJ1363" t="s">
        <v>87</v>
      </c>
      <c r="CK1363" t="s">
        <v>4707</v>
      </c>
      <c r="CL1363" t="s">
        <v>87</v>
      </c>
      <c r="CM1363">
        <v>3.0652610689414499</v>
      </c>
      <c r="CN1363">
        <v>3.01</v>
      </c>
      <c r="CO1363">
        <v>3.0376305344707251</v>
      </c>
      <c r="CP1363">
        <v>0.18</v>
      </c>
      <c r="CQ1363">
        <v>3.2176305344707248</v>
      </c>
      <c r="CR1363">
        <v>285.1353918298197</v>
      </c>
    </row>
    <row r="1364" spans="1:98" hidden="1" x14ac:dyDescent="0.25">
      <c r="A1364">
        <v>1362</v>
      </c>
      <c r="B1364" t="s">
        <v>284</v>
      </c>
      <c r="C1364" t="s">
        <v>584</v>
      </c>
      <c r="D1364" t="s">
        <v>884</v>
      </c>
      <c r="E1364" t="s">
        <v>1011</v>
      </c>
      <c r="F1364">
        <v>325840640</v>
      </c>
      <c r="G1364">
        <v>81.92371</v>
      </c>
      <c r="H1364" t="s">
        <v>1027</v>
      </c>
      <c r="I1364">
        <v>26694074097.574402</v>
      </c>
      <c r="J1364" t="s">
        <v>1036</v>
      </c>
      <c r="K1364">
        <v>50075971.554729499</v>
      </c>
      <c r="L1364">
        <v>0.65</v>
      </c>
      <c r="M1364">
        <v>17351148163.423359</v>
      </c>
      <c r="N1364">
        <v>12060</v>
      </c>
      <c r="O1364">
        <v>6.1397300000000004E-3</v>
      </c>
      <c r="P1364">
        <v>15682496079.044621</v>
      </c>
      <c r="Q1364">
        <v>40101025</v>
      </c>
      <c r="R1364">
        <v>4010</v>
      </c>
      <c r="S1364">
        <v>1.9923738824183601</v>
      </c>
      <c r="T1364">
        <v>1.5</v>
      </c>
      <c r="U1364" t="s">
        <v>1039</v>
      </c>
      <c r="V1364" t="s">
        <v>1045</v>
      </c>
      <c r="W1364">
        <v>0</v>
      </c>
      <c r="X1364">
        <v>0</v>
      </c>
      <c r="Y1364" t="s">
        <v>1045</v>
      </c>
      <c r="Z1364" t="s">
        <v>1045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>
        <v>0</v>
      </c>
      <c r="AG1364">
        <v>0</v>
      </c>
      <c r="AH1364">
        <v>0</v>
      </c>
      <c r="AJ1364">
        <v>0</v>
      </c>
      <c r="AK1364" t="s">
        <v>1047</v>
      </c>
      <c r="AM1364" t="s">
        <v>1047</v>
      </c>
      <c r="AN1364" t="s">
        <v>1047</v>
      </c>
      <c r="AO1364" t="s">
        <v>1047</v>
      </c>
      <c r="AQ1364">
        <v>0</v>
      </c>
      <c r="AR1364">
        <v>0</v>
      </c>
      <c r="AS1364">
        <v>0</v>
      </c>
      <c r="AT1364">
        <v>0</v>
      </c>
      <c r="AU1364">
        <v>1.9890000000000001</v>
      </c>
      <c r="AV1364">
        <v>2.4510000000000001</v>
      </c>
      <c r="AW1364">
        <v>1116.3153048301599</v>
      </c>
      <c r="AX1364">
        <v>1.5</v>
      </c>
      <c r="AY1364" t="s">
        <v>1041</v>
      </c>
      <c r="AZ1364">
        <v>1</v>
      </c>
      <c r="BA1364">
        <v>0</v>
      </c>
      <c r="BB1364" t="s">
        <v>1071</v>
      </c>
      <c r="BC1364">
        <v>0</v>
      </c>
      <c r="BD1364">
        <v>0</v>
      </c>
      <c r="BE1364">
        <v>0</v>
      </c>
      <c r="CI1364">
        <v>2.2200000000000002</v>
      </c>
      <c r="CK1364" t="s">
        <v>1084</v>
      </c>
      <c r="CM1364">
        <v>1.9923738824183601</v>
      </c>
      <c r="CN1364">
        <v>1.5</v>
      </c>
      <c r="CO1364">
        <v>1.7461869412091799</v>
      </c>
      <c r="CP1364">
        <v>-0.18</v>
      </c>
      <c r="CQ1364">
        <v>1.56618694120918</v>
      </c>
      <c r="CR1364">
        <v>1319.652187663035</v>
      </c>
    </row>
    <row r="1365" spans="1:98" hidden="1" x14ac:dyDescent="0.25">
      <c r="A1365">
        <v>1363</v>
      </c>
      <c r="B1365" t="s">
        <v>2169</v>
      </c>
      <c r="C1365" t="s">
        <v>3368</v>
      </c>
      <c r="D1365" t="s">
        <v>4567</v>
      </c>
      <c r="E1365" t="s">
        <v>1011</v>
      </c>
      <c r="F1365">
        <v>15794987000</v>
      </c>
      <c r="G1365">
        <v>17.305669999999999</v>
      </c>
      <c r="H1365" t="s">
        <v>1027</v>
      </c>
      <c r="I1365">
        <v>273342832676.29001</v>
      </c>
      <c r="J1365" t="s">
        <v>1036</v>
      </c>
      <c r="K1365">
        <v>470702957.63517898</v>
      </c>
      <c r="L1365">
        <v>0.75</v>
      </c>
      <c r="M1365">
        <v>205007124507.2175</v>
      </c>
      <c r="N1365">
        <v>2410</v>
      </c>
      <c r="O1365">
        <v>6.1397300000000004E-3</v>
      </c>
      <c r="P1365">
        <v>175285847126.81931</v>
      </c>
      <c r="Q1365">
        <v>40101020</v>
      </c>
      <c r="R1365">
        <v>4010</v>
      </c>
      <c r="S1365">
        <v>1.74772935907362</v>
      </c>
      <c r="T1365">
        <v>1.5</v>
      </c>
      <c r="U1365" t="s">
        <v>1043</v>
      </c>
      <c r="V1365" t="s">
        <v>1046</v>
      </c>
      <c r="W1365">
        <v>0</v>
      </c>
      <c r="X1365">
        <v>0</v>
      </c>
      <c r="Y1365" t="s">
        <v>1045</v>
      </c>
      <c r="Z1365" t="s">
        <v>1045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>
        <v>2.0000000000000001E-4</v>
      </c>
      <c r="AG1365">
        <v>0.01</v>
      </c>
      <c r="AH1365">
        <v>2.0000000000000001E-4</v>
      </c>
      <c r="AJ1365">
        <v>0</v>
      </c>
      <c r="AK1365" t="s">
        <v>1047</v>
      </c>
      <c r="AM1365" t="s">
        <v>1047</v>
      </c>
      <c r="AN1365" t="s">
        <v>1047</v>
      </c>
      <c r="AO1365" t="s">
        <v>1047</v>
      </c>
      <c r="AQ1365">
        <v>0</v>
      </c>
      <c r="AR1365">
        <v>0</v>
      </c>
      <c r="AS1365">
        <v>0</v>
      </c>
      <c r="AT1365">
        <v>0</v>
      </c>
      <c r="AU1365">
        <v>2.1379999999999999</v>
      </c>
      <c r="AV1365">
        <v>2.036</v>
      </c>
      <c r="AW1365">
        <v>1531.337994854593</v>
      </c>
      <c r="AX1365">
        <v>1.5</v>
      </c>
      <c r="AY1365" t="s">
        <v>1041</v>
      </c>
      <c r="AZ1365">
        <v>1</v>
      </c>
      <c r="BA1365">
        <v>0</v>
      </c>
      <c r="BB1365" t="s">
        <v>1071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2.0870000000000002</v>
      </c>
      <c r="CK1365" t="s">
        <v>4707</v>
      </c>
      <c r="CL1365" t="s">
        <v>4714</v>
      </c>
      <c r="CM1365">
        <v>1.74772935907362</v>
      </c>
      <c r="CN1365">
        <v>1.5</v>
      </c>
      <c r="CO1365">
        <v>1.6238646795368099</v>
      </c>
      <c r="CP1365">
        <v>0.3</v>
      </c>
      <c r="CQ1365">
        <v>1.92386467953681</v>
      </c>
      <c r="CR1365">
        <v>1319.652187663035</v>
      </c>
    </row>
    <row r="1366" spans="1:98" hidden="1" x14ac:dyDescent="0.25">
      <c r="A1366">
        <v>1364</v>
      </c>
      <c r="B1366" t="s">
        <v>2170</v>
      </c>
      <c r="C1366" t="s">
        <v>3369</v>
      </c>
      <c r="D1366" t="s">
        <v>4568</v>
      </c>
      <c r="E1366" t="s">
        <v>1011</v>
      </c>
      <c r="F1366">
        <v>1062169600</v>
      </c>
      <c r="G1366">
        <v>15.498989999999999</v>
      </c>
      <c r="H1366" t="s">
        <v>1027</v>
      </c>
      <c r="I1366">
        <v>16462556008.704</v>
      </c>
      <c r="J1366" t="s">
        <v>1036</v>
      </c>
      <c r="K1366">
        <v>28941436.347890802</v>
      </c>
      <c r="L1366">
        <v>0.65</v>
      </c>
      <c r="M1366">
        <v>10700661405.6576</v>
      </c>
      <c r="N1366">
        <v>2321.5</v>
      </c>
      <c r="O1366">
        <v>6.1397300000000004E-3</v>
      </c>
      <c r="P1366">
        <v>9840681712.4719181</v>
      </c>
      <c r="Q1366">
        <v>50203000</v>
      </c>
      <c r="R1366">
        <v>5020</v>
      </c>
      <c r="S1366">
        <v>3.3894328189253899</v>
      </c>
      <c r="U1366" t="s">
        <v>1038</v>
      </c>
      <c r="V1366" t="s">
        <v>1045</v>
      </c>
      <c r="W1366">
        <v>0</v>
      </c>
      <c r="X1366">
        <v>0</v>
      </c>
      <c r="Y1366" t="s">
        <v>1045</v>
      </c>
      <c r="Z1366" t="s">
        <v>1045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>
        <v>6.9999999999999999E-4</v>
      </c>
      <c r="AG1366">
        <v>0.01</v>
      </c>
      <c r="AH1366">
        <v>6.9999999999999999E-4</v>
      </c>
      <c r="AJ1366">
        <v>0</v>
      </c>
      <c r="AK1366" t="s">
        <v>1047</v>
      </c>
      <c r="AM1366" t="s">
        <v>1047</v>
      </c>
      <c r="AN1366" t="s">
        <v>1047</v>
      </c>
      <c r="AO1366" t="s">
        <v>1047</v>
      </c>
      <c r="AQ1366">
        <v>0</v>
      </c>
      <c r="AR1366">
        <v>0</v>
      </c>
      <c r="AS1366">
        <v>0</v>
      </c>
      <c r="AT1366">
        <v>0</v>
      </c>
      <c r="AU1366">
        <v>2.1509999999999998</v>
      </c>
      <c r="AV1366">
        <v>2.9129999999999998</v>
      </c>
      <c r="AW1366">
        <v>2193.3180838887379</v>
      </c>
      <c r="AX1366">
        <v>1.5</v>
      </c>
      <c r="AY1366" t="s">
        <v>1055</v>
      </c>
      <c r="AZ1366">
        <v>1</v>
      </c>
      <c r="BA1366">
        <v>0</v>
      </c>
      <c r="BB1366" t="s">
        <v>1071</v>
      </c>
      <c r="BC1366">
        <v>0</v>
      </c>
      <c r="BD1366">
        <v>0</v>
      </c>
      <c r="BE1366">
        <v>0</v>
      </c>
      <c r="BT1366" t="s">
        <v>71</v>
      </c>
      <c r="BU1366" t="s">
        <v>72</v>
      </c>
      <c r="BV1366" t="s">
        <v>73</v>
      </c>
      <c r="CI1366">
        <v>2.532</v>
      </c>
      <c r="CK1366" t="s">
        <v>4707</v>
      </c>
      <c r="CL1366" t="s">
        <v>4714</v>
      </c>
      <c r="CM1366">
        <v>3.3894328189253899</v>
      </c>
      <c r="CN1366">
        <v>3.1</v>
      </c>
      <c r="CO1366">
        <v>3.2447164094626948</v>
      </c>
      <c r="CP1366">
        <v>-0.3</v>
      </c>
      <c r="CQ1366">
        <v>2.944716409462695</v>
      </c>
      <c r="CR1366">
        <v>360.4956701882013</v>
      </c>
    </row>
    <row r="1367" spans="1:98" hidden="1" x14ac:dyDescent="0.25">
      <c r="A1367">
        <v>1365</v>
      </c>
      <c r="B1367" t="s">
        <v>2171</v>
      </c>
      <c r="C1367" t="s">
        <v>3370</v>
      </c>
      <c r="D1367" t="s">
        <v>4569</v>
      </c>
      <c r="E1367" t="s">
        <v>1013</v>
      </c>
      <c r="F1367">
        <v>531548340</v>
      </c>
      <c r="G1367">
        <v>53.916789999999999</v>
      </c>
      <c r="H1367" t="s">
        <v>1028</v>
      </c>
      <c r="I1367">
        <v>28659380222.628601</v>
      </c>
      <c r="J1367" t="s">
        <v>1037</v>
      </c>
      <c r="K1367">
        <v>282384720.20938802</v>
      </c>
      <c r="L1367">
        <v>1</v>
      </c>
      <c r="M1367">
        <v>28659380222.628601</v>
      </c>
      <c r="N1367">
        <v>52.17</v>
      </c>
      <c r="O1367">
        <v>0.87970090000000001</v>
      </c>
      <c r="P1367">
        <v>24394877364.783871</v>
      </c>
      <c r="Q1367">
        <v>40401030</v>
      </c>
      <c r="R1367">
        <v>4040</v>
      </c>
      <c r="U1367" t="s">
        <v>1047</v>
      </c>
      <c r="V1367" t="s">
        <v>1045</v>
      </c>
      <c r="W1367">
        <v>0</v>
      </c>
      <c r="X1367">
        <v>0</v>
      </c>
      <c r="Y1367" t="s">
        <v>1045</v>
      </c>
      <c r="Z1367" t="s">
        <v>1045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>
        <v>0</v>
      </c>
      <c r="AG1367">
        <v>0.01</v>
      </c>
      <c r="AH1367">
        <v>0</v>
      </c>
      <c r="AJ1367">
        <v>0</v>
      </c>
      <c r="AK1367" t="s">
        <v>1047</v>
      </c>
      <c r="AM1367" t="s">
        <v>1047</v>
      </c>
      <c r="AN1367" t="s">
        <v>1047</v>
      </c>
      <c r="AO1367" t="s">
        <v>1047</v>
      </c>
      <c r="AQ1367">
        <v>0</v>
      </c>
      <c r="AR1367">
        <v>0</v>
      </c>
      <c r="AS1367">
        <v>0</v>
      </c>
      <c r="AT1367">
        <v>0.01</v>
      </c>
      <c r="AU1367">
        <v>2.19</v>
      </c>
      <c r="AV1367">
        <v>2.6819999999999999</v>
      </c>
      <c r="AW1367">
        <v>210.1296538208826</v>
      </c>
      <c r="AX1367">
        <v>1.5</v>
      </c>
      <c r="AY1367" t="s">
        <v>1055</v>
      </c>
      <c r="AZ1367">
        <v>1</v>
      </c>
      <c r="BA1367">
        <v>0</v>
      </c>
      <c r="BB1367" t="s">
        <v>1072</v>
      </c>
      <c r="BC1367">
        <v>0</v>
      </c>
      <c r="BD1367">
        <v>0</v>
      </c>
      <c r="BE1367">
        <v>0</v>
      </c>
      <c r="BU1367" t="s">
        <v>72</v>
      </c>
      <c r="CI1367">
        <v>2.4359999999999999</v>
      </c>
      <c r="CK1367" t="s">
        <v>4707</v>
      </c>
      <c r="CL1367" t="s">
        <v>72</v>
      </c>
      <c r="CM1367">
        <v>3.45927081730993</v>
      </c>
      <c r="CN1367">
        <v>3.1</v>
      </c>
      <c r="CO1367">
        <v>3.2796354086549648</v>
      </c>
      <c r="CP1367">
        <v>0.3</v>
      </c>
      <c r="CQ1367">
        <v>3.5796354086549651</v>
      </c>
      <c r="CR1367">
        <v>205.31106631147961</v>
      </c>
    </row>
    <row r="1368" spans="1:98" hidden="1" x14ac:dyDescent="0.25">
      <c r="A1368">
        <v>1366</v>
      </c>
      <c r="B1368" t="s">
        <v>2172</v>
      </c>
      <c r="C1368" t="s">
        <v>3371</v>
      </c>
      <c r="D1368" t="s">
        <v>4570</v>
      </c>
      <c r="E1368" t="s">
        <v>1013</v>
      </c>
      <c r="F1368">
        <v>449655000</v>
      </c>
      <c r="G1368">
        <v>68.923959999999994</v>
      </c>
      <c r="H1368" t="s">
        <v>1028</v>
      </c>
      <c r="I1368">
        <v>30992003233.799999</v>
      </c>
      <c r="J1368" t="s">
        <v>1037</v>
      </c>
      <c r="K1368">
        <v>575063303.273947</v>
      </c>
      <c r="L1368">
        <v>1</v>
      </c>
      <c r="M1368">
        <v>30992003233.799999</v>
      </c>
      <c r="N1368">
        <v>48.64</v>
      </c>
      <c r="O1368">
        <v>0.87970090000000001</v>
      </c>
      <c r="P1368">
        <v>19240131214.33728</v>
      </c>
      <c r="Q1368">
        <v>40301020</v>
      </c>
      <c r="R1368">
        <v>4030</v>
      </c>
      <c r="U1368" t="s">
        <v>1044</v>
      </c>
      <c r="V1368" t="s">
        <v>1045</v>
      </c>
      <c r="W1368">
        <v>0</v>
      </c>
      <c r="X1368">
        <v>0</v>
      </c>
      <c r="Y1368" t="s">
        <v>1045</v>
      </c>
      <c r="Z1368" t="s">
        <v>1045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>
        <v>0</v>
      </c>
      <c r="AG1368">
        <v>0</v>
      </c>
      <c r="AH1368">
        <v>0</v>
      </c>
      <c r="AJ1368">
        <v>0</v>
      </c>
      <c r="AK1368" t="s">
        <v>1047</v>
      </c>
      <c r="AM1368" t="s">
        <v>1047</v>
      </c>
      <c r="AN1368" t="s">
        <v>1047</v>
      </c>
      <c r="AO1368" t="s">
        <v>1047</v>
      </c>
      <c r="AQ1368">
        <v>0</v>
      </c>
      <c r="AR1368">
        <v>0</v>
      </c>
      <c r="AS1368">
        <v>0</v>
      </c>
      <c r="AT1368">
        <v>0</v>
      </c>
      <c r="AU1368">
        <v>1.823</v>
      </c>
      <c r="AV1368">
        <v>2.8260000000000001</v>
      </c>
      <c r="AW1368">
        <v>17.45762943606325</v>
      </c>
      <c r="AX1368">
        <v>1.8</v>
      </c>
      <c r="AY1368" t="s">
        <v>1053</v>
      </c>
      <c r="AZ1368">
        <v>0</v>
      </c>
      <c r="BA1368">
        <v>0</v>
      </c>
      <c r="BB1368" t="s">
        <v>1072</v>
      </c>
      <c r="BC1368">
        <v>0</v>
      </c>
      <c r="BD1368">
        <v>0</v>
      </c>
      <c r="BE1368">
        <v>0</v>
      </c>
      <c r="CI1368">
        <v>2.3245</v>
      </c>
      <c r="CK1368" t="s">
        <v>1084</v>
      </c>
      <c r="CM1368">
        <v>3.45927081730993</v>
      </c>
      <c r="CN1368">
        <v>3.1</v>
      </c>
      <c r="CO1368">
        <v>3.2796354086549648</v>
      </c>
      <c r="CP1368">
        <v>0.3</v>
      </c>
      <c r="CQ1368">
        <v>3.5796354086549651</v>
      </c>
      <c r="CR1368">
        <v>64.495465369280737</v>
      </c>
    </row>
    <row r="1369" spans="1:98" x14ac:dyDescent="0.25">
      <c r="A1369">
        <v>1367</v>
      </c>
      <c r="B1369" t="s">
        <v>349</v>
      </c>
      <c r="C1369" t="s">
        <v>649</v>
      </c>
      <c r="D1369" t="s">
        <v>949</v>
      </c>
      <c r="E1369" t="s">
        <v>1012</v>
      </c>
      <c r="F1369">
        <v>224290970</v>
      </c>
      <c r="G1369">
        <v>339.38780000000003</v>
      </c>
      <c r="H1369" t="s">
        <v>1028</v>
      </c>
      <c r="I1369">
        <v>76121618868.166</v>
      </c>
      <c r="J1369" t="s">
        <v>1037</v>
      </c>
      <c r="K1369">
        <v>489090304.18358302</v>
      </c>
      <c r="L1369">
        <v>1</v>
      </c>
      <c r="M1369">
        <v>76121618868.166</v>
      </c>
      <c r="N1369">
        <v>347.49</v>
      </c>
      <c r="O1369">
        <v>0.87970090000000001</v>
      </c>
      <c r="P1369">
        <v>68562893349.696663</v>
      </c>
      <c r="Q1369">
        <v>50101025</v>
      </c>
      <c r="R1369">
        <v>5010</v>
      </c>
      <c r="S1369">
        <v>1.5498712279492799</v>
      </c>
      <c r="T1369">
        <v>1.5</v>
      </c>
      <c r="U1369" t="s">
        <v>1038</v>
      </c>
      <c r="V1369" t="s">
        <v>1045</v>
      </c>
      <c r="W1369">
        <v>0</v>
      </c>
      <c r="X1369">
        <v>0</v>
      </c>
      <c r="Y1369" t="s">
        <v>1045</v>
      </c>
      <c r="Z1369" t="s">
        <v>1045</v>
      </c>
      <c r="AA1369" t="s">
        <v>1045</v>
      </c>
      <c r="AB1369" t="s">
        <v>1045</v>
      </c>
      <c r="AC1369" t="s">
        <v>1045</v>
      </c>
      <c r="AD1369" t="s">
        <v>1045</v>
      </c>
      <c r="AE1369" t="s">
        <v>1045</v>
      </c>
      <c r="AF1369">
        <v>0</v>
      </c>
      <c r="AG1369">
        <v>0</v>
      </c>
      <c r="AH1369">
        <v>0</v>
      </c>
      <c r="AJ1369">
        <v>0</v>
      </c>
      <c r="AK1369" t="s">
        <v>1047</v>
      </c>
      <c r="AM1369" t="s">
        <v>1047</v>
      </c>
      <c r="AN1369" t="s">
        <v>1047</v>
      </c>
      <c r="AO1369" t="s">
        <v>1047</v>
      </c>
      <c r="AQ1369">
        <v>0</v>
      </c>
      <c r="AR1369">
        <v>0</v>
      </c>
      <c r="AS1369">
        <v>0</v>
      </c>
      <c r="AT1369">
        <v>0</v>
      </c>
      <c r="AU1369">
        <v>2.5219999999999998</v>
      </c>
      <c r="AV1369">
        <v>3.347</v>
      </c>
      <c r="AW1369">
        <v>4903.7019544294162</v>
      </c>
      <c r="AX1369">
        <v>1.5</v>
      </c>
      <c r="AY1369" t="s">
        <v>1041</v>
      </c>
      <c r="AZ1369">
        <v>1</v>
      </c>
      <c r="BA1369">
        <v>0</v>
      </c>
      <c r="BB1369" t="s">
        <v>1062</v>
      </c>
      <c r="BC1369">
        <v>0</v>
      </c>
      <c r="BD1369">
        <v>0</v>
      </c>
      <c r="BE1369">
        <v>0</v>
      </c>
      <c r="CI1369">
        <v>2.9344999999999999</v>
      </c>
      <c r="CK1369" t="s">
        <v>1084</v>
      </c>
      <c r="CM1369">
        <v>1.5498712279492799</v>
      </c>
      <c r="CN1369">
        <v>1.5</v>
      </c>
      <c r="CO1369">
        <v>1.5249356139746399</v>
      </c>
      <c r="CP1369">
        <v>-0.3</v>
      </c>
      <c r="CQ1369">
        <v>1.2249356139746399</v>
      </c>
      <c r="CR1369">
        <v>644.98568862730531</v>
      </c>
      <c r="CS1369">
        <f>_xlfn.XLOOKUP(D1369,[1]Universe_World!$D$12:$D$1485,[1]Universe_World!$CK$12:$CK$1485)</f>
        <v>4903.7019544294162</v>
      </c>
      <c r="CT1369" t="b">
        <f>CS1369=AW1369</f>
        <v>1</v>
      </c>
    </row>
    <row r="1370" spans="1:98" hidden="1" x14ac:dyDescent="0.25">
      <c r="A1370">
        <v>1368</v>
      </c>
      <c r="B1370" t="s">
        <v>2173</v>
      </c>
      <c r="C1370" t="s">
        <v>3372</v>
      </c>
      <c r="D1370" t="s">
        <v>4571</v>
      </c>
      <c r="E1370" t="s">
        <v>1012</v>
      </c>
      <c r="F1370">
        <v>56084587</v>
      </c>
      <c r="G1370">
        <v>1233.9839999999999</v>
      </c>
      <c r="H1370" t="s">
        <v>1028</v>
      </c>
      <c r="I1370">
        <v>69207483004.608002</v>
      </c>
      <c r="J1370" t="s">
        <v>1037</v>
      </c>
      <c r="K1370">
        <v>353424040.86427999</v>
      </c>
      <c r="L1370">
        <v>1</v>
      </c>
      <c r="M1370">
        <v>69207483004.608002</v>
      </c>
      <c r="N1370">
        <v>1337.13</v>
      </c>
      <c r="O1370">
        <v>0.87970090000000001</v>
      </c>
      <c r="P1370">
        <v>65970867535.473663</v>
      </c>
      <c r="Q1370">
        <v>50201010</v>
      </c>
      <c r="R1370">
        <v>5020</v>
      </c>
      <c r="S1370">
        <v>3.4</v>
      </c>
      <c r="U1370" t="s">
        <v>1047</v>
      </c>
      <c r="V1370" t="s">
        <v>1045</v>
      </c>
      <c r="W1370">
        <v>0</v>
      </c>
      <c r="X1370">
        <v>0</v>
      </c>
      <c r="Y1370" t="s">
        <v>1045</v>
      </c>
      <c r="Z1370" t="s">
        <v>1045</v>
      </c>
      <c r="AA1370" t="s">
        <v>1045</v>
      </c>
      <c r="AB1370" t="s">
        <v>1045</v>
      </c>
      <c r="AC1370" t="s">
        <v>1045</v>
      </c>
      <c r="AD1370" t="s">
        <v>4685</v>
      </c>
      <c r="AE1370" t="s">
        <v>1045</v>
      </c>
      <c r="AF1370">
        <v>0</v>
      </c>
      <c r="AG1370">
        <v>0</v>
      </c>
      <c r="AH1370">
        <v>0</v>
      </c>
      <c r="AJ1370">
        <v>0</v>
      </c>
      <c r="AK1370" t="s">
        <v>1047</v>
      </c>
      <c r="AM1370" t="s">
        <v>1047</v>
      </c>
      <c r="AN1370" t="s">
        <v>1047</v>
      </c>
      <c r="AO1370" t="s">
        <v>1047</v>
      </c>
      <c r="AQ1370">
        <v>0</v>
      </c>
      <c r="AR1370">
        <v>0</v>
      </c>
      <c r="AS1370">
        <v>0</v>
      </c>
      <c r="AT1370">
        <v>0</v>
      </c>
      <c r="AU1370">
        <v>1.379</v>
      </c>
      <c r="AV1370">
        <v>2.7360000000000002</v>
      </c>
      <c r="AW1370">
        <v>256.1874963891803</v>
      </c>
      <c r="AX1370">
        <v>1.5</v>
      </c>
      <c r="AY1370" t="s">
        <v>1041</v>
      </c>
      <c r="AZ1370">
        <v>1</v>
      </c>
      <c r="BA1370">
        <v>0</v>
      </c>
      <c r="BB1370" t="s">
        <v>1072</v>
      </c>
      <c r="BC1370">
        <v>0</v>
      </c>
      <c r="BD1370">
        <v>0</v>
      </c>
      <c r="BE1370">
        <v>0</v>
      </c>
      <c r="BI1370" t="s">
        <v>4700</v>
      </c>
      <c r="BR1370" t="s">
        <v>69</v>
      </c>
      <c r="CI1370">
        <v>2.0575000000000001</v>
      </c>
      <c r="CK1370" t="s">
        <v>4707</v>
      </c>
      <c r="CL1370" t="s">
        <v>4825</v>
      </c>
      <c r="CM1370">
        <v>3.4</v>
      </c>
      <c r="CN1370">
        <v>3.1</v>
      </c>
      <c r="CO1370">
        <v>3.25</v>
      </c>
      <c r="CP1370">
        <v>0.3</v>
      </c>
      <c r="CQ1370">
        <v>3.55</v>
      </c>
      <c r="CR1370">
        <v>360.4956701882013</v>
      </c>
    </row>
    <row r="1371" spans="1:98" hidden="1" x14ac:dyDescent="0.25">
      <c r="A1371">
        <v>1369</v>
      </c>
      <c r="B1371" t="s">
        <v>2174</v>
      </c>
      <c r="C1371" t="s">
        <v>3373</v>
      </c>
      <c r="D1371" t="s">
        <v>4572</v>
      </c>
      <c r="E1371" t="s">
        <v>1012</v>
      </c>
      <c r="F1371">
        <v>195100000</v>
      </c>
      <c r="G1371">
        <v>87.699669999999998</v>
      </c>
      <c r="H1371" t="s">
        <v>1028</v>
      </c>
      <c r="I1371">
        <v>17110205617</v>
      </c>
      <c r="J1371" t="s">
        <v>1037</v>
      </c>
      <c r="K1371">
        <v>133062456.90425</v>
      </c>
      <c r="L1371">
        <v>1</v>
      </c>
      <c r="M1371">
        <v>17110205617</v>
      </c>
      <c r="N1371">
        <v>74.78</v>
      </c>
      <c r="O1371">
        <v>0.87970090000000001</v>
      </c>
      <c r="P1371">
        <v>12834464897.2202</v>
      </c>
      <c r="Q1371">
        <v>50205020</v>
      </c>
      <c r="R1371">
        <v>5020</v>
      </c>
      <c r="S1371">
        <v>3.2909218549835502</v>
      </c>
      <c r="U1371" t="s">
        <v>1041</v>
      </c>
      <c r="V1371" t="s">
        <v>1045</v>
      </c>
      <c r="W1371">
        <v>0</v>
      </c>
      <c r="X1371">
        <v>0</v>
      </c>
      <c r="Y1371" t="s">
        <v>1045</v>
      </c>
      <c r="Z1371" t="s">
        <v>1045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>
        <v>0</v>
      </c>
      <c r="AG1371">
        <v>0</v>
      </c>
      <c r="AH1371">
        <v>0</v>
      </c>
      <c r="AJ1371">
        <v>0</v>
      </c>
      <c r="AK1371" t="s">
        <v>1047</v>
      </c>
      <c r="AM1371" t="s">
        <v>1047</v>
      </c>
      <c r="AN1371" t="s">
        <v>1047</v>
      </c>
      <c r="AO1371" t="s">
        <v>1047</v>
      </c>
      <c r="AQ1371">
        <v>0</v>
      </c>
      <c r="AR1371">
        <v>0</v>
      </c>
      <c r="AS1371">
        <v>0</v>
      </c>
      <c r="AT1371">
        <v>0</v>
      </c>
      <c r="AU1371">
        <v>2.145</v>
      </c>
      <c r="AV1371">
        <v>3.1989999999999998</v>
      </c>
      <c r="AW1371">
        <v>49.999049037572433</v>
      </c>
      <c r="AX1371">
        <v>1.5</v>
      </c>
      <c r="AY1371" t="s">
        <v>1050</v>
      </c>
      <c r="AZ1371">
        <v>0</v>
      </c>
      <c r="BA1371">
        <v>0</v>
      </c>
      <c r="BB1371" t="s">
        <v>1072</v>
      </c>
      <c r="BC1371">
        <v>0</v>
      </c>
      <c r="BD1371">
        <v>0</v>
      </c>
      <c r="BE1371">
        <v>0</v>
      </c>
      <c r="CI1371">
        <v>2.6720000000000002</v>
      </c>
      <c r="CK1371" t="s">
        <v>1084</v>
      </c>
      <c r="CM1371">
        <v>3.2909218549835502</v>
      </c>
      <c r="CN1371">
        <v>3.1</v>
      </c>
      <c r="CO1371">
        <v>3.1954609274917751</v>
      </c>
      <c r="CP1371">
        <v>0</v>
      </c>
      <c r="CQ1371">
        <v>3.1954609274917751</v>
      </c>
      <c r="CR1371">
        <v>360.4956701882013</v>
      </c>
    </row>
    <row r="1372" spans="1:98" hidden="1" x14ac:dyDescent="0.25">
      <c r="A1372">
        <v>1370</v>
      </c>
      <c r="B1372" t="s">
        <v>2175</v>
      </c>
      <c r="C1372" t="s">
        <v>3374</v>
      </c>
      <c r="D1372" t="s">
        <v>4573</v>
      </c>
      <c r="E1372" t="s">
        <v>1017</v>
      </c>
      <c r="F1372">
        <v>3104030800</v>
      </c>
      <c r="G1372">
        <v>8.0182909999999996</v>
      </c>
      <c r="H1372" t="s">
        <v>1032</v>
      </c>
      <c r="I1372">
        <v>24889022227.362801</v>
      </c>
      <c r="J1372" t="s">
        <v>1036</v>
      </c>
      <c r="K1372">
        <v>37869397.9627764</v>
      </c>
      <c r="L1372">
        <v>1</v>
      </c>
      <c r="M1372">
        <v>24889022227.362801</v>
      </c>
      <c r="N1372">
        <v>13.89</v>
      </c>
      <c r="O1372">
        <v>0.55671537999999998</v>
      </c>
      <c r="P1372">
        <v>24002776823.45295</v>
      </c>
      <c r="Q1372">
        <v>50206060</v>
      </c>
      <c r="R1372">
        <v>5020</v>
      </c>
      <c r="S1372">
        <v>1.89051978201096</v>
      </c>
      <c r="U1372" t="s">
        <v>1039</v>
      </c>
      <c r="V1372" t="s">
        <v>1045</v>
      </c>
      <c r="W1372">
        <v>0</v>
      </c>
      <c r="X1372">
        <v>0</v>
      </c>
      <c r="Y1372" t="s">
        <v>1045</v>
      </c>
      <c r="Z1372" t="s">
        <v>1045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>
        <v>0</v>
      </c>
      <c r="AG1372">
        <v>0</v>
      </c>
      <c r="AH1372">
        <v>0</v>
      </c>
      <c r="AJ1372">
        <v>0</v>
      </c>
      <c r="AK1372" t="s">
        <v>1047</v>
      </c>
      <c r="AM1372" t="s">
        <v>1047</v>
      </c>
      <c r="AN1372" t="s">
        <v>1047</v>
      </c>
      <c r="AO1372" t="s">
        <v>1047</v>
      </c>
      <c r="AQ1372">
        <v>0</v>
      </c>
      <c r="AR1372">
        <v>0</v>
      </c>
      <c r="AS1372">
        <v>0</v>
      </c>
      <c r="AT1372">
        <v>0</v>
      </c>
      <c r="AU1372">
        <v>2.7330000000000001</v>
      </c>
      <c r="AV1372">
        <v>3.153</v>
      </c>
      <c r="AW1372">
        <v>10.558772849462381</v>
      </c>
      <c r="AX1372">
        <v>1.5</v>
      </c>
      <c r="AY1372" t="s">
        <v>1051</v>
      </c>
      <c r="AZ1372">
        <v>1</v>
      </c>
      <c r="BA1372">
        <v>0</v>
      </c>
      <c r="BB1372" t="s">
        <v>1077</v>
      </c>
      <c r="BC1372">
        <v>0</v>
      </c>
      <c r="BD1372">
        <v>0</v>
      </c>
      <c r="BE1372">
        <v>0</v>
      </c>
      <c r="CI1372">
        <v>2.9430000000000001</v>
      </c>
      <c r="CK1372" t="s">
        <v>1084</v>
      </c>
      <c r="CM1372">
        <v>1.89051978201096</v>
      </c>
      <c r="CN1372">
        <v>3.1</v>
      </c>
      <c r="CO1372">
        <v>2.49525989100548</v>
      </c>
      <c r="CP1372">
        <v>-0.18</v>
      </c>
      <c r="CQ1372">
        <v>2.3152598910054798</v>
      </c>
      <c r="CR1372">
        <v>360.4956701882013</v>
      </c>
    </row>
    <row r="1373" spans="1:98" hidden="1" x14ac:dyDescent="0.25">
      <c r="A1373">
        <v>1371</v>
      </c>
      <c r="B1373" t="s">
        <v>2176</v>
      </c>
      <c r="C1373" t="s">
        <v>3375</v>
      </c>
      <c r="D1373" t="s">
        <v>4574</v>
      </c>
      <c r="E1373" t="s">
        <v>1012</v>
      </c>
      <c r="F1373">
        <v>226726580</v>
      </c>
      <c r="G1373">
        <v>229.5839</v>
      </c>
      <c r="H1373" t="s">
        <v>1028</v>
      </c>
      <c r="I1373">
        <v>52052772470.061996</v>
      </c>
      <c r="J1373" t="s">
        <v>1037</v>
      </c>
      <c r="K1373">
        <v>315792771.93658298</v>
      </c>
      <c r="L1373">
        <v>1</v>
      </c>
      <c r="M1373">
        <v>52052772470.061996</v>
      </c>
      <c r="N1373">
        <v>250.84</v>
      </c>
      <c r="O1373">
        <v>0.87970090000000001</v>
      </c>
      <c r="P1373">
        <v>50030433444.22364</v>
      </c>
      <c r="Q1373">
        <v>30302025</v>
      </c>
      <c r="R1373">
        <v>3030</v>
      </c>
      <c r="S1373">
        <v>3.4</v>
      </c>
      <c r="T1373">
        <v>2.39</v>
      </c>
      <c r="U1373" t="s">
        <v>1047</v>
      </c>
      <c r="V1373" t="s">
        <v>1045</v>
      </c>
      <c r="W1373">
        <v>0</v>
      </c>
      <c r="X1373">
        <v>0</v>
      </c>
      <c r="Y1373" t="s">
        <v>1045</v>
      </c>
      <c r="Z1373" t="s">
        <v>1045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>
        <v>0</v>
      </c>
      <c r="AG1373">
        <v>0</v>
      </c>
      <c r="AH1373">
        <v>0</v>
      </c>
      <c r="AJ1373">
        <v>0</v>
      </c>
      <c r="AK1373" t="s">
        <v>1047</v>
      </c>
      <c r="AM1373" t="s">
        <v>1047</v>
      </c>
      <c r="AN1373" t="s">
        <v>1047</v>
      </c>
      <c r="AO1373" t="s">
        <v>1047</v>
      </c>
      <c r="AQ1373">
        <v>0</v>
      </c>
      <c r="AR1373">
        <v>0</v>
      </c>
      <c r="AS1373">
        <v>0</v>
      </c>
      <c r="AT1373">
        <v>0</v>
      </c>
      <c r="AU1373">
        <v>1.887</v>
      </c>
      <c r="AV1373">
        <v>2.76</v>
      </c>
      <c r="AW1373">
        <v>116.4361691021891</v>
      </c>
      <c r="AX1373">
        <v>1.5</v>
      </c>
      <c r="AY1373" t="s">
        <v>1057</v>
      </c>
      <c r="AZ1373">
        <v>0</v>
      </c>
      <c r="BA1373">
        <v>0</v>
      </c>
      <c r="BB1373" t="s">
        <v>1072</v>
      </c>
      <c r="BC1373">
        <v>0</v>
      </c>
      <c r="BD1373">
        <v>0</v>
      </c>
      <c r="BE1373">
        <v>0</v>
      </c>
      <c r="CI1373">
        <v>2.3235000000000001</v>
      </c>
      <c r="CK1373" t="s">
        <v>1084</v>
      </c>
      <c r="CM1373">
        <v>3.4</v>
      </c>
      <c r="CN1373">
        <v>2.39</v>
      </c>
      <c r="CO1373">
        <v>2.895</v>
      </c>
      <c r="CP1373">
        <v>0.3</v>
      </c>
      <c r="CQ1373">
        <v>3.1949999999999998</v>
      </c>
      <c r="CR1373">
        <v>324.26126241447241</v>
      </c>
    </row>
    <row r="1374" spans="1:98" hidden="1" x14ac:dyDescent="0.25">
      <c r="A1374">
        <v>1372</v>
      </c>
      <c r="B1374" t="s">
        <v>2177</v>
      </c>
      <c r="C1374" t="s">
        <v>3376</v>
      </c>
      <c r="D1374" t="s">
        <v>4575</v>
      </c>
      <c r="E1374" t="s">
        <v>1017</v>
      </c>
      <c r="F1374">
        <v>811426450</v>
      </c>
      <c r="G1374">
        <v>6.5365849999999996</v>
      </c>
      <c r="H1374" t="s">
        <v>1032</v>
      </c>
      <c r="I1374">
        <v>5303957961.6732492</v>
      </c>
      <c r="J1374" t="s">
        <v>1036</v>
      </c>
      <c r="K1374">
        <v>18022378.569519401</v>
      </c>
      <c r="L1374">
        <v>1</v>
      </c>
      <c r="M1374">
        <v>5303957961.6732492</v>
      </c>
      <c r="N1374">
        <v>8.59</v>
      </c>
      <c r="O1374">
        <v>0.55671537999999998</v>
      </c>
      <c r="P1374">
        <v>3880391490.4581499</v>
      </c>
      <c r="Q1374">
        <v>45101015</v>
      </c>
      <c r="R1374">
        <v>4510</v>
      </c>
      <c r="S1374">
        <v>3.2688353948315299</v>
      </c>
      <c r="U1374" t="s">
        <v>1041</v>
      </c>
      <c r="V1374" t="s">
        <v>1045</v>
      </c>
      <c r="W1374">
        <v>0</v>
      </c>
      <c r="X1374">
        <v>0</v>
      </c>
      <c r="Y1374" t="s">
        <v>1045</v>
      </c>
      <c r="Z1374" t="s">
        <v>1045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>
        <v>0</v>
      </c>
      <c r="AG1374">
        <v>0</v>
      </c>
      <c r="AH1374">
        <v>0</v>
      </c>
      <c r="AJ1374">
        <v>0</v>
      </c>
      <c r="AK1374" t="s">
        <v>1047</v>
      </c>
      <c r="AM1374" t="s">
        <v>1047</v>
      </c>
      <c r="AN1374" t="s">
        <v>1047</v>
      </c>
      <c r="AO1374" t="s">
        <v>1047</v>
      </c>
      <c r="AQ1374">
        <v>0</v>
      </c>
      <c r="AR1374">
        <v>0</v>
      </c>
      <c r="AS1374">
        <v>0</v>
      </c>
      <c r="AT1374">
        <v>0</v>
      </c>
      <c r="AU1374">
        <v>1.825</v>
      </c>
      <c r="AV1374">
        <v>2.5089999999999999</v>
      </c>
      <c r="AW1374">
        <v>191.7640307575648</v>
      </c>
      <c r="AX1374">
        <v>1.5</v>
      </c>
      <c r="AY1374" t="s">
        <v>1041</v>
      </c>
      <c r="AZ1374">
        <v>1</v>
      </c>
      <c r="BA1374">
        <v>0</v>
      </c>
      <c r="BB1374" t="s">
        <v>1077</v>
      </c>
      <c r="BC1374">
        <v>0</v>
      </c>
      <c r="BD1374">
        <v>0</v>
      </c>
      <c r="BE1374">
        <v>0</v>
      </c>
      <c r="CI1374">
        <v>2.1669999999999998</v>
      </c>
      <c r="CK1374" t="s">
        <v>1084</v>
      </c>
      <c r="CM1374">
        <v>3.2688353948315299</v>
      </c>
      <c r="CN1374">
        <v>3.1</v>
      </c>
      <c r="CO1374">
        <v>3.184417697415765</v>
      </c>
      <c r="CP1374">
        <v>0</v>
      </c>
      <c r="CQ1374">
        <v>3.184417697415765</v>
      </c>
      <c r="CR1374">
        <v>285.1353918298197</v>
      </c>
    </row>
    <row r="1375" spans="1:98" hidden="1" x14ac:dyDescent="0.25">
      <c r="A1375">
        <v>1373</v>
      </c>
      <c r="B1375" t="s">
        <v>2178</v>
      </c>
      <c r="C1375" t="s">
        <v>3377</v>
      </c>
      <c r="D1375" t="s">
        <v>4576</v>
      </c>
      <c r="E1375" t="s">
        <v>1000</v>
      </c>
      <c r="F1375">
        <v>213047180</v>
      </c>
      <c r="G1375">
        <v>38.251829999999998</v>
      </c>
      <c r="H1375" t="s">
        <v>1023</v>
      </c>
      <c r="I1375">
        <v>8149444511.3393993</v>
      </c>
      <c r="J1375" t="s">
        <v>1035</v>
      </c>
      <c r="K1375">
        <v>13822085.647705499</v>
      </c>
      <c r="L1375">
        <v>1</v>
      </c>
      <c r="M1375">
        <v>8149444511.3393993</v>
      </c>
      <c r="N1375">
        <v>319.8</v>
      </c>
      <c r="O1375">
        <v>9.0773339999999994E-2</v>
      </c>
      <c r="P1375">
        <v>6184613513.1567478</v>
      </c>
      <c r="Q1375">
        <v>50204000</v>
      </c>
      <c r="R1375">
        <v>5020</v>
      </c>
      <c r="S1375">
        <v>1.98026092196812</v>
      </c>
      <c r="T1375">
        <v>3.1</v>
      </c>
      <c r="U1375" t="s">
        <v>1039</v>
      </c>
      <c r="V1375" t="s">
        <v>1045</v>
      </c>
      <c r="W1375">
        <v>0</v>
      </c>
      <c r="X1375">
        <v>0</v>
      </c>
      <c r="Y1375" t="s">
        <v>1045</v>
      </c>
      <c r="Z1375" t="s">
        <v>1045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>
        <v>0</v>
      </c>
      <c r="AG1375">
        <v>0.01</v>
      </c>
      <c r="AH1375">
        <v>0</v>
      </c>
      <c r="AJ1375">
        <v>0</v>
      </c>
      <c r="AK1375" t="s">
        <v>4688</v>
      </c>
      <c r="AM1375" t="s">
        <v>1047</v>
      </c>
      <c r="AN1375" t="s">
        <v>1047</v>
      </c>
      <c r="AO1375" t="s">
        <v>1047</v>
      </c>
      <c r="AQ1375">
        <v>0</v>
      </c>
      <c r="AR1375">
        <v>0</v>
      </c>
      <c r="AS1375">
        <v>0</v>
      </c>
      <c r="AT1375">
        <v>0</v>
      </c>
      <c r="AU1375">
        <v>2.0139999999999998</v>
      </c>
      <c r="AV1375">
        <v>2.6019999999999999</v>
      </c>
      <c r="AW1375">
        <v>271.38180397790069</v>
      </c>
      <c r="AX1375">
        <v>1.8</v>
      </c>
      <c r="AY1375" t="s">
        <v>1041</v>
      </c>
      <c r="AZ1375">
        <v>1</v>
      </c>
      <c r="BA1375">
        <v>0</v>
      </c>
      <c r="BB1375" t="s">
        <v>1060</v>
      </c>
      <c r="BC1375">
        <v>0</v>
      </c>
      <c r="BD1375">
        <v>0</v>
      </c>
      <c r="BE1375">
        <v>0</v>
      </c>
      <c r="BU1375" t="s">
        <v>72</v>
      </c>
      <c r="BY1375" t="s">
        <v>76</v>
      </c>
      <c r="CI1375">
        <v>2.3079999999999998</v>
      </c>
      <c r="CK1375" t="s">
        <v>4707</v>
      </c>
      <c r="CL1375" t="s">
        <v>4811</v>
      </c>
      <c r="CM1375">
        <v>1.98026092196812</v>
      </c>
      <c r="CN1375">
        <v>3.1</v>
      </c>
      <c r="CO1375">
        <v>2.5401304609840598</v>
      </c>
      <c r="CP1375">
        <v>-0.18</v>
      </c>
      <c r="CQ1375">
        <v>2.3601304609840601</v>
      </c>
      <c r="CR1375">
        <v>360.4956701882013</v>
      </c>
    </row>
    <row r="1376" spans="1:98" hidden="1" x14ac:dyDescent="0.25">
      <c r="A1376">
        <v>1374</v>
      </c>
      <c r="B1376" t="s">
        <v>2179</v>
      </c>
      <c r="C1376" t="s">
        <v>3378</v>
      </c>
      <c r="D1376" t="s">
        <v>4577</v>
      </c>
      <c r="E1376" t="s">
        <v>1011</v>
      </c>
      <c r="F1376">
        <v>140901610</v>
      </c>
      <c r="G1376">
        <v>71.30753</v>
      </c>
      <c r="H1376" t="s">
        <v>1027</v>
      </c>
      <c r="I1376">
        <v>10047345782.123301</v>
      </c>
      <c r="J1376" t="s">
        <v>1036</v>
      </c>
      <c r="K1376">
        <v>27016520.949802</v>
      </c>
      <c r="L1376">
        <v>0.85</v>
      </c>
      <c r="M1376">
        <v>8540243914.8048048</v>
      </c>
      <c r="N1376">
        <v>9657</v>
      </c>
      <c r="O1376">
        <v>6.1397300000000004E-3</v>
      </c>
      <c r="P1376">
        <v>7101112380.8800669</v>
      </c>
      <c r="Q1376">
        <v>10101015</v>
      </c>
      <c r="R1376">
        <v>1010</v>
      </c>
      <c r="U1376" t="s">
        <v>1044</v>
      </c>
      <c r="V1376" t="s">
        <v>1045</v>
      </c>
      <c r="W1376">
        <v>0</v>
      </c>
      <c r="X1376">
        <v>0</v>
      </c>
      <c r="Y1376" t="s">
        <v>1045</v>
      </c>
      <c r="Z1376" t="s">
        <v>1045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>
        <v>0</v>
      </c>
      <c r="AG1376">
        <v>0</v>
      </c>
      <c r="AH1376">
        <v>0</v>
      </c>
      <c r="AJ1376">
        <v>0</v>
      </c>
      <c r="AK1376" t="s">
        <v>1047</v>
      </c>
      <c r="AM1376" t="s">
        <v>1047</v>
      </c>
      <c r="AN1376" t="s">
        <v>1047</v>
      </c>
      <c r="AO1376" t="s">
        <v>1047</v>
      </c>
      <c r="AQ1376">
        <v>0</v>
      </c>
      <c r="AR1376">
        <v>0</v>
      </c>
      <c r="AS1376">
        <v>0</v>
      </c>
      <c r="AT1376">
        <v>0</v>
      </c>
      <c r="AU1376">
        <v>2.0499999999999998</v>
      </c>
      <c r="AV1376">
        <v>1.6850000000000001</v>
      </c>
      <c r="AW1376">
        <v>42.578232478757691</v>
      </c>
      <c r="AX1376">
        <v>1.5</v>
      </c>
      <c r="AY1376" t="s">
        <v>1050</v>
      </c>
      <c r="AZ1376">
        <v>0</v>
      </c>
      <c r="BA1376">
        <v>0</v>
      </c>
      <c r="BB1376" t="s">
        <v>1071</v>
      </c>
      <c r="BC1376">
        <v>0</v>
      </c>
      <c r="BD1376">
        <v>0</v>
      </c>
      <c r="BE1376">
        <v>0</v>
      </c>
      <c r="CI1376">
        <v>1.8674999999999999</v>
      </c>
      <c r="CJ1376" t="s">
        <v>87</v>
      </c>
      <c r="CK1376" t="s">
        <v>4707</v>
      </c>
      <c r="CL1376" t="s">
        <v>87</v>
      </c>
      <c r="CM1376">
        <v>3.45927081730993</v>
      </c>
      <c r="CN1376">
        <v>3.1</v>
      </c>
      <c r="CO1376">
        <v>3.2796354086549648</v>
      </c>
      <c r="CP1376">
        <v>0.3</v>
      </c>
      <c r="CQ1376">
        <v>3.5796354086549651</v>
      </c>
      <c r="CR1376">
        <v>33.989273066163918</v>
      </c>
    </row>
    <row r="1377" spans="1:96" hidden="1" x14ac:dyDescent="0.25">
      <c r="A1377">
        <v>1375</v>
      </c>
      <c r="B1377" t="s">
        <v>2180</v>
      </c>
      <c r="C1377" t="s">
        <v>3379</v>
      </c>
      <c r="D1377" t="s">
        <v>4578</v>
      </c>
      <c r="E1377" t="s">
        <v>1013</v>
      </c>
      <c r="F1377">
        <v>245792050</v>
      </c>
      <c r="G1377">
        <v>68.359629999999996</v>
      </c>
      <c r="H1377" t="s">
        <v>1028</v>
      </c>
      <c r="I1377">
        <v>16802253594.9415</v>
      </c>
      <c r="J1377" t="s">
        <v>1037</v>
      </c>
      <c r="K1377">
        <v>92621411.8501634</v>
      </c>
      <c r="L1377">
        <v>1</v>
      </c>
      <c r="M1377">
        <v>16802253594.9415</v>
      </c>
      <c r="N1377">
        <v>59.49</v>
      </c>
      <c r="O1377">
        <v>0.87970090000000001</v>
      </c>
      <c r="P1377">
        <v>12863135277.195801</v>
      </c>
      <c r="Q1377">
        <v>50202025</v>
      </c>
      <c r="R1377">
        <v>5020</v>
      </c>
      <c r="S1377">
        <v>1.9562438110058</v>
      </c>
      <c r="U1377" t="s">
        <v>1039</v>
      </c>
      <c r="V1377" t="s">
        <v>1045</v>
      </c>
      <c r="W1377">
        <v>0</v>
      </c>
      <c r="X1377">
        <v>0</v>
      </c>
      <c r="Y1377" t="s">
        <v>1045</v>
      </c>
      <c r="Z1377" t="s">
        <v>1045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>
        <v>0</v>
      </c>
      <c r="AG1377">
        <v>0</v>
      </c>
      <c r="AH1377">
        <v>0</v>
      </c>
      <c r="AJ1377">
        <v>0</v>
      </c>
      <c r="AK1377" t="s">
        <v>1047</v>
      </c>
      <c r="AM1377" t="s">
        <v>1047</v>
      </c>
      <c r="AN1377" t="s">
        <v>1047</v>
      </c>
      <c r="AO1377" t="s">
        <v>1047</v>
      </c>
      <c r="AQ1377">
        <v>0</v>
      </c>
      <c r="AR1377">
        <v>0</v>
      </c>
      <c r="AS1377">
        <v>0</v>
      </c>
      <c r="AT1377">
        <v>0</v>
      </c>
      <c r="AU1377">
        <v>2.1280000000000001</v>
      </c>
      <c r="AV1377">
        <v>3.4049999999999998</v>
      </c>
      <c r="AW1377">
        <v>12.759788151858849</v>
      </c>
      <c r="AX1377">
        <v>1.5</v>
      </c>
      <c r="AY1377" t="s">
        <v>1041</v>
      </c>
      <c r="AZ1377">
        <v>1</v>
      </c>
      <c r="BA1377">
        <v>0</v>
      </c>
      <c r="BB1377" t="s">
        <v>1072</v>
      </c>
      <c r="BC1377">
        <v>0</v>
      </c>
      <c r="BD1377">
        <v>0</v>
      </c>
      <c r="BE1377">
        <v>0</v>
      </c>
      <c r="CI1377">
        <v>2.7665000000000002</v>
      </c>
      <c r="CK1377" t="s">
        <v>1084</v>
      </c>
      <c r="CM1377">
        <v>1.9562438110058</v>
      </c>
      <c r="CN1377">
        <v>3.1</v>
      </c>
      <c r="CO1377">
        <v>2.5281219055028998</v>
      </c>
      <c r="CP1377">
        <v>-0.18</v>
      </c>
      <c r="CQ1377">
        <v>2.3481219055029001</v>
      </c>
      <c r="CR1377">
        <v>360.4956701882013</v>
      </c>
    </row>
    <row r="1378" spans="1:96" hidden="1" x14ac:dyDescent="0.25">
      <c r="A1378">
        <v>1376</v>
      </c>
      <c r="B1378" t="s">
        <v>2181</v>
      </c>
      <c r="C1378" t="s">
        <v>3380</v>
      </c>
      <c r="D1378" t="s">
        <v>4579</v>
      </c>
      <c r="E1378" t="s">
        <v>1008</v>
      </c>
      <c r="F1378">
        <v>2480677500</v>
      </c>
      <c r="G1378">
        <v>1.7698929999999999</v>
      </c>
      <c r="H1378" t="s">
        <v>1026</v>
      </c>
      <c r="I1378">
        <v>4390533742.5074997</v>
      </c>
      <c r="J1378" t="s">
        <v>1035</v>
      </c>
      <c r="K1378">
        <v>7722815.8409963399</v>
      </c>
      <c r="L1378">
        <v>0.9</v>
      </c>
      <c r="M1378">
        <v>3951480368.2567501</v>
      </c>
      <c r="N1378">
        <v>132.9</v>
      </c>
      <c r="O1378">
        <v>1.1600259999999999E-2</v>
      </c>
      <c r="P1378">
        <v>3441957640.5873008</v>
      </c>
      <c r="Q1378">
        <v>35102070</v>
      </c>
      <c r="R1378">
        <v>3510</v>
      </c>
      <c r="S1378">
        <v>2.4391719121134199</v>
      </c>
      <c r="U1378" t="s">
        <v>1039</v>
      </c>
      <c r="V1378" t="s">
        <v>1045</v>
      </c>
      <c r="W1378">
        <v>0</v>
      </c>
      <c r="X1378">
        <v>0</v>
      </c>
      <c r="Y1378" t="s">
        <v>1045</v>
      </c>
      <c r="Z1378" t="s">
        <v>1045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>
        <v>0</v>
      </c>
      <c r="AG1378">
        <v>0</v>
      </c>
      <c r="AH1378">
        <v>0</v>
      </c>
      <c r="AJ1378">
        <v>0</v>
      </c>
      <c r="AK1378" t="s">
        <v>1047</v>
      </c>
      <c r="AM1378" t="s">
        <v>1047</v>
      </c>
      <c r="AN1378" t="s">
        <v>1047</v>
      </c>
      <c r="AO1378" t="s">
        <v>1047</v>
      </c>
      <c r="AQ1378">
        <v>0</v>
      </c>
      <c r="AR1378">
        <v>0</v>
      </c>
      <c r="AS1378">
        <v>0</v>
      </c>
      <c r="AT1378">
        <v>0</v>
      </c>
      <c r="AU1378">
        <v>2.1179999999999999</v>
      </c>
      <c r="AV1378">
        <v>2.5339999999999998</v>
      </c>
      <c r="AW1378">
        <v>14.82144985616876</v>
      </c>
      <c r="AX1378">
        <v>0</v>
      </c>
      <c r="AY1378" t="s">
        <v>1049</v>
      </c>
      <c r="AZ1378">
        <v>1</v>
      </c>
      <c r="BA1378">
        <v>0</v>
      </c>
      <c r="BB1378" t="s">
        <v>1068</v>
      </c>
      <c r="BC1378">
        <v>0</v>
      </c>
      <c r="BD1378">
        <v>0</v>
      </c>
      <c r="BE1378">
        <v>0</v>
      </c>
      <c r="CI1378">
        <v>2.3260000000000001</v>
      </c>
      <c r="CK1378" t="s">
        <v>1084</v>
      </c>
      <c r="CM1378">
        <v>2.4391719121134199</v>
      </c>
      <c r="CN1378">
        <v>3.1</v>
      </c>
      <c r="CO1378">
        <v>2.76958595605671</v>
      </c>
      <c r="CP1378">
        <v>-0.18</v>
      </c>
      <c r="CQ1378">
        <v>2.5895859560567098</v>
      </c>
      <c r="CR1378">
        <v>23.753720937909321</v>
      </c>
    </row>
    <row r="1379" spans="1:96" hidden="1" x14ac:dyDescent="0.25">
      <c r="A1379">
        <v>1377</v>
      </c>
      <c r="B1379" t="s">
        <v>2182</v>
      </c>
      <c r="C1379" t="s">
        <v>3381</v>
      </c>
      <c r="D1379" t="s">
        <v>4580</v>
      </c>
      <c r="E1379" t="s">
        <v>1012</v>
      </c>
      <c r="F1379">
        <v>1327520600</v>
      </c>
      <c r="G1379">
        <v>43.672879999999999</v>
      </c>
      <c r="H1379" t="s">
        <v>1028</v>
      </c>
      <c r="I1379">
        <v>57976647861.328003</v>
      </c>
      <c r="J1379" t="s">
        <v>1037</v>
      </c>
      <c r="K1379">
        <v>321231778.78381097</v>
      </c>
      <c r="L1379">
        <v>1</v>
      </c>
      <c r="M1379">
        <v>57976647861.328003</v>
      </c>
      <c r="N1379">
        <v>36.18</v>
      </c>
      <c r="O1379">
        <v>0.87970090000000001</v>
      </c>
      <c r="P1379">
        <v>42251766189.173378</v>
      </c>
      <c r="Q1379">
        <v>30101010</v>
      </c>
      <c r="R1379">
        <v>3010</v>
      </c>
      <c r="S1379">
        <v>3.4</v>
      </c>
      <c r="T1379">
        <v>2.7</v>
      </c>
      <c r="U1379" t="s">
        <v>1043</v>
      </c>
      <c r="V1379" t="s">
        <v>1045</v>
      </c>
      <c r="W1379">
        <v>0</v>
      </c>
      <c r="X1379">
        <v>0</v>
      </c>
      <c r="Y1379" t="s">
        <v>1045</v>
      </c>
      <c r="Z1379" t="s">
        <v>1045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>
        <v>0</v>
      </c>
      <c r="AG1379">
        <v>0</v>
      </c>
      <c r="AH1379">
        <v>0</v>
      </c>
      <c r="AJ1379">
        <v>0</v>
      </c>
      <c r="AK1379" t="s">
        <v>1047</v>
      </c>
      <c r="AM1379" t="s">
        <v>1047</v>
      </c>
      <c r="AN1379" t="s">
        <v>1047</v>
      </c>
      <c r="AO1379" t="s">
        <v>1047</v>
      </c>
      <c r="AQ1379">
        <v>0</v>
      </c>
      <c r="AR1379">
        <v>0</v>
      </c>
      <c r="AS1379">
        <v>0</v>
      </c>
      <c r="AT1379">
        <v>0</v>
      </c>
      <c r="AU1379">
        <v>1.956</v>
      </c>
      <c r="AV1379">
        <v>3.1539999999999999</v>
      </c>
      <c r="AW1379">
        <v>419.14746299905272</v>
      </c>
      <c r="AX1379">
        <v>1.7</v>
      </c>
      <c r="AY1379" t="s">
        <v>1057</v>
      </c>
      <c r="AZ1379">
        <v>0</v>
      </c>
      <c r="BA1379">
        <v>0</v>
      </c>
      <c r="BB1379" t="s">
        <v>1072</v>
      </c>
      <c r="BC1379">
        <v>0</v>
      </c>
      <c r="BD1379">
        <v>0</v>
      </c>
      <c r="BE1379">
        <v>0</v>
      </c>
      <c r="CI1379">
        <v>2.5550000000000002</v>
      </c>
      <c r="CK1379" t="s">
        <v>1084</v>
      </c>
      <c r="CM1379">
        <v>3.4</v>
      </c>
      <c r="CN1379">
        <v>2.7</v>
      </c>
      <c r="CO1379">
        <v>3.05</v>
      </c>
      <c r="CP1379">
        <v>0.3</v>
      </c>
      <c r="CQ1379">
        <v>3.35</v>
      </c>
      <c r="CR1379">
        <v>278.39582298614158</v>
      </c>
    </row>
    <row r="1380" spans="1:96" hidden="1" x14ac:dyDescent="0.25">
      <c r="A1380">
        <v>1378</v>
      </c>
      <c r="B1380" t="s">
        <v>2183</v>
      </c>
      <c r="C1380" t="s">
        <v>3382</v>
      </c>
      <c r="D1380" t="s">
        <v>4581</v>
      </c>
      <c r="E1380" t="s">
        <v>1007</v>
      </c>
      <c r="F1380">
        <v>616392100</v>
      </c>
      <c r="G1380">
        <v>20.120059999999999</v>
      </c>
      <c r="H1380" t="s">
        <v>1025</v>
      </c>
      <c r="I1380">
        <v>12401846035.525999</v>
      </c>
      <c r="J1380" t="s">
        <v>1035</v>
      </c>
      <c r="K1380">
        <v>16625526.2193272</v>
      </c>
      <c r="L1380">
        <v>0.5</v>
      </c>
      <c r="M1380">
        <v>6200923017.7629995</v>
      </c>
      <c r="N1380">
        <v>150.30000000000001</v>
      </c>
      <c r="O1380">
        <v>0.13393335000000001</v>
      </c>
      <c r="P1380">
        <v>6204042733.8201056</v>
      </c>
      <c r="Q1380">
        <v>30302010</v>
      </c>
      <c r="R1380">
        <v>3030</v>
      </c>
      <c r="S1380">
        <v>3.1466666666666598</v>
      </c>
      <c r="T1380">
        <v>2.08</v>
      </c>
      <c r="U1380" t="s">
        <v>1043</v>
      </c>
      <c r="V1380" t="s">
        <v>1045</v>
      </c>
      <c r="W1380">
        <v>0</v>
      </c>
      <c r="X1380">
        <v>0</v>
      </c>
      <c r="Y1380" t="s">
        <v>1045</v>
      </c>
      <c r="Z1380" t="s">
        <v>1045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>
        <v>0</v>
      </c>
      <c r="AG1380">
        <v>0</v>
      </c>
      <c r="AH1380">
        <v>0</v>
      </c>
      <c r="AJ1380">
        <v>0</v>
      </c>
      <c r="AK1380" t="s">
        <v>1047</v>
      </c>
      <c r="AM1380" t="s">
        <v>1047</v>
      </c>
      <c r="AN1380" t="s">
        <v>1047</v>
      </c>
      <c r="AO1380" t="s">
        <v>1047</v>
      </c>
      <c r="AQ1380">
        <v>0</v>
      </c>
      <c r="AR1380">
        <v>0</v>
      </c>
      <c r="AS1380">
        <v>0</v>
      </c>
      <c r="AT1380">
        <v>0</v>
      </c>
      <c r="AU1380">
        <v>2.1019999999999999</v>
      </c>
      <c r="AV1380">
        <v>3.028</v>
      </c>
      <c r="AW1380">
        <v>233.09715032194609</v>
      </c>
      <c r="AX1380">
        <v>1.5</v>
      </c>
      <c r="AY1380" t="s">
        <v>1057</v>
      </c>
      <c r="AZ1380">
        <v>0</v>
      </c>
      <c r="BA1380">
        <v>0</v>
      </c>
      <c r="BB1380" t="s">
        <v>1067</v>
      </c>
      <c r="BC1380">
        <v>0</v>
      </c>
      <c r="BD1380">
        <v>0</v>
      </c>
      <c r="BE1380">
        <v>0</v>
      </c>
      <c r="CI1380">
        <v>2.5649999999999999</v>
      </c>
      <c r="CK1380" t="s">
        <v>1084</v>
      </c>
      <c r="CM1380">
        <v>3.1466666666666598</v>
      </c>
      <c r="CN1380">
        <v>2.08</v>
      </c>
      <c r="CO1380">
        <v>2.6133333333333302</v>
      </c>
      <c r="CP1380">
        <v>0.3</v>
      </c>
      <c r="CQ1380">
        <v>2.91333333333333</v>
      </c>
      <c r="CR1380">
        <v>324.26126241447241</v>
      </c>
    </row>
    <row r="1381" spans="1:96" hidden="1" x14ac:dyDescent="0.25">
      <c r="A1381">
        <v>1379</v>
      </c>
      <c r="B1381" t="s">
        <v>2184</v>
      </c>
      <c r="C1381" t="s">
        <v>3383</v>
      </c>
      <c r="D1381" t="s">
        <v>4582</v>
      </c>
      <c r="E1381" t="s">
        <v>1011</v>
      </c>
      <c r="F1381">
        <v>49556767</v>
      </c>
      <c r="G1381">
        <v>60.096580000000003</v>
      </c>
      <c r="H1381" t="s">
        <v>1027</v>
      </c>
      <c r="I1381">
        <v>2978192212.55686</v>
      </c>
      <c r="J1381" t="s">
        <v>1036</v>
      </c>
      <c r="K1381">
        <v>12262643.783500001</v>
      </c>
      <c r="L1381">
        <v>0.75</v>
      </c>
      <c r="M1381">
        <v>2233644159.417645</v>
      </c>
      <c r="N1381">
        <v>11130</v>
      </c>
      <c r="O1381">
        <v>6.1397300000000004E-3</v>
      </c>
      <c r="P1381">
        <v>2539853498.669167</v>
      </c>
      <c r="Q1381">
        <v>45201015</v>
      </c>
      <c r="R1381">
        <v>4520</v>
      </c>
      <c r="S1381">
        <v>3.4</v>
      </c>
      <c r="U1381" t="s">
        <v>1041</v>
      </c>
      <c r="V1381" t="s">
        <v>1045</v>
      </c>
      <c r="W1381">
        <v>0</v>
      </c>
      <c r="X1381">
        <v>0</v>
      </c>
      <c r="Y1381" t="s">
        <v>1045</v>
      </c>
      <c r="Z1381" t="s">
        <v>1045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>
        <v>0</v>
      </c>
      <c r="AG1381">
        <v>0</v>
      </c>
      <c r="AH1381">
        <v>0</v>
      </c>
      <c r="AJ1381">
        <v>0</v>
      </c>
      <c r="AK1381" t="s">
        <v>1047</v>
      </c>
      <c r="AM1381" t="s">
        <v>1047</v>
      </c>
      <c r="AN1381" t="s">
        <v>1047</v>
      </c>
      <c r="AO1381" t="s">
        <v>1047</v>
      </c>
      <c r="AQ1381">
        <v>0</v>
      </c>
      <c r="AR1381">
        <v>0</v>
      </c>
      <c r="AS1381">
        <v>0</v>
      </c>
      <c r="AT1381">
        <v>0</v>
      </c>
      <c r="AU1381">
        <v>1.552</v>
      </c>
      <c r="AV1381">
        <v>1.274</v>
      </c>
      <c r="AW1381">
        <v>257.03646358709949</v>
      </c>
      <c r="AX1381">
        <v>2.5</v>
      </c>
      <c r="AY1381" t="s">
        <v>1055</v>
      </c>
      <c r="AZ1381">
        <v>1</v>
      </c>
      <c r="BA1381">
        <v>0</v>
      </c>
      <c r="BB1381" t="s">
        <v>1071</v>
      </c>
      <c r="BC1381">
        <v>0</v>
      </c>
      <c r="BD1381">
        <v>0</v>
      </c>
      <c r="BE1381">
        <v>0</v>
      </c>
      <c r="CI1381">
        <v>1.413</v>
      </c>
      <c r="CJ1381" t="s">
        <v>87</v>
      </c>
      <c r="CK1381" t="s">
        <v>4707</v>
      </c>
      <c r="CL1381" t="s">
        <v>87</v>
      </c>
      <c r="CM1381">
        <v>3.4</v>
      </c>
      <c r="CN1381">
        <v>3.1</v>
      </c>
      <c r="CO1381">
        <v>3.25</v>
      </c>
      <c r="CP1381">
        <v>0</v>
      </c>
      <c r="CQ1381">
        <v>3.25</v>
      </c>
      <c r="CR1381">
        <v>414.93168140034493</v>
      </c>
    </row>
    <row r="1382" spans="1:96" hidden="1" x14ac:dyDescent="0.25">
      <c r="A1382">
        <v>1380</v>
      </c>
      <c r="B1382" t="s">
        <v>316</v>
      </c>
      <c r="C1382" t="s">
        <v>616</v>
      </c>
      <c r="D1382" t="s">
        <v>916</v>
      </c>
      <c r="E1382" t="s">
        <v>1003</v>
      </c>
      <c r="F1382">
        <v>507431030</v>
      </c>
      <c r="G1382">
        <v>6.5759999999999996</v>
      </c>
      <c r="H1382" t="s">
        <v>1022</v>
      </c>
      <c r="I1382">
        <v>3336866453.2800002</v>
      </c>
      <c r="J1382" t="s">
        <v>1035</v>
      </c>
      <c r="K1382">
        <v>30812669.2248688</v>
      </c>
      <c r="L1382">
        <v>0.9</v>
      </c>
      <c r="M1382">
        <v>3003179807.9520001</v>
      </c>
      <c r="N1382">
        <v>6.258</v>
      </c>
      <c r="O1382">
        <v>1</v>
      </c>
      <c r="P1382">
        <v>2857953047.1659999</v>
      </c>
      <c r="Q1382">
        <v>40501015</v>
      </c>
      <c r="R1382">
        <v>4050</v>
      </c>
      <c r="S1382">
        <v>1.76815424438663</v>
      </c>
      <c r="T1382">
        <v>1.5</v>
      </c>
      <c r="U1382" t="s">
        <v>1038</v>
      </c>
      <c r="V1382" t="s">
        <v>1045</v>
      </c>
      <c r="W1382">
        <v>0</v>
      </c>
      <c r="X1382">
        <v>0.01</v>
      </c>
      <c r="Y1382" t="s">
        <v>1045</v>
      </c>
      <c r="Z1382" t="s">
        <v>1045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>
        <v>0</v>
      </c>
      <c r="AG1382">
        <v>0</v>
      </c>
      <c r="AH1382">
        <v>0</v>
      </c>
      <c r="AJ1382">
        <v>0</v>
      </c>
      <c r="AK1382" t="s">
        <v>1047</v>
      </c>
      <c r="AM1382" t="s">
        <v>1047</v>
      </c>
      <c r="AN1382" t="s">
        <v>1047</v>
      </c>
      <c r="AO1382" t="s">
        <v>1047</v>
      </c>
      <c r="AQ1382">
        <v>0</v>
      </c>
      <c r="AR1382">
        <v>0</v>
      </c>
      <c r="AS1382">
        <v>0</v>
      </c>
      <c r="AT1382">
        <v>0</v>
      </c>
      <c r="AU1382">
        <v>2.5910000000000002</v>
      </c>
      <c r="AV1382">
        <v>2.93</v>
      </c>
      <c r="AW1382">
        <v>1625.160021836849</v>
      </c>
      <c r="AX1382">
        <v>6</v>
      </c>
      <c r="AY1382" t="s">
        <v>1054</v>
      </c>
      <c r="AZ1382">
        <v>0</v>
      </c>
      <c r="BA1382">
        <v>0</v>
      </c>
      <c r="BB1382" t="s">
        <v>1063</v>
      </c>
      <c r="BC1382">
        <v>0</v>
      </c>
      <c r="BD1382">
        <v>0</v>
      </c>
      <c r="BE1382">
        <v>0</v>
      </c>
      <c r="CI1382">
        <v>2.7605</v>
      </c>
      <c r="CK1382" t="s">
        <v>1084</v>
      </c>
      <c r="CM1382">
        <v>1.76815424438663</v>
      </c>
      <c r="CN1382">
        <v>1.5</v>
      </c>
      <c r="CO1382">
        <v>1.634077122193315</v>
      </c>
      <c r="CP1382">
        <v>-0.3</v>
      </c>
      <c r="CQ1382">
        <v>1.334077122193315</v>
      </c>
      <c r="CR1382">
        <v>201.88986320732181</v>
      </c>
    </row>
    <row r="1383" spans="1:96" hidden="1" x14ac:dyDescent="0.25">
      <c r="A1383">
        <v>1381</v>
      </c>
      <c r="B1383" t="s">
        <v>2185</v>
      </c>
      <c r="C1383" t="s">
        <v>3384</v>
      </c>
      <c r="D1383" t="s">
        <v>4583</v>
      </c>
      <c r="E1383" t="s">
        <v>1012</v>
      </c>
      <c r="F1383">
        <v>153383700</v>
      </c>
      <c r="G1383">
        <v>109.3352</v>
      </c>
      <c r="H1383" t="s">
        <v>1028</v>
      </c>
      <c r="I1383">
        <v>16770237516.24</v>
      </c>
      <c r="J1383" t="s">
        <v>1037</v>
      </c>
      <c r="K1383">
        <v>395671852.73718101</v>
      </c>
      <c r="L1383">
        <v>1</v>
      </c>
      <c r="M1383">
        <v>16770237516.24</v>
      </c>
      <c r="N1383">
        <v>86.42</v>
      </c>
      <c r="O1383">
        <v>0.87970090000000001</v>
      </c>
      <c r="P1383">
        <v>11660804335.591221</v>
      </c>
      <c r="Q1383">
        <v>10101015</v>
      </c>
      <c r="R1383">
        <v>1010</v>
      </c>
      <c r="U1383" t="s">
        <v>4682</v>
      </c>
      <c r="V1383" t="s">
        <v>1045</v>
      </c>
      <c r="W1383">
        <v>0</v>
      </c>
      <c r="X1383">
        <v>0</v>
      </c>
      <c r="Y1383" t="s">
        <v>1045</v>
      </c>
      <c r="Z1383" t="s">
        <v>1045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>
        <v>0</v>
      </c>
      <c r="AG1383">
        <v>0</v>
      </c>
      <c r="AH1383">
        <v>0</v>
      </c>
      <c r="AJ1383">
        <v>0</v>
      </c>
      <c r="AK1383" t="s">
        <v>1047</v>
      </c>
      <c r="AM1383" t="s">
        <v>1047</v>
      </c>
      <c r="AN1383" t="s">
        <v>1047</v>
      </c>
      <c r="AO1383" t="s">
        <v>1047</v>
      </c>
      <c r="AQ1383">
        <v>0</v>
      </c>
      <c r="AR1383">
        <v>0</v>
      </c>
      <c r="AS1383">
        <v>0</v>
      </c>
      <c r="AT1383">
        <v>0</v>
      </c>
      <c r="AU1383">
        <v>2.4580000000000002</v>
      </c>
      <c r="AV1383">
        <v>3.4119999999999999</v>
      </c>
      <c r="AW1383">
        <v>17.46061170931716</v>
      </c>
      <c r="AX1383">
        <v>1.5</v>
      </c>
      <c r="AY1383" t="s">
        <v>1050</v>
      </c>
      <c r="AZ1383">
        <v>0</v>
      </c>
      <c r="BA1383">
        <v>0</v>
      </c>
      <c r="BB1383" t="s">
        <v>1072</v>
      </c>
      <c r="BC1383">
        <v>0</v>
      </c>
      <c r="BD1383">
        <v>0</v>
      </c>
      <c r="BE1383">
        <v>0</v>
      </c>
      <c r="CI1383">
        <v>2.9350000000000001</v>
      </c>
      <c r="CK1383" t="s">
        <v>1084</v>
      </c>
      <c r="CM1383">
        <v>3.45927081730993</v>
      </c>
      <c r="CN1383">
        <v>3.1</v>
      </c>
      <c r="CO1383">
        <v>3.2796354086549648</v>
      </c>
      <c r="CP1383">
        <v>0.24</v>
      </c>
      <c r="CQ1383">
        <v>3.519635408654965</v>
      </c>
      <c r="CR1383">
        <v>33.989273066163918</v>
      </c>
    </row>
    <row r="1384" spans="1:96" hidden="1" x14ac:dyDescent="0.25">
      <c r="A1384">
        <v>1382</v>
      </c>
      <c r="B1384" t="s">
        <v>2186</v>
      </c>
      <c r="C1384" t="s">
        <v>3385</v>
      </c>
      <c r="D1384" t="s">
        <v>4584</v>
      </c>
      <c r="E1384" t="s">
        <v>1012</v>
      </c>
      <c r="F1384">
        <v>43013800</v>
      </c>
      <c r="G1384">
        <v>588.43619999999999</v>
      </c>
      <c r="H1384" t="s">
        <v>1028</v>
      </c>
      <c r="I1384">
        <v>25310877019.560001</v>
      </c>
      <c r="J1384" t="s">
        <v>1037</v>
      </c>
      <c r="K1384">
        <v>149555400.44419399</v>
      </c>
      <c r="L1384">
        <v>1</v>
      </c>
      <c r="M1384">
        <v>25310877019.560001</v>
      </c>
      <c r="N1384">
        <v>571.80999999999995</v>
      </c>
      <c r="O1384">
        <v>0.87970090000000001</v>
      </c>
      <c r="P1384">
        <v>21636877880.49548</v>
      </c>
      <c r="Q1384">
        <v>10101015</v>
      </c>
      <c r="R1384">
        <v>1010</v>
      </c>
      <c r="U1384" t="s">
        <v>1043</v>
      </c>
      <c r="V1384" t="s">
        <v>1045</v>
      </c>
      <c r="W1384">
        <v>0</v>
      </c>
      <c r="X1384">
        <v>0</v>
      </c>
      <c r="Y1384" t="s">
        <v>1045</v>
      </c>
      <c r="Z1384" t="s">
        <v>1045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>
        <v>0</v>
      </c>
      <c r="AG1384">
        <v>0</v>
      </c>
      <c r="AH1384">
        <v>0</v>
      </c>
      <c r="AJ1384">
        <v>0</v>
      </c>
      <c r="AK1384" t="s">
        <v>1047</v>
      </c>
      <c r="AM1384" t="s">
        <v>1047</v>
      </c>
      <c r="AN1384" t="s">
        <v>1047</v>
      </c>
      <c r="AO1384" t="s">
        <v>1047</v>
      </c>
      <c r="AQ1384">
        <v>0</v>
      </c>
      <c r="AR1384">
        <v>0</v>
      </c>
      <c r="AS1384">
        <v>0</v>
      </c>
      <c r="AT1384">
        <v>0</v>
      </c>
      <c r="AU1384">
        <v>2.1259999999999999</v>
      </c>
      <c r="AV1384">
        <v>3.1890000000000001</v>
      </c>
      <c r="AW1384">
        <v>19.449389383515211</v>
      </c>
      <c r="AX1384">
        <v>1.5</v>
      </c>
      <c r="AY1384" t="s">
        <v>1050</v>
      </c>
      <c r="AZ1384">
        <v>0</v>
      </c>
      <c r="BA1384">
        <v>0</v>
      </c>
      <c r="BB1384" t="s">
        <v>1072</v>
      </c>
      <c r="BC1384">
        <v>0</v>
      </c>
      <c r="BD1384">
        <v>0</v>
      </c>
      <c r="BE1384">
        <v>0</v>
      </c>
      <c r="CI1384">
        <v>2.6575000000000002</v>
      </c>
      <c r="CK1384" t="s">
        <v>1084</v>
      </c>
      <c r="CM1384">
        <v>3.45927081730993</v>
      </c>
      <c r="CN1384">
        <v>3.1</v>
      </c>
      <c r="CO1384">
        <v>3.2796354086549648</v>
      </c>
      <c r="CP1384">
        <v>0.3</v>
      </c>
      <c r="CQ1384">
        <v>3.5796354086549651</v>
      </c>
      <c r="CR1384">
        <v>33.989273066163918</v>
      </c>
    </row>
    <row r="1385" spans="1:96" hidden="1" x14ac:dyDescent="0.25">
      <c r="A1385">
        <v>1383</v>
      </c>
      <c r="B1385" t="s">
        <v>2187</v>
      </c>
      <c r="C1385" t="s">
        <v>3386</v>
      </c>
      <c r="D1385" t="s">
        <v>4585</v>
      </c>
      <c r="E1385" t="s">
        <v>1012</v>
      </c>
      <c r="F1385">
        <v>286185360</v>
      </c>
      <c r="G1385">
        <v>57.819229999999997</v>
      </c>
      <c r="H1385" t="s">
        <v>1028</v>
      </c>
      <c r="I1385">
        <v>16547017152.472799</v>
      </c>
      <c r="J1385" t="s">
        <v>1037</v>
      </c>
      <c r="K1385">
        <v>132953663.007291</v>
      </c>
      <c r="L1385">
        <v>1</v>
      </c>
      <c r="M1385">
        <v>16547017152.472799</v>
      </c>
      <c r="N1385">
        <v>61.57</v>
      </c>
      <c r="O1385">
        <v>0.87970090000000001</v>
      </c>
      <c r="P1385">
        <v>15500710429.980789</v>
      </c>
      <c r="Q1385">
        <v>45102020</v>
      </c>
      <c r="R1385">
        <v>4510</v>
      </c>
      <c r="U1385" t="s">
        <v>1047</v>
      </c>
      <c r="V1385" t="s">
        <v>1046</v>
      </c>
      <c r="W1385">
        <v>0</v>
      </c>
      <c r="X1385">
        <v>0</v>
      </c>
      <c r="Y1385" t="s">
        <v>1045</v>
      </c>
      <c r="Z1385" t="s">
        <v>1045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>
        <v>0</v>
      </c>
      <c r="AG1385">
        <v>0</v>
      </c>
      <c r="AH1385">
        <v>0</v>
      </c>
      <c r="AJ1385">
        <v>0</v>
      </c>
      <c r="AK1385" t="s">
        <v>1047</v>
      </c>
      <c r="AM1385" t="s">
        <v>1047</v>
      </c>
      <c r="AN1385" t="s">
        <v>1047</v>
      </c>
      <c r="AO1385" t="s">
        <v>1047</v>
      </c>
      <c r="AQ1385">
        <v>0</v>
      </c>
      <c r="AR1385">
        <v>0</v>
      </c>
      <c r="AS1385">
        <v>0</v>
      </c>
      <c r="AT1385">
        <v>0</v>
      </c>
      <c r="AU1385">
        <v>1.7150000000000001</v>
      </c>
      <c r="AV1385">
        <v>3.24</v>
      </c>
      <c r="AW1385">
        <v>2489.8345992639629</v>
      </c>
      <c r="AX1385">
        <v>1.5</v>
      </c>
      <c r="AY1385" t="s">
        <v>1041</v>
      </c>
      <c r="AZ1385">
        <v>1</v>
      </c>
      <c r="BA1385">
        <v>0</v>
      </c>
      <c r="BB1385" t="s">
        <v>1072</v>
      </c>
      <c r="BC1385">
        <v>0</v>
      </c>
      <c r="BD1385">
        <v>0</v>
      </c>
      <c r="BE1385">
        <v>0</v>
      </c>
      <c r="CI1385">
        <v>2.4775</v>
      </c>
      <c r="CK1385" t="s">
        <v>1084</v>
      </c>
      <c r="CM1385">
        <v>3.45927081730993</v>
      </c>
      <c r="CN1385">
        <v>3.1</v>
      </c>
      <c r="CO1385">
        <v>3.2796354086549648</v>
      </c>
      <c r="CP1385">
        <v>0.3</v>
      </c>
      <c r="CQ1385">
        <v>3.5796354086549651</v>
      </c>
      <c r="CR1385">
        <v>285.1353918298197</v>
      </c>
    </row>
    <row r="1386" spans="1:96" hidden="1" x14ac:dyDescent="0.25">
      <c r="A1386">
        <v>1384</v>
      </c>
      <c r="B1386" t="s">
        <v>218</v>
      </c>
      <c r="C1386" t="s">
        <v>518</v>
      </c>
      <c r="D1386" t="s">
        <v>818</v>
      </c>
      <c r="E1386" t="s">
        <v>1012</v>
      </c>
      <c r="F1386">
        <v>1559887500</v>
      </c>
      <c r="G1386">
        <v>43.873739999999998</v>
      </c>
      <c r="H1386" t="s">
        <v>1028</v>
      </c>
      <c r="I1386">
        <v>68438098604.25</v>
      </c>
      <c r="J1386" t="s">
        <v>1037</v>
      </c>
      <c r="K1386">
        <v>379621262.40256</v>
      </c>
      <c r="L1386">
        <v>1</v>
      </c>
      <c r="M1386">
        <v>68438098604.25</v>
      </c>
      <c r="N1386">
        <v>38.200000000000003</v>
      </c>
      <c r="O1386">
        <v>0.87970090000000001</v>
      </c>
      <c r="P1386">
        <v>52419355518.182259</v>
      </c>
      <c r="Q1386">
        <v>30101010</v>
      </c>
      <c r="R1386">
        <v>3010</v>
      </c>
      <c r="S1386">
        <v>3.4</v>
      </c>
      <c r="T1386">
        <v>1.5</v>
      </c>
      <c r="U1386" t="s">
        <v>1043</v>
      </c>
      <c r="V1386" t="s">
        <v>1045</v>
      </c>
      <c r="W1386">
        <v>0</v>
      </c>
      <c r="X1386">
        <v>0</v>
      </c>
      <c r="Y1386" t="s">
        <v>1045</v>
      </c>
      <c r="Z1386" t="s">
        <v>1045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>
        <v>0</v>
      </c>
      <c r="AG1386">
        <v>0</v>
      </c>
      <c r="AH1386">
        <v>0</v>
      </c>
      <c r="AJ1386">
        <v>0</v>
      </c>
      <c r="AK1386" t="s">
        <v>1047</v>
      </c>
      <c r="AM1386" t="s">
        <v>1047</v>
      </c>
      <c r="AN1386" t="s">
        <v>1047</v>
      </c>
      <c r="AO1386" t="s">
        <v>1047</v>
      </c>
      <c r="AQ1386">
        <v>0</v>
      </c>
      <c r="AR1386">
        <v>0</v>
      </c>
      <c r="AS1386">
        <v>0</v>
      </c>
      <c r="AT1386">
        <v>0</v>
      </c>
      <c r="AU1386">
        <v>1.821</v>
      </c>
      <c r="AV1386">
        <v>3.1909999999999998</v>
      </c>
      <c r="AW1386">
        <v>427.25420035914817</v>
      </c>
      <c r="AX1386">
        <v>1.5</v>
      </c>
      <c r="AY1386" t="s">
        <v>1057</v>
      </c>
      <c r="AZ1386">
        <v>0</v>
      </c>
      <c r="BA1386">
        <v>0</v>
      </c>
      <c r="BB1386" t="s">
        <v>1072</v>
      </c>
      <c r="BC1386">
        <v>0</v>
      </c>
      <c r="BD1386">
        <v>0</v>
      </c>
      <c r="BE1386">
        <v>0</v>
      </c>
      <c r="CI1386">
        <v>2.5059999999999998</v>
      </c>
      <c r="CK1386" t="s">
        <v>1084</v>
      </c>
      <c r="CM1386">
        <v>3.4</v>
      </c>
      <c r="CN1386">
        <v>1.5</v>
      </c>
      <c r="CO1386">
        <v>2.4500000000000002</v>
      </c>
      <c r="CP1386">
        <v>0.3</v>
      </c>
      <c r="CQ1386">
        <v>2.75</v>
      </c>
      <c r="CR1386">
        <v>278.39582298614158</v>
      </c>
    </row>
    <row r="1387" spans="1:96" hidden="1" x14ac:dyDescent="0.25">
      <c r="A1387">
        <v>1385</v>
      </c>
      <c r="B1387" t="s">
        <v>2188</v>
      </c>
      <c r="C1387" t="s">
        <v>3387</v>
      </c>
      <c r="D1387" t="s">
        <v>4586</v>
      </c>
      <c r="E1387" t="s">
        <v>1012</v>
      </c>
      <c r="F1387">
        <v>2089008800</v>
      </c>
      <c r="G1387">
        <v>75.456720000000004</v>
      </c>
      <c r="H1387" t="s">
        <v>1028</v>
      </c>
      <c r="I1387">
        <v>157629752099.13599</v>
      </c>
      <c r="J1387" t="s">
        <v>1037</v>
      </c>
      <c r="K1387">
        <v>1811004865.48471</v>
      </c>
      <c r="L1387">
        <v>1</v>
      </c>
      <c r="M1387">
        <v>157629752099.13599</v>
      </c>
      <c r="N1387">
        <v>73.099999999999994</v>
      </c>
      <c r="O1387">
        <v>0.87970090000000001</v>
      </c>
      <c r="P1387">
        <v>134336083559.3049</v>
      </c>
      <c r="Q1387">
        <v>40201070</v>
      </c>
      <c r="R1387">
        <v>4020</v>
      </c>
      <c r="U1387" t="s">
        <v>1039</v>
      </c>
      <c r="V1387" t="s">
        <v>1046</v>
      </c>
      <c r="W1387">
        <v>0</v>
      </c>
      <c r="X1387">
        <v>0</v>
      </c>
      <c r="Y1387" t="s">
        <v>1045</v>
      </c>
      <c r="Z1387" t="s">
        <v>1045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>
        <v>0</v>
      </c>
      <c r="AG1387">
        <v>0</v>
      </c>
      <c r="AH1387">
        <v>0</v>
      </c>
      <c r="AJ1387">
        <v>0</v>
      </c>
      <c r="AK1387" t="s">
        <v>1047</v>
      </c>
      <c r="AM1387" t="s">
        <v>1047</v>
      </c>
      <c r="AN1387" t="s">
        <v>1047</v>
      </c>
      <c r="AO1387" t="s">
        <v>1047</v>
      </c>
      <c r="AQ1387">
        <v>0</v>
      </c>
      <c r="AR1387">
        <v>0</v>
      </c>
      <c r="AS1387">
        <v>0</v>
      </c>
      <c r="AT1387">
        <v>0</v>
      </c>
      <c r="AU1387">
        <v>1.6859999999999999</v>
      </c>
      <c r="AV1387">
        <v>2.7429999999999999</v>
      </c>
      <c r="AW1387">
        <v>246.4731438858914</v>
      </c>
      <c r="AX1387">
        <v>1.5</v>
      </c>
      <c r="AY1387" t="s">
        <v>1050</v>
      </c>
      <c r="AZ1387">
        <v>0</v>
      </c>
      <c r="BA1387">
        <v>0</v>
      </c>
      <c r="BB1387" t="s">
        <v>1072</v>
      </c>
      <c r="BC1387">
        <v>0</v>
      </c>
      <c r="BD1387">
        <v>0</v>
      </c>
      <c r="BE1387">
        <v>0</v>
      </c>
      <c r="CI1387">
        <v>2.2145000000000001</v>
      </c>
      <c r="CK1387" t="s">
        <v>1084</v>
      </c>
      <c r="CM1387">
        <v>3.45927081730993</v>
      </c>
      <c r="CN1387">
        <v>3.1</v>
      </c>
      <c r="CO1387">
        <v>3.2796354086549648</v>
      </c>
      <c r="CP1387">
        <v>-0.18</v>
      </c>
      <c r="CQ1387">
        <v>3.0996354086549651</v>
      </c>
      <c r="CR1387">
        <v>89.792933203973661</v>
      </c>
    </row>
    <row r="1388" spans="1:96" hidden="1" x14ac:dyDescent="0.25">
      <c r="A1388">
        <v>1386</v>
      </c>
      <c r="B1388" t="s">
        <v>2189</v>
      </c>
      <c r="C1388" t="s">
        <v>3388</v>
      </c>
      <c r="D1388" t="s">
        <v>4587</v>
      </c>
      <c r="E1388" t="s">
        <v>1015</v>
      </c>
      <c r="F1388">
        <v>3462087600</v>
      </c>
      <c r="G1388">
        <v>32.238869999999999</v>
      </c>
      <c r="H1388" t="s">
        <v>1030</v>
      </c>
      <c r="I1388">
        <v>111613792065.01199</v>
      </c>
      <c r="J1388" t="s">
        <v>1035</v>
      </c>
      <c r="K1388">
        <v>190335590.75150201</v>
      </c>
      <c r="L1388">
        <v>0.85</v>
      </c>
      <c r="M1388">
        <v>94871723255.260193</v>
      </c>
      <c r="N1388">
        <v>23.46</v>
      </c>
      <c r="O1388">
        <v>1.0763104100000001</v>
      </c>
      <c r="P1388">
        <v>74305767909.709808</v>
      </c>
      <c r="Q1388">
        <v>30202010</v>
      </c>
      <c r="R1388">
        <v>3020</v>
      </c>
      <c r="S1388">
        <v>3.4</v>
      </c>
      <c r="U1388" t="s">
        <v>1040</v>
      </c>
      <c r="V1388" t="s">
        <v>1046</v>
      </c>
      <c r="W1388">
        <v>0</v>
      </c>
      <c r="X1388">
        <v>0</v>
      </c>
      <c r="Y1388" t="s">
        <v>1045</v>
      </c>
      <c r="Z1388" t="s">
        <v>1045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>
        <v>0</v>
      </c>
      <c r="AG1388">
        <v>0</v>
      </c>
      <c r="AH1388">
        <v>0</v>
      </c>
      <c r="AJ1388">
        <v>0</v>
      </c>
      <c r="AK1388" t="s">
        <v>1047</v>
      </c>
      <c r="AM1388" t="s">
        <v>1047</v>
      </c>
      <c r="AN1388" t="s">
        <v>1047</v>
      </c>
      <c r="AO1388" t="s">
        <v>1047</v>
      </c>
      <c r="AQ1388">
        <v>0</v>
      </c>
      <c r="AR1388">
        <v>0</v>
      </c>
      <c r="AS1388">
        <v>0</v>
      </c>
      <c r="AT1388">
        <v>0</v>
      </c>
      <c r="AU1388">
        <v>2.2610000000000001</v>
      </c>
      <c r="AV1388">
        <v>2.4910000000000001</v>
      </c>
      <c r="AW1388">
        <v>189.80919130907441</v>
      </c>
      <c r="AX1388">
        <v>1.5</v>
      </c>
      <c r="AY1388" t="s">
        <v>1057</v>
      </c>
      <c r="AZ1388">
        <v>0</v>
      </c>
      <c r="BA1388">
        <v>0</v>
      </c>
      <c r="BB1388" t="s">
        <v>1075</v>
      </c>
      <c r="BC1388">
        <v>0</v>
      </c>
      <c r="BD1388">
        <v>0</v>
      </c>
      <c r="BE1388">
        <v>0</v>
      </c>
      <c r="CI1388">
        <v>2.3759999999999999</v>
      </c>
      <c r="CK1388" t="s">
        <v>1084</v>
      </c>
      <c r="CM1388">
        <v>3.4</v>
      </c>
      <c r="CN1388">
        <v>3.1</v>
      </c>
      <c r="CO1388">
        <v>3.25</v>
      </c>
      <c r="CP1388">
        <v>-0.24</v>
      </c>
      <c r="CQ1388">
        <v>3.01</v>
      </c>
      <c r="CR1388">
        <v>52.334818801261648</v>
      </c>
    </row>
    <row r="1389" spans="1:96" hidden="1" x14ac:dyDescent="0.25">
      <c r="A1389">
        <v>1387</v>
      </c>
      <c r="B1389" t="s">
        <v>173</v>
      </c>
      <c r="C1389" t="s">
        <v>473</v>
      </c>
      <c r="D1389" t="s">
        <v>773</v>
      </c>
      <c r="E1389" t="s">
        <v>1019</v>
      </c>
      <c r="F1389">
        <v>194505658</v>
      </c>
      <c r="G1389">
        <v>181.8</v>
      </c>
      <c r="H1389" t="s">
        <v>1022</v>
      </c>
      <c r="I1389">
        <v>35361128624.400002</v>
      </c>
      <c r="J1389" t="s">
        <v>1035</v>
      </c>
      <c r="K1389">
        <v>36834331.3722222</v>
      </c>
      <c r="L1389">
        <v>0.65</v>
      </c>
      <c r="M1389">
        <v>22984733605.860001</v>
      </c>
      <c r="N1389">
        <v>139.1</v>
      </c>
      <c r="O1389">
        <v>1</v>
      </c>
      <c r="P1389">
        <v>17586229068.07</v>
      </c>
      <c r="Q1389">
        <v>20103015</v>
      </c>
      <c r="R1389">
        <v>2010</v>
      </c>
      <c r="S1389">
        <v>1.74156423615151</v>
      </c>
      <c r="T1389">
        <v>1.77</v>
      </c>
      <c r="U1389" t="s">
        <v>1040</v>
      </c>
      <c r="V1389" t="s">
        <v>1045</v>
      </c>
      <c r="W1389">
        <v>0</v>
      </c>
      <c r="X1389">
        <v>0</v>
      </c>
      <c r="Y1389" t="s">
        <v>1045</v>
      </c>
      <c r="Z1389" t="s">
        <v>1045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>
        <v>0</v>
      </c>
      <c r="AG1389">
        <v>0</v>
      </c>
      <c r="AH1389">
        <v>0</v>
      </c>
      <c r="AJ1389">
        <v>0</v>
      </c>
      <c r="AK1389" t="s">
        <v>1047</v>
      </c>
      <c r="AM1389" t="s">
        <v>1047</v>
      </c>
      <c r="AN1389" t="s">
        <v>1047</v>
      </c>
      <c r="AO1389" t="s">
        <v>1047</v>
      </c>
      <c r="AQ1389">
        <v>0</v>
      </c>
      <c r="AR1389">
        <v>0</v>
      </c>
      <c r="AS1389">
        <v>0</v>
      </c>
      <c r="AT1389">
        <v>0</v>
      </c>
      <c r="AU1389">
        <v>2.661</v>
      </c>
      <c r="AV1389">
        <v>2.8610000000000002</v>
      </c>
      <c r="AW1389">
        <v>48.111746237802208</v>
      </c>
      <c r="AX1389">
        <v>1.5</v>
      </c>
      <c r="AY1389" t="s">
        <v>1053</v>
      </c>
      <c r="AZ1389">
        <v>0</v>
      </c>
      <c r="BA1389">
        <v>0</v>
      </c>
      <c r="BB1389" t="s">
        <v>1079</v>
      </c>
      <c r="BC1389">
        <v>0</v>
      </c>
      <c r="BD1389">
        <v>0</v>
      </c>
      <c r="BE1389">
        <v>0</v>
      </c>
      <c r="CI1389">
        <v>2.7610000000000001</v>
      </c>
      <c r="CK1389" t="s">
        <v>1084</v>
      </c>
      <c r="CM1389">
        <v>1.74156423615151</v>
      </c>
      <c r="CN1389">
        <v>1.77</v>
      </c>
      <c r="CO1389">
        <v>1.7557821180757549</v>
      </c>
      <c r="CP1389">
        <v>-0.24</v>
      </c>
      <c r="CQ1389">
        <v>1.5157821180757549</v>
      </c>
      <c r="CR1389">
        <v>52.456210550267677</v>
      </c>
    </row>
    <row r="1390" spans="1:96" hidden="1" x14ac:dyDescent="0.25">
      <c r="A1390">
        <v>1388</v>
      </c>
      <c r="B1390" t="s">
        <v>2190</v>
      </c>
      <c r="C1390" t="s">
        <v>3389</v>
      </c>
      <c r="D1390" t="s">
        <v>4588</v>
      </c>
      <c r="E1390" t="s">
        <v>1013</v>
      </c>
      <c r="F1390">
        <v>46372540</v>
      </c>
      <c r="G1390">
        <v>345.80579999999998</v>
      </c>
      <c r="H1390" t="s">
        <v>1028</v>
      </c>
      <c r="I1390">
        <v>16035893292.732</v>
      </c>
      <c r="J1390" t="s">
        <v>1037</v>
      </c>
      <c r="K1390">
        <v>375752027.47130698</v>
      </c>
      <c r="L1390">
        <v>1</v>
      </c>
      <c r="M1390">
        <v>16035893292.732</v>
      </c>
      <c r="N1390">
        <v>366.25</v>
      </c>
      <c r="O1390">
        <v>0.87970090000000001</v>
      </c>
      <c r="P1390">
        <v>14940789744.716</v>
      </c>
      <c r="Q1390">
        <v>40401030</v>
      </c>
      <c r="R1390">
        <v>4040</v>
      </c>
      <c r="S1390">
        <v>1.98391407890484</v>
      </c>
      <c r="U1390" t="s">
        <v>1041</v>
      </c>
      <c r="V1390" t="s">
        <v>1045</v>
      </c>
      <c r="W1390">
        <v>0</v>
      </c>
      <c r="X1390">
        <v>0</v>
      </c>
      <c r="Y1390" t="s">
        <v>1045</v>
      </c>
      <c r="Z1390" t="s">
        <v>1045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>
        <v>0</v>
      </c>
      <c r="AG1390">
        <v>0</v>
      </c>
      <c r="AH1390">
        <v>0</v>
      </c>
      <c r="AJ1390">
        <v>0</v>
      </c>
      <c r="AK1390" t="s">
        <v>1047</v>
      </c>
      <c r="AM1390" t="s">
        <v>1047</v>
      </c>
      <c r="AN1390" t="s">
        <v>1047</v>
      </c>
      <c r="AO1390" t="s">
        <v>1047</v>
      </c>
      <c r="AQ1390">
        <v>0</v>
      </c>
      <c r="AR1390">
        <v>0</v>
      </c>
      <c r="AS1390">
        <v>0</v>
      </c>
      <c r="AT1390">
        <v>0</v>
      </c>
      <c r="AU1390">
        <v>1.8129999999999999</v>
      </c>
      <c r="AV1390">
        <v>3.0790000000000002</v>
      </c>
      <c r="AW1390">
        <v>83.417372964494319</v>
      </c>
      <c r="AX1390">
        <v>1.5</v>
      </c>
      <c r="AY1390" t="s">
        <v>1055</v>
      </c>
      <c r="AZ1390">
        <v>1</v>
      </c>
      <c r="BA1390">
        <v>0</v>
      </c>
      <c r="BB1390" t="s">
        <v>1072</v>
      </c>
      <c r="BC1390">
        <v>0</v>
      </c>
      <c r="BD1390">
        <v>0</v>
      </c>
      <c r="BE1390">
        <v>0</v>
      </c>
      <c r="CI1390">
        <v>2.4460000000000002</v>
      </c>
      <c r="CK1390" t="s">
        <v>1084</v>
      </c>
      <c r="CM1390">
        <v>1.98391407890484</v>
      </c>
      <c r="CN1390">
        <v>3.1</v>
      </c>
      <c r="CO1390">
        <v>2.54195703945242</v>
      </c>
      <c r="CP1390">
        <v>0</v>
      </c>
      <c r="CQ1390">
        <v>2.54195703945242</v>
      </c>
      <c r="CR1390">
        <v>205.31106631147961</v>
      </c>
    </row>
    <row r="1391" spans="1:96" hidden="1" x14ac:dyDescent="0.25">
      <c r="A1391">
        <v>1389</v>
      </c>
      <c r="B1391" t="s">
        <v>2191</v>
      </c>
      <c r="C1391" t="s">
        <v>3390</v>
      </c>
      <c r="D1391" t="s">
        <v>4589</v>
      </c>
      <c r="E1391" t="s">
        <v>1001</v>
      </c>
      <c r="F1391">
        <v>1829281171</v>
      </c>
      <c r="G1391">
        <v>28.02</v>
      </c>
      <c r="H1391" t="s">
        <v>1022</v>
      </c>
      <c r="I1391">
        <v>51256458411.419998</v>
      </c>
      <c r="J1391" t="s">
        <v>1035</v>
      </c>
      <c r="K1391">
        <v>33560177.086428598</v>
      </c>
      <c r="L1391">
        <v>0.45</v>
      </c>
      <c r="M1391">
        <v>23065406285.139</v>
      </c>
      <c r="N1391">
        <v>23.39</v>
      </c>
      <c r="O1391">
        <v>1</v>
      </c>
      <c r="P1391">
        <v>19254098965.3605</v>
      </c>
      <c r="Q1391">
        <v>40301035</v>
      </c>
      <c r="R1391">
        <v>4030</v>
      </c>
      <c r="S1391">
        <v>1.98736553146424</v>
      </c>
      <c r="U1391" t="s">
        <v>1039</v>
      </c>
      <c r="V1391" t="s">
        <v>1045</v>
      </c>
      <c r="W1391">
        <v>0</v>
      </c>
      <c r="X1391">
        <v>0</v>
      </c>
      <c r="Y1391" t="s">
        <v>1045</v>
      </c>
      <c r="Z1391" t="s">
        <v>1045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>
        <v>0</v>
      </c>
      <c r="AG1391">
        <v>0</v>
      </c>
      <c r="AH1391">
        <v>0</v>
      </c>
      <c r="AJ1391">
        <v>0</v>
      </c>
      <c r="AK1391" t="s">
        <v>1047</v>
      </c>
      <c r="AM1391" t="s">
        <v>1047</v>
      </c>
      <c r="AN1391" t="s">
        <v>1047</v>
      </c>
      <c r="AO1391" t="s">
        <v>1047</v>
      </c>
      <c r="AQ1391">
        <v>0</v>
      </c>
      <c r="AR1391">
        <v>0</v>
      </c>
      <c r="AS1391">
        <v>0</v>
      </c>
      <c r="AT1391">
        <v>0</v>
      </c>
      <c r="AU1391">
        <v>1.905</v>
      </c>
      <c r="AV1391">
        <v>3.3580000000000001</v>
      </c>
      <c r="AW1391">
        <v>9.5285222643040672</v>
      </c>
      <c r="AX1391">
        <v>1.5</v>
      </c>
      <c r="AY1391" t="s">
        <v>1050</v>
      </c>
      <c r="AZ1391">
        <v>0</v>
      </c>
      <c r="BA1391">
        <v>0</v>
      </c>
      <c r="BB1391" t="s">
        <v>1073</v>
      </c>
      <c r="BC1391">
        <v>0</v>
      </c>
      <c r="BD1391">
        <v>0</v>
      </c>
      <c r="BE1391">
        <v>0</v>
      </c>
      <c r="CI1391">
        <v>2.6315</v>
      </c>
      <c r="CK1391" t="s">
        <v>1084</v>
      </c>
      <c r="CM1391">
        <v>1.98736553146424</v>
      </c>
      <c r="CN1391">
        <v>3.1</v>
      </c>
      <c r="CO1391">
        <v>2.5436827657321199</v>
      </c>
      <c r="CP1391">
        <v>-0.18</v>
      </c>
      <c r="CQ1391">
        <v>2.3636827657321202</v>
      </c>
      <c r="CR1391">
        <v>64.495465369280737</v>
      </c>
    </row>
    <row r="1392" spans="1:96" hidden="1" x14ac:dyDescent="0.25">
      <c r="A1392">
        <v>1390</v>
      </c>
      <c r="B1392" t="s">
        <v>266</v>
      </c>
      <c r="C1392" t="s">
        <v>566</v>
      </c>
      <c r="D1392" t="s">
        <v>866</v>
      </c>
      <c r="E1392" t="s">
        <v>999</v>
      </c>
      <c r="F1392">
        <v>142625428</v>
      </c>
      <c r="G1392">
        <v>82.02</v>
      </c>
      <c r="H1392" t="s">
        <v>1022</v>
      </c>
      <c r="I1392">
        <v>11698137604.559999</v>
      </c>
      <c r="J1392" t="s">
        <v>1035</v>
      </c>
      <c r="K1392">
        <v>24417917.903809499</v>
      </c>
      <c r="L1392">
        <v>0.85000000000000009</v>
      </c>
      <c r="M1392">
        <v>9943416963.8760014</v>
      </c>
      <c r="N1392">
        <v>67.959999999999994</v>
      </c>
      <c r="O1392">
        <v>1</v>
      </c>
      <c r="P1392">
        <v>8238900473.8480005</v>
      </c>
      <c r="Q1392">
        <v>35102045</v>
      </c>
      <c r="R1392">
        <v>3510</v>
      </c>
      <c r="S1392">
        <v>1.7463750143176899</v>
      </c>
      <c r="T1392">
        <v>2.7</v>
      </c>
      <c r="U1392" t="s">
        <v>1038</v>
      </c>
      <c r="V1392" t="s">
        <v>1045</v>
      </c>
      <c r="W1392">
        <v>0</v>
      </c>
      <c r="X1392">
        <v>0</v>
      </c>
      <c r="Y1392" t="s">
        <v>1045</v>
      </c>
      <c r="Z1392" t="s">
        <v>1045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>
        <v>0</v>
      </c>
      <c r="AG1392">
        <v>0</v>
      </c>
      <c r="AH1392">
        <v>0</v>
      </c>
      <c r="AJ1392">
        <v>0</v>
      </c>
      <c r="AK1392" t="s">
        <v>1047</v>
      </c>
      <c r="AM1392" t="s">
        <v>1047</v>
      </c>
      <c r="AN1392" t="s">
        <v>1047</v>
      </c>
      <c r="AO1392" t="s">
        <v>1047</v>
      </c>
      <c r="AQ1392">
        <v>0</v>
      </c>
      <c r="AR1392">
        <v>0</v>
      </c>
      <c r="AS1392">
        <v>0</v>
      </c>
      <c r="AT1392">
        <v>0</v>
      </c>
      <c r="AU1392">
        <v>2.6110000000000002</v>
      </c>
      <c r="AV1392">
        <v>3.1669999999999998</v>
      </c>
      <c r="AW1392">
        <v>78.068507404326397</v>
      </c>
      <c r="AX1392">
        <v>1.5</v>
      </c>
      <c r="AY1392" t="s">
        <v>1049</v>
      </c>
      <c r="AZ1392">
        <v>1</v>
      </c>
      <c r="BA1392">
        <v>0</v>
      </c>
      <c r="BB1392" t="s">
        <v>1059</v>
      </c>
      <c r="BC1392">
        <v>0</v>
      </c>
      <c r="BD1392">
        <v>0</v>
      </c>
      <c r="BE1392">
        <v>0</v>
      </c>
      <c r="CI1392">
        <v>2.8889999999999998</v>
      </c>
      <c r="CK1392" t="s">
        <v>1084</v>
      </c>
      <c r="CM1392">
        <v>1.7463750143176899</v>
      </c>
      <c r="CN1392">
        <v>2.7</v>
      </c>
      <c r="CO1392">
        <v>2.2231875071588449</v>
      </c>
      <c r="CP1392">
        <v>-0.3</v>
      </c>
      <c r="CQ1392">
        <v>1.9231875071588449</v>
      </c>
      <c r="CR1392">
        <v>23.753720937909321</v>
      </c>
    </row>
    <row r="1393" spans="1:96" hidden="1" x14ac:dyDescent="0.25">
      <c r="A1393">
        <v>1391</v>
      </c>
      <c r="B1393" t="s">
        <v>2192</v>
      </c>
      <c r="C1393" t="s">
        <v>3391</v>
      </c>
      <c r="D1393" t="s">
        <v>4590</v>
      </c>
      <c r="E1393" t="s">
        <v>1011</v>
      </c>
      <c r="F1393">
        <v>1862502900</v>
      </c>
      <c r="G1393">
        <v>7.1371479999999998</v>
      </c>
      <c r="H1393" t="s">
        <v>1027</v>
      </c>
      <c r="I1393">
        <v>13292958847.7292</v>
      </c>
      <c r="J1393" t="s">
        <v>1036</v>
      </c>
      <c r="K1393">
        <v>34495201.505792499</v>
      </c>
      <c r="L1393">
        <v>0.7</v>
      </c>
      <c r="M1393">
        <v>9305071193.4104404</v>
      </c>
      <c r="N1393">
        <v>1263.5</v>
      </c>
      <c r="O1393">
        <v>6.1397300000000004E-3</v>
      </c>
      <c r="P1393">
        <v>10113920067.53043</v>
      </c>
      <c r="Q1393">
        <v>45201020</v>
      </c>
      <c r="R1393">
        <v>4520</v>
      </c>
      <c r="S1393">
        <v>1.8835536671377999</v>
      </c>
      <c r="T1393">
        <v>3.1</v>
      </c>
      <c r="U1393" t="s">
        <v>1038</v>
      </c>
      <c r="V1393" t="s">
        <v>1045</v>
      </c>
      <c r="W1393">
        <v>0</v>
      </c>
      <c r="X1393">
        <v>0</v>
      </c>
      <c r="Y1393" t="s">
        <v>1045</v>
      </c>
      <c r="Z1393" t="s">
        <v>1045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>
        <v>0</v>
      </c>
      <c r="AG1393">
        <v>0</v>
      </c>
      <c r="AH1393">
        <v>0</v>
      </c>
      <c r="AJ1393">
        <v>0</v>
      </c>
      <c r="AK1393" t="s">
        <v>1047</v>
      </c>
      <c r="AM1393" t="s">
        <v>1047</v>
      </c>
      <c r="AN1393" t="s">
        <v>1047</v>
      </c>
      <c r="AO1393" t="s">
        <v>1047</v>
      </c>
      <c r="AQ1393">
        <v>0</v>
      </c>
      <c r="AR1393">
        <v>0</v>
      </c>
      <c r="AS1393">
        <v>0</v>
      </c>
      <c r="AT1393">
        <v>0</v>
      </c>
      <c r="AU1393">
        <v>2.1150000000000002</v>
      </c>
      <c r="AV1393">
        <v>2.2530000000000001</v>
      </c>
      <c r="AW1393">
        <v>108.199831750456</v>
      </c>
      <c r="AX1393">
        <v>1.5</v>
      </c>
      <c r="AY1393" t="s">
        <v>1041</v>
      </c>
      <c r="AZ1393">
        <v>1</v>
      </c>
      <c r="BA1393">
        <v>0</v>
      </c>
      <c r="BB1393" t="s">
        <v>1071</v>
      </c>
      <c r="BC1393">
        <v>0</v>
      </c>
      <c r="BD1393">
        <v>0</v>
      </c>
      <c r="BE1393">
        <v>0</v>
      </c>
      <c r="CI1393">
        <v>2.1840000000000002</v>
      </c>
      <c r="CK1393" t="s">
        <v>1084</v>
      </c>
      <c r="CM1393">
        <v>1.8835536671377999</v>
      </c>
      <c r="CN1393">
        <v>3.1</v>
      </c>
      <c r="CO1393">
        <v>2.4917768335688999</v>
      </c>
      <c r="CP1393">
        <v>-0.3</v>
      </c>
      <c r="CQ1393">
        <v>2.1917768335689001</v>
      </c>
      <c r="CR1393">
        <v>414.93168140034493</v>
      </c>
    </row>
    <row r="1394" spans="1:96" hidden="1" x14ac:dyDescent="0.25">
      <c r="A1394">
        <v>1392</v>
      </c>
      <c r="B1394" t="s">
        <v>210</v>
      </c>
      <c r="C1394" t="s">
        <v>510</v>
      </c>
      <c r="D1394" t="s">
        <v>810</v>
      </c>
      <c r="E1394" t="s">
        <v>1009</v>
      </c>
      <c r="F1394">
        <v>1557675176</v>
      </c>
      <c r="G1394">
        <v>47.784999999999997</v>
      </c>
      <c r="H1394" t="s">
        <v>1022</v>
      </c>
      <c r="I1394">
        <v>74433508285.159988</v>
      </c>
      <c r="J1394" t="s">
        <v>1035</v>
      </c>
      <c r="K1394">
        <v>328954382.36553299</v>
      </c>
      <c r="L1394">
        <v>1</v>
      </c>
      <c r="M1394">
        <v>74433508285.159988</v>
      </c>
      <c r="N1394">
        <v>48.15</v>
      </c>
      <c r="O1394">
        <v>1</v>
      </c>
      <c r="P1394">
        <v>75002059724.399994</v>
      </c>
      <c r="Q1394">
        <v>30101010</v>
      </c>
      <c r="R1394">
        <v>3010</v>
      </c>
      <c r="S1394">
        <v>3.4</v>
      </c>
      <c r="T1394">
        <v>1.5</v>
      </c>
      <c r="U1394" t="s">
        <v>1039</v>
      </c>
      <c r="V1394" t="s">
        <v>1045</v>
      </c>
      <c r="W1394">
        <v>0</v>
      </c>
      <c r="X1394">
        <v>0</v>
      </c>
      <c r="Y1394" t="s">
        <v>1045</v>
      </c>
      <c r="Z1394" t="s">
        <v>1045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>
        <v>0</v>
      </c>
      <c r="AG1394">
        <v>0</v>
      </c>
      <c r="AH1394">
        <v>0</v>
      </c>
      <c r="AJ1394">
        <v>0</v>
      </c>
      <c r="AK1394" t="s">
        <v>1047</v>
      </c>
      <c r="AM1394" t="s">
        <v>1047</v>
      </c>
      <c r="AN1394" t="s">
        <v>1047</v>
      </c>
      <c r="AO1394" t="s">
        <v>1047</v>
      </c>
      <c r="AQ1394">
        <v>0</v>
      </c>
      <c r="AR1394">
        <v>0</v>
      </c>
      <c r="AS1394">
        <v>0</v>
      </c>
      <c r="AT1394">
        <v>0</v>
      </c>
      <c r="AU1394">
        <v>2.355</v>
      </c>
      <c r="AV1394">
        <v>3.0659999999999998</v>
      </c>
      <c r="AW1394">
        <v>300.35387288456178</v>
      </c>
      <c r="AX1394">
        <v>1.5</v>
      </c>
      <c r="AY1394" t="s">
        <v>1057</v>
      </c>
      <c r="AZ1394">
        <v>0</v>
      </c>
      <c r="BA1394">
        <v>0</v>
      </c>
      <c r="BB1394" t="s">
        <v>1069</v>
      </c>
      <c r="BC1394">
        <v>0</v>
      </c>
      <c r="BD1394">
        <v>0</v>
      </c>
      <c r="BE1394">
        <v>0</v>
      </c>
      <c r="CI1394">
        <v>2.7105000000000001</v>
      </c>
      <c r="CK1394" t="s">
        <v>1084</v>
      </c>
      <c r="CM1394">
        <v>3.4</v>
      </c>
      <c r="CN1394">
        <v>1.5</v>
      </c>
      <c r="CO1394">
        <v>2.4500000000000002</v>
      </c>
      <c r="CP1394">
        <v>-0.18</v>
      </c>
      <c r="CQ1394">
        <v>2.27</v>
      </c>
      <c r="CR1394">
        <v>278.39582298614158</v>
      </c>
    </row>
    <row r="1395" spans="1:96" hidden="1" x14ac:dyDescent="0.25">
      <c r="A1395">
        <v>1393</v>
      </c>
      <c r="B1395" t="s">
        <v>347</v>
      </c>
      <c r="C1395" t="s">
        <v>647</v>
      </c>
      <c r="D1395" t="s">
        <v>947</v>
      </c>
      <c r="E1395" t="s">
        <v>1001</v>
      </c>
      <c r="F1395">
        <v>2637743772</v>
      </c>
      <c r="G1395">
        <v>53.3</v>
      </c>
      <c r="H1395" t="s">
        <v>1022</v>
      </c>
      <c r="I1395">
        <v>140591743047.60001</v>
      </c>
      <c r="J1395" t="s">
        <v>1035</v>
      </c>
      <c r="K1395">
        <v>67116423.676190495</v>
      </c>
      <c r="L1395">
        <v>1</v>
      </c>
      <c r="M1395">
        <v>140591743047.60001</v>
      </c>
      <c r="N1395">
        <v>54.54</v>
      </c>
      <c r="O1395">
        <v>1</v>
      </c>
      <c r="P1395">
        <v>143862545324.88</v>
      </c>
      <c r="Q1395">
        <v>45201020</v>
      </c>
      <c r="R1395">
        <v>4520</v>
      </c>
      <c r="S1395">
        <v>1.9946538426723599</v>
      </c>
      <c r="T1395">
        <v>1.5</v>
      </c>
      <c r="U1395" t="s">
        <v>1039</v>
      </c>
      <c r="V1395" t="s">
        <v>1045</v>
      </c>
      <c r="W1395">
        <v>0</v>
      </c>
      <c r="X1395">
        <v>0</v>
      </c>
      <c r="Y1395" t="s">
        <v>1045</v>
      </c>
      <c r="Z1395" t="s">
        <v>1045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>
        <v>0</v>
      </c>
      <c r="AG1395">
        <v>0</v>
      </c>
      <c r="AH1395">
        <v>0</v>
      </c>
      <c r="AJ1395">
        <v>0</v>
      </c>
      <c r="AK1395" t="s">
        <v>1047</v>
      </c>
      <c r="AM1395" t="s">
        <v>1047</v>
      </c>
      <c r="AN1395" t="s">
        <v>1047</v>
      </c>
      <c r="AO1395" t="s">
        <v>1047</v>
      </c>
      <c r="AQ1395">
        <v>0</v>
      </c>
      <c r="AR1395">
        <v>0</v>
      </c>
      <c r="AS1395">
        <v>0</v>
      </c>
      <c r="AT1395">
        <v>0</v>
      </c>
      <c r="AU1395">
        <v>2.464</v>
      </c>
      <c r="AV1395">
        <v>3</v>
      </c>
      <c r="AW1395">
        <v>383.06360651972892</v>
      </c>
      <c r="AX1395">
        <v>1.5</v>
      </c>
      <c r="AY1395" t="s">
        <v>1041</v>
      </c>
      <c r="AZ1395">
        <v>1</v>
      </c>
      <c r="BA1395">
        <v>0</v>
      </c>
      <c r="BB1395" t="s">
        <v>1068</v>
      </c>
      <c r="BC1395">
        <v>0</v>
      </c>
      <c r="BD1395">
        <v>0</v>
      </c>
      <c r="BE1395">
        <v>0</v>
      </c>
      <c r="CI1395">
        <v>2.7320000000000002</v>
      </c>
      <c r="CK1395" t="s">
        <v>1084</v>
      </c>
      <c r="CM1395">
        <v>1.9946538426723599</v>
      </c>
      <c r="CN1395">
        <v>1.5</v>
      </c>
      <c r="CO1395">
        <v>1.74732692133618</v>
      </c>
      <c r="CP1395">
        <v>-0.18</v>
      </c>
      <c r="CQ1395">
        <v>1.56732692133618</v>
      </c>
      <c r="CR1395">
        <v>414.93168140034493</v>
      </c>
    </row>
    <row r="1396" spans="1:96" hidden="1" x14ac:dyDescent="0.25">
      <c r="A1396">
        <v>1394</v>
      </c>
      <c r="B1396" t="s">
        <v>2193</v>
      </c>
      <c r="C1396" t="s">
        <v>3392</v>
      </c>
      <c r="D1396" t="s">
        <v>4591</v>
      </c>
      <c r="E1396" t="s">
        <v>1012</v>
      </c>
      <c r="F1396">
        <v>609777900</v>
      </c>
      <c r="G1396">
        <v>234.86369999999999</v>
      </c>
      <c r="H1396" t="s">
        <v>1028</v>
      </c>
      <c r="I1396">
        <v>143214693772.23001</v>
      </c>
      <c r="J1396" t="s">
        <v>1037</v>
      </c>
      <c r="K1396">
        <v>618567056.83675897</v>
      </c>
      <c r="L1396">
        <v>1</v>
      </c>
      <c r="M1396">
        <v>143214693772.23001</v>
      </c>
      <c r="N1396">
        <v>222.27</v>
      </c>
      <c r="O1396">
        <v>0.87970090000000001</v>
      </c>
      <c r="P1396">
        <v>119230555154.6906</v>
      </c>
      <c r="Q1396">
        <v>50206020</v>
      </c>
      <c r="R1396">
        <v>5020</v>
      </c>
      <c r="S1396">
        <v>1.73950393542858</v>
      </c>
      <c r="T1396">
        <v>1.77</v>
      </c>
      <c r="U1396" t="s">
        <v>1039</v>
      </c>
      <c r="V1396" t="s">
        <v>1045</v>
      </c>
      <c r="W1396">
        <v>0</v>
      </c>
      <c r="X1396">
        <v>0</v>
      </c>
      <c r="Y1396" t="s">
        <v>1045</v>
      </c>
      <c r="Z1396" t="s">
        <v>1045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>
        <v>0.1</v>
      </c>
      <c r="AG1396">
        <v>0.2</v>
      </c>
      <c r="AH1396">
        <v>0</v>
      </c>
      <c r="AI1396" t="s">
        <v>4686</v>
      </c>
      <c r="AJ1396">
        <v>0</v>
      </c>
      <c r="AK1396" t="s">
        <v>1047</v>
      </c>
      <c r="AL1396" t="s">
        <v>4686</v>
      </c>
      <c r="AM1396" t="s">
        <v>1047</v>
      </c>
      <c r="AN1396" t="s">
        <v>1047</v>
      </c>
      <c r="AO1396" t="s">
        <v>1047</v>
      </c>
      <c r="AQ1396">
        <v>0</v>
      </c>
      <c r="AR1396">
        <v>0</v>
      </c>
      <c r="AS1396">
        <v>0</v>
      </c>
      <c r="AT1396">
        <v>0</v>
      </c>
      <c r="AU1396">
        <v>2.1379999999999999</v>
      </c>
      <c r="AV1396">
        <v>3.133</v>
      </c>
      <c r="AW1396">
        <v>88.325253274372699</v>
      </c>
      <c r="AX1396">
        <v>1.6</v>
      </c>
      <c r="AY1396" t="s">
        <v>1051</v>
      </c>
      <c r="AZ1396">
        <v>1</v>
      </c>
      <c r="BA1396">
        <v>0</v>
      </c>
      <c r="BB1396" t="s">
        <v>1072</v>
      </c>
      <c r="BC1396">
        <v>0</v>
      </c>
      <c r="BD1396">
        <v>0</v>
      </c>
      <c r="BE1396">
        <v>0</v>
      </c>
      <c r="BT1396" t="s">
        <v>71</v>
      </c>
      <c r="BU1396" t="s">
        <v>72</v>
      </c>
      <c r="BW1396" t="s">
        <v>74</v>
      </c>
      <c r="BZ1396" t="s">
        <v>77</v>
      </c>
      <c r="CI1396">
        <v>2.6355</v>
      </c>
      <c r="CK1396" t="s">
        <v>4707</v>
      </c>
      <c r="CL1396" t="s">
        <v>4826</v>
      </c>
      <c r="CM1396">
        <v>1.73950393542858</v>
      </c>
      <c r="CN1396">
        <v>1.77</v>
      </c>
      <c r="CO1396">
        <v>1.75475196771429</v>
      </c>
      <c r="CP1396">
        <v>-0.18</v>
      </c>
      <c r="CQ1396">
        <v>1.57475196771429</v>
      </c>
      <c r="CR1396">
        <v>360.4956701882013</v>
      </c>
    </row>
    <row r="1397" spans="1:96" hidden="1" x14ac:dyDescent="0.25">
      <c r="A1397">
        <v>1395</v>
      </c>
      <c r="B1397" t="s">
        <v>2194</v>
      </c>
      <c r="C1397" t="s">
        <v>3393</v>
      </c>
      <c r="D1397" t="s">
        <v>4592</v>
      </c>
      <c r="E1397" t="s">
        <v>1009</v>
      </c>
      <c r="F1397">
        <v>717473508</v>
      </c>
      <c r="G1397">
        <v>13.81</v>
      </c>
      <c r="H1397" t="s">
        <v>1022</v>
      </c>
      <c r="I1397">
        <v>9908309145.4799995</v>
      </c>
      <c r="J1397" t="s">
        <v>1035</v>
      </c>
      <c r="K1397">
        <v>33150047.318852499</v>
      </c>
      <c r="L1397">
        <v>0.55000000000000004</v>
      </c>
      <c r="M1397">
        <v>5449570030.0139999</v>
      </c>
      <c r="N1397">
        <v>14.125</v>
      </c>
      <c r="O1397">
        <v>1</v>
      </c>
      <c r="P1397">
        <v>5573872315.2750006</v>
      </c>
      <c r="Q1397">
        <v>30302010</v>
      </c>
      <c r="R1397">
        <v>3030</v>
      </c>
      <c r="S1397">
        <v>3.4</v>
      </c>
      <c r="T1397">
        <v>3.1</v>
      </c>
      <c r="U1397" t="s">
        <v>1039</v>
      </c>
      <c r="V1397" t="s">
        <v>1045</v>
      </c>
      <c r="W1397">
        <v>0</v>
      </c>
      <c r="X1397">
        <v>0</v>
      </c>
      <c r="Y1397" t="s">
        <v>1045</v>
      </c>
      <c r="Z1397" t="s">
        <v>1045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>
        <v>0</v>
      </c>
      <c r="AG1397">
        <v>0</v>
      </c>
      <c r="AH1397">
        <v>0</v>
      </c>
      <c r="AJ1397">
        <v>0</v>
      </c>
      <c r="AK1397" t="s">
        <v>1047</v>
      </c>
      <c r="AM1397" t="s">
        <v>1047</v>
      </c>
      <c r="AN1397" t="s">
        <v>1047</v>
      </c>
      <c r="AO1397" t="s">
        <v>1047</v>
      </c>
      <c r="AQ1397">
        <v>0</v>
      </c>
      <c r="AR1397">
        <v>0</v>
      </c>
      <c r="AS1397">
        <v>0</v>
      </c>
      <c r="AT1397">
        <v>0</v>
      </c>
      <c r="AU1397">
        <v>2.2250000000000001</v>
      </c>
      <c r="AV1397">
        <v>2.2309999999999999</v>
      </c>
      <c r="AW1397">
        <v>811.02024273445591</v>
      </c>
      <c r="AX1397">
        <v>1.5</v>
      </c>
      <c r="AY1397" t="s">
        <v>1057</v>
      </c>
      <c r="AZ1397">
        <v>0</v>
      </c>
      <c r="BA1397">
        <v>0</v>
      </c>
      <c r="BB1397" t="s">
        <v>1069</v>
      </c>
      <c r="BC1397">
        <v>0</v>
      </c>
      <c r="BD1397">
        <v>0</v>
      </c>
      <c r="BE1397">
        <v>0</v>
      </c>
      <c r="CI1397">
        <v>2.2280000000000002</v>
      </c>
      <c r="CK1397" t="s">
        <v>1084</v>
      </c>
      <c r="CM1397">
        <v>3.4</v>
      </c>
      <c r="CN1397">
        <v>3.1</v>
      </c>
      <c r="CO1397">
        <v>3.25</v>
      </c>
      <c r="CP1397">
        <v>-0.18</v>
      </c>
      <c r="CQ1397">
        <v>3.07</v>
      </c>
      <c r="CR1397">
        <v>324.26126241447241</v>
      </c>
    </row>
    <row r="1398" spans="1:96" hidden="1" x14ac:dyDescent="0.25">
      <c r="A1398">
        <v>1396</v>
      </c>
      <c r="B1398" t="s">
        <v>2195</v>
      </c>
      <c r="C1398" t="s">
        <v>3394</v>
      </c>
      <c r="D1398" t="s">
        <v>4593</v>
      </c>
      <c r="E1398" t="s">
        <v>1008</v>
      </c>
      <c r="F1398">
        <v>488792080</v>
      </c>
      <c r="G1398">
        <v>10.40296</v>
      </c>
      <c r="H1398" t="s">
        <v>1026</v>
      </c>
      <c r="I1398">
        <v>5084884456.5567999</v>
      </c>
      <c r="J1398" t="s">
        <v>1035</v>
      </c>
      <c r="K1398">
        <v>7898997.63288505</v>
      </c>
      <c r="L1398">
        <v>0.9</v>
      </c>
      <c r="M1398">
        <v>4576396010.9011202</v>
      </c>
      <c r="N1398">
        <v>835</v>
      </c>
      <c r="O1398">
        <v>1.1600259999999999E-2</v>
      </c>
      <c r="P1398">
        <v>4261091583.2765112</v>
      </c>
      <c r="Q1398">
        <v>35102040</v>
      </c>
      <c r="R1398">
        <v>3510</v>
      </c>
      <c r="S1398">
        <v>1.94404522330952</v>
      </c>
      <c r="U1398" t="s">
        <v>1042</v>
      </c>
      <c r="V1398" t="s">
        <v>1045</v>
      </c>
      <c r="W1398">
        <v>0</v>
      </c>
      <c r="X1398">
        <v>0</v>
      </c>
      <c r="Y1398" t="s">
        <v>1045</v>
      </c>
      <c r="Z1398" t="s">
        <v>1045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>
        <v>0</v>
      </c>
      <c r="AG1398">
        <v>0</v>
      </c>
      <c r="AH1398">
        <v>0</v>
      </c>
      <c r="AJ1398">
        <v>0</v>
      </c>
      <c r="AK1398" t="s">
        <v>1047</v>
      </c>
      <c r="AM1398" t="s">
        <v>1047</v>
      </c>
      <c r="AN1398" t="s">
        <v>1047</v>
      </c>
      <c r="AO1398" t="s">
        <v>1047</v>
      </c>
      <c r="AQ1398">
        <v>0</v>
      </c>
      <c r="AR1398">
        <v>0</v>
      </c>
      <c r="AS1398">
        <v>0</v>
      </c>
      <c r="AT1398">
        <v>0</v>
      </c>
      <c r="AU1398">
        <v>2.089</v>
      </c>
      <c r="AV1398">
        <v>2.8769999999999998</v>
      </c>
      <c r="AW1398">
        <v>15.24035478297511</v>
      </c>
      <c r="AX1398">
        <v>2</v>
      </c>
      <c r="AY1398" t="s">
        <v>1049</v>
      </c>
      <c r="AZ1398">
        <v>1</v>
      </c>
      <c r="BA1398">
        <v>0</v>
      </c>
      <c r="BB1398" t="s">
        <v>1068</v>
      </c>
      <c r="BC1398">
        <v>0</v>
      </c>
      <c r="BD1398">
        <v>0</v>
      </c>
      <c r="BE1398">
        <v>0</v>
      </c>
      <c r="CI1398">
        <v>2.4830000000000001</v>
      </c>
      <c r="CK1398" t="s">
        <v>1084</v>
      </c>
      <c r="CM1398">
        <v>1.94404522330952</v>
      </c>
      <c r="CN1398">
        <v>3.1</v>
      </c>
      <c r="CO1398">
        <v>2.5220226116547599</v>
      </c>
      <c r="CP1398">
        <v>0.18</v>
      </c>
      <c r="CQ1398">
        <v>2.7020226116547601</v>
      </c>
      <c r="CR1398">
        <v>23.753720937909321</v>
      </c>
    </row>
    <row r="1399" spans="1:96" hidden="1" x14ac:dyDescent="0.25">
      <c r="A1399">
        <v>1397</v>
      </c>
      <c r="B1399" t="s">
        <v>319</v>
      </c>
      <c r="C1399" t="s">
        <v>619</v>
      </c>
      <c r="D1399" t="s">
        <v>919</v>
      </c>
      <c r="E1399" t="s">
        <v>1013</v>
      </c>
      <c r="F1399">
        <v>328875900</v>
      </c>
      <c r="G1399">
        <v>91.716880000000003</v>
      </c>
      <c r="H1399" t="s">
        <v>1028</v>
      </c>
      <c r="I1399">
        <v>30163471455.192001</v>
      </c>
      <c r="J1399" t="s">
        <v>1037</v>
      </c>
      <c r="K1399">
        <v>564074638.60260403</v>
      </c>
      <c r="L1399">
        <v>1</v>
      </c>
      <c r="M1399">
        <v>30163471455.192001</v>
      </c>
      <c r="N1399">
        <v>65.69</v>
      </c>
      <c r="O1399">
        <v>0.87970090000000001</v>
      </c>
      <c r="P1399">
        <v>19004933212.590778</v>
      </c>
      <c r="Q1399">
        <v>40501010</v>
      </c>
      <c r="R1399">
        <v>4050</v>
      </c>
      <c r="S1399">
        <v>1.8648039542749899</v>
      </c>
      <c r="T1399">
        <v>1.5</v>
      </c>
      <c r="U1399" t="s">
        <v>1039</v>
      </c>
      <c r="V1399" t="s">
        <v>1045</v>
      </c>
      <c r="W1399">
        <v>0</v>
      </c>
      <c r="X1399">
        <v>0</v>
      </c>
      <c r="Y1399" t="s">
        <v>1045</v>
      </c>
      <c r="Z1399" t="s">
        <v>1045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>
        <v>0</v>
      </c>
      <c r="AG1399">
        <v>0</v>
      </c>
      <c r="AH1399">
        <v>0</v>
      </c>
      <c r="AJ1399">
        <v>0</v>
      </c>
      <c r="AK1399" t="s">
        <v>1047</v>
      </c>
      <c r="AM1399" t="s">
        <v>1047</v>
      </c>
      <c r="AN1399" t="s">
        <v>1047</v>
      </c>
      <c r="AO1399" t="s">
        <v>1047</v>
      </c>
      <c r="AQ1399">
        <v>0</v>
      </c>
      <c r="AR1399">
        <v>0</v>
      </c>
      <c r="AS1399">
        <v>0</v>
      </c>
      <c r="AT1399">
        <v>0</v>
      </c>
      <c r="AU1399">
        <v>1.782</v>
      </c>
      <c r="AV1399">
        <v>2.6070000000000002</v>
      </c>
      <c r="AW1399">
        <v>1228.2362105907871</v>
      </c>
      <c r="AX1399">
        <v>1.9</v>
      </c>
      <c r="AY1399" t="s">
        <v>1051</v>
      </c>
      <c r="AZ1399">
        <v>1</v>
      </c>
      <c r="BA1399">
        <v>0</v>
      </c>
      <c r="BB1399" t="s">
        <v>1072</v>
      </c>
      <c r="BC1399">
        <v>0</v>
      </c>
      <c r="BD1399">
        <v>0</v>
      </c>
      <c r="BE1399">
        <v>0</v>
      </c>
      <c r="CI1399">
        <v>2.1945000000000001</v>
      </c>
      <c r="CK1399" t="s">
        <v>1084</v>
      </c>
      <c r="CM1399">
        <v>1.8648039542749899</v>
      </c>
      <c r="CN1399">
        <v>1.5</v>
      </c>
      <c r="CO1399">
        <v>1.682401977137495</v>
      </c>
      <c r="CP1399">
        <v>-0.18</v>
      </c>
      <c r="CQ1399">
        <v>1.502401977137495</v>
      </c>
      <c r="CR1399">
        <v>201.88986320732181</v>
      </c>
    </row>
    <row r="1400" spans="1:96" hidden="1" x14ac:dyDescent="0.25">
      <c r="A1400">
        <v>1398</v>
      </c>
      <c r="B1400" t="s">
        <v>2196</v>
      </c>
      <c r="C1400" t="s">
        <v>3395</v>
      </c>
      <c r="D1400" t="s">
        <v>4594</v>
      </c>
      <c r="E1400" t="s">
        <v>1012</v>
      </c>
      <c r="F1400">
        <v>920284360</v>
      </c>
      <c r="G1400">
        <v>446.12150000000003</v>
      </c>
      <c r="H1400" t="s">
        <v>1028</v>
      </c>
      <c r="I1400">
        <v>410558639109.74011</v>
      </c>
      <c r="J1400" t="s">
        <v>1037</v>
      </c>
      <c r="K1400">
        <v>2709309096.8117399</v>
      </c>
      <c r="L1400">
        <v>1</v>
      </c>
      <c r="M1400">
        <v>410558639109.74011</v>
      </c>
      <c r="N1400">
        <v>587.05999999999995</v>
      </c>
      <c r="O1400">
        <v>0.87970090000000001</v>
      </c>
      <c r="P1400">
        <v>475269087610.81622</v>
      </c>
      <c r="Q1400">
        <v>20101020</v>
      </c>
      <c r="R1400">
        <v>2010</v>
      </c>
      <c r="S1400">
        <v>3.4</v>
      </c>
      <c r="T1400">
        <v>2.7</v>
      </c>
      <c r="U1400" t="s">
        <v>1041</v>
      </c>
      <c r="V1400" t="s">
        <v>1045</v>
      </c>
      <c r="W1400">
        <v>0</v>
      </c>
      <c r="X1400">
        <v>0</v>
      </c>
      <c r="Y1400" t="s">
        <v>1045</v>
      </c>
      <c r="Z1400" t="s">
        <v>1045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>
        <v>0</v>
      </c>
      <c r="AG1400">
        <v>0</v>
      </c>
      <c r="AH1400">
        <v>0</v>
      </c>
      <c r="AJ1400">
        <v>0</v>
      </c>
      <c r="AK1400" t="s">
        <v>1047</v>
      </c>
      <c r="AM1400" t="s">
        <v>1047</v>
      </c>
      <c r="AN1400" t="s">
        <v>1047</v>
      </c>
      <c r="AO1400" t="s">
        <v>1047</v>
      </c>
      <c r="AQ1400">
        <v>0</v>
      </c>
      <c r="AR1400">
        <v>0</v>
      </c>
      <c r="AS1400">
        <v>0</v>
      </c>
      <c r="AT1400">
        <v>0</v>
      </c>
      <c r="AU1400">
        <v>2.6240000000000001</v>
      </c>
      <c r="AV1400">
        <v>3.2530000000000001</v>
      </c>
      <c r="AW1400">
        <v>36.449621641691827</v>
      </c>
      <c r="AX1400">
        <v>1.5</v>
      </c>
      <c r="AY1400" t="s">
        <v>1057</v>
      </c>
      <c r="AZ1400">
        <v>0</v>
      </c>
      <c r="BA1400">
        <v>0</v>
      </c>
      <c r="BB1400" t="s">
        <v>1072</v>
      </c>
      <c r="BC1400">
        <v>0</v>
      </c>
      <c r="BD1400">
        <v>0</v>
      </c>
      <c r="BE1400">
        <v>0</v>
      </c>
      <c r="CI1400">
        <v>2.9384999999999999</v>
      </c>
      <c r="CK1400" t="s">
        <v>1084</v>
      </c>
      <c r="CM1400">
        <v>3.4</v>
      </c>
      <c r="CN1400">
        <v>2.7</v>
      </c>
      <c r="CO1400">
        <v>3.05</v>
      </c>
      <c r="CP1400">
        <v>0</v>
      </c>
      <c r="CQ1400">
        <v>3.05</v>
      </c>
      <c r="CR1400">
        <v>52.456210550267677</v>
      </c>
    </row>
    <row r="1401" spans="1:96" hidden="1" x14ac:dyDescent="0.25">
      <c r="A1401">
        <v>1399</v>
      </c>
      <c r="B1401" t="s">
        <v>2197</v>
      </c>
      <c r="C1401" t="s">
        <v>3396</v>
      </c>
      <c r="D1401" t="s">
        <v>4595</v>
      </c>
      <c r="E1401" t="s">
        <v>1016</v>
      </c>
      <c r="F1401">
        <v>1685923300</v>
      </c>
      <c r="G1401">
        <v>27.469100000000001</v>
      </c>
      <c r="H1401" t="s">
        <v>1031</v>
      </c>
      <c r="I1401">
        <v>46310795720.029999</v>
      </c>
      <c r="J1401" t="s">
        <v>1036</v>
      </c>
      <c r="K1401">
        <v>58507284.4253373</v>
      </c>
      <c r="L1401">
        <v>0.85</v>
      </c>
      <c r="M1401">
        <v>39364176362.025497</v>
      </c>
      <c r="N1401">
        <v>32.92</v>
      </c>
      <c r="O1401">
        <v>0.66871740000000002</v>
      </c>
      <c r="P1401">
        <v>31547081569.2878</v>
      </c>
      <c r="Q1401">
        <v>30101010</v>
      </c>
      <c r="R1401">
        <v>3010</v>
      </c>
      <c r="U1401" t="s">
        <v>1039</v>
      </c>
      <c r="V1401" t="s">
        <v>1045</v>
      </c>
      <c r="W1401">
        <v>0</v>
      </c>
      <c r="X1401">
        <v>0</v>
      </c>
      <c r="Y1401" t="s">
        <v>1045</v>
      </c>
      <c r="Z1401" t="s">
        <v>1045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>
        <v>0</v>
      </c>
      <c r="AG1401">
        <v>0</v>
      </c>
      <c r="AH1401">
        <v>0</v>
      </c>
      <c r="AJ1401">
        <v>0</v>
      </c>
      <c r="AK1401" t="s">
        <v>1047</v>
      </c>
      <c r="AM1401" t="s">
        <v>1047</v>
      </c>
      <c r="AN1401" t="s">
        <v>1047</v>
      </c>
      <c r="AO1401" t="s">
        <v>1047</v>
      </c>
      <c r="AQ1401">
        <v>0</v>
      </c>
      <c r="AR1401">
        <v>0</v>
      </c>
      <c r="AS1401">
        <v>0</v>
      </c>
      <c r="AT1401">
        <v>0</v>
      </c>
      <c r="AU1401">
        <v>2.13</v>
      </c>
      <c r="AV1401">
        <v>2.7549999999999999</v>
      </c>
      <c r="AW1401">
        <v>337.41547077210657</v>
      </c>
      <c r="AX1401">
        <v>1.5</v>
      </c>
      <c r="AY1401" t="s">
        <v>1057</v>
      </c>
      <c r="AZ1401">
        <v>0</v>
      </c>
      <c r="BA1401">
        <v>0</v>
      </c>
      <c r="BB1401" t="s">
        <v>1076</v>
      </c>
      <c r="BC1401">
        <v>0</v>
      </c>
      <c r="BD1401">
        <v>0</v>
      </c>
      <c r="BE1401">
        <v>0</v>
      </c>
      <c r="CI1401">
        <v>2.4424999999999999</v>
      </c>
      <c r="CK1401" t="s">
        <v>1084</v>
      </c>
      <c r="CM1401">
        <v>3.45927081730993</v>
      </c>
      <c r="CN1401">
        <v>3.1</v>
      </c>
      <c r="CO1401">
        <v>3.2796354086549648</v>
      </c>
      <c r="CP1401">
        <v>-0.18</v>
      </c>
      <c r="CQ1401">
        <v>3.0996354086549651</v>
      </c>
      <c r="CR1401">
        <v>278.39582298614158</v>
      </c>
    </row>
    <row r="1402" spans="1:96" hidden="1" x14ac:dyDescent="0.25">
      <c r="A1402">
        <v>1400</v>
      </c>
      <c r="B1402" t="s">
        <v>2198</v>
      </c>
      <c r="C1402" t="s">
        <v>3397</v>
      </c>
      <c r="D1402" t="s">
        <v>4596</v>
      </c>
      <c r="E1402" t="s">
        <v>1012</v>
      </c>
      <c r="F1402">
        <v>65307100</v>
      </c>
      <c r="G1402">
        <v>628.6848</v>
      </c>
      <c r="H1402" t="s">
        <v>1028</v>
      </c>
      <c r="I1402">
        <v>41057581102.080002</v>
      </c>
      <c r="J1402" t="s">
        <v>1037</v>
      </c>
      <c r="K1402">
        <v>431330685.382842</v>
      </c>
      <c r="L1402">
        <v>1</v>
      </c>
      <c r="M1402">
        <v>41057581102.080002</v>
      </c>
      <c r="N1402">
        <v>596.83000000000004</v>
      </c>
      <c r="O1402">
        <v>0.87970090000000001</v>
      </c>
      <c r="P1402">
        <v>34288310022.404949</v>
      </c>
      <c r="Q1402">
        <v>50206050</v>
      </c>
      <c r="R1402">
        <v>5020</v>
      </c>
      <c r="S1402">
        <v>3.3177929907810699</v>
      </c>
      <c r="T1402">
        <v>3.1</v>
      </c>
      <c r="U1402" t="s">
        <v>1041</v>
      </c>
      <c r="V1402" t="s">
        <v>1045</v>
      </c>
      <c r="W1402">
        <v>0</v>
      </c>
      <c r="X1402">
        <v>0</v>
      </c>
      <c r="Y1402" t="s">
        <v>1045</v>
      </c>
      <c r="Z1402" t="s">
        <v>1045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>
        <v>0</v>
      </c>
      <c r="AG1402">
        <v>0.05</v>
      </c>
      <c r="AH1402">
        <v>0</v>
      </c>
      <c r="AJ1402">
        <v>0</v>
      </c>
      <c r="AK1402" t="s">
        <v>1047</v>
      </c>
      <c r="AL1402" t="s">
        <v>4686</v>
      </c>
      <c r="AM1402" t="s">
        <v>1047</v>
      </c>
      <c r="AN1402" t="s">
        <v>1047</v>
      </c>
      <c r="AO1402" t="s">
        <v>1047</v>
      </c>
      <c r="AQ1402">
        <v>0</v>
      </c>
      <c r="AR1402">
        <v>0</v>
      </c>
      <c r="AS1402">
        <v>0</v>
      </c>
      <c r="AT1402">
        <v>0</v>
      </c>
      <c r="AU1402">
        <v>2.2069999999999999</v>
      </c>
      <c r="AV1402">
        <v>3.0219999999999998</v>
      </c>
      <c r="AW1402">
        <v>158.075657280549</v>
      </c>
      <c r="AX1402">
        <v>2</v>
      </c>
      <c r="AY1402" t="s">
        <v>1054</v>
      </c>
      <c r="AZ1402">
        <v>0</v>
      </c>
      <c r="BA1402">
        <v>0</v>
      </c>
      <c r="BB1402" t="s">
        <v>1072</v>
      </c>
      <c r="BC1402">
        <v>0</v>
      </c>
      <c r="BD1402">
        <v>0</v>
      </c>
      <c r="BE1402">
        <v>0</v>
      </c>
      <c r="BU1402" t="s">
        <v>72</v>
      </c>
      <c r="BZ1402" t="s">
        <v>77</v>
      </c>
      <c r="CI1402">
        <v>2.6145</v>
      </c>
      <c r="CK1402" t="s">
        <v>4707</v>
      </c>
      <c r="CL1402" t="s">
        <v>4728</v>
      </c>
      <c r="CM1402">
        <v>3.3177929907810699</v>
      </c>
      <c r="CN1402">
        <v>3.1</v>
      </c>
      <c r="CO1402">
        <v>3.208896495390535</v>
      </c>
      <c r="CP1402">
        <v>0</v>
      </c>
      <c r="CQ1402">
        <v>3.208896495390535</v>
      </c>
      <c r="CR1402">
        <v>360.4956701882013</v>
      </c>
    </row>
    <row r="1403" spans="1:96" hidden="1" x14ac:dyDescent="0.25">
      <c r="A1403">
        <v>1401</v>
      </c>
      <c r="B1403" t="s">
        <v>2199</v>
      </c>
      <c r="C1403" t="s">
        <v>3398</v>
      </c>
      <c r="D1403" t="s">
        <v>4597</v>
      </c>
      <c r="E1403" t="s">
        <v>1011</v>
      </c>
      <c r="F1403">
        <v>3098591</v>
      </c>
      <c r="G1403">
        <v>959.29409999999996</v>
      </c>
      <c r="H1403" t="s">
        <v>1027</v>
      </c>
      <c r="I1403">
        <v>2972460064.6131001</v>
      </c>
      <c r="J1403" t="s">
        <v>1036</v>
      </c>
      <c r="K1403">
        <v>7556228.7307478404</v>
      </c>
      <c r="L1403">
        <v>0.9</v>
      </c>
      <c r="M1403">
        <v>2675214058.1517901</v>
      </c>
      <c r="N1403">
        <v>148500</v>
      </c>
      <c r="O1403">
        <v>6.1397300000000004E-3</v>
      </c>
      <c r="P1403">
        <v>2542626044.8954701</v>
      </c>
      <c r="Q1403">
        <v>35102000</v>
      </c>
      <c r="R1403">
        <v>3510</v>
      </c>
      <c r="S1403">
        <v>2.96050695471479</v>
      </c>
      <c r="U1403" t="s">
        <v>1039</v>
      </c>
      <c r="V1403" t="s">
        <v>1045</v>
      </c>
      <c r="W1403">
        <v>0</v>
      </c>
      <c r="X1403">
        <v>0</v>
      </c>
      <c r="Y1403" t="s">
        <v>1045</v>
      </c>
      <c r="Z1403" t="s">
        <v>1045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>
        <v>0</v>
      </c>
      <c r="AG1403">
        <v>0</v>
      </c>
      <c r="AH1403">
        <v>0</v>
      </c>
      <c r="AJ1403">
        <v>0</v>
      </c>
      <c r="AK1403" t="s">
        <v>1047</v>
      </c>
      <c r="AM1403" t="s">
        <v>1047</v>
      </c>
      <c r="AN1403" t="s">
        <v>1047</v>
      </c>
      <c r="AO1403" t="s">
        <v>1047</v>
      </c>
      <c r="AQ1403">
        <v>0</v>
      </c>
      <c r="AR1403">
        <v>0</v>
      </c>
      <c r="AS1403">
        <v>0</v>
      </c>
      <c r="AT1403">
        <v>0</v>
      </c>
      <c r="AU1403">
        <v>1.794</v>
      </c>
      <c r="AV1403">
        <v>2.3879999999999999</v>
      </c>
      <c r="AW1403">
        <v>26.214493869745169</v>
      </c>
      <c r="AX1403">
        <v>1.7</v>
      </c>
      <c r="AY1403" t="s">
        <v>1049</v>
      </c>
      <c r="AZ1403">
        <v>1</v>
      </c>
      <c r="BA1403">
        <v>0</v>
      </c>
      <c r="BB1403" t="s">
        <v>1071</v>
      </c>
      <c r="BC1403">
        <v>0</v>
      </c>
      <c r="BD1403">
        <v>0</v>
      </c>
      <c r="BE1403">
        <v>0</v>
      </c>
      <c r="CI1403">
        <v>2.0910000000000002</v>
      </c>
      <c r="CK1403" t="s">
        <v>1084</v>
      </c>
      <c r="CM1403">
        <v>2.96050695471479</v>
      </c>
      <c r="CN1403">
        <v>3.1</v>
      </c>
      <c r="CO1403">
        <v>3.030253477357395</v>
      </c>
      <c r="CP1403">
        <v>-0.18</v>
      </c>
      <c r="CQ1403">
        <v>2.8502534773573949</v>
      </c>
      <c r="CR1403">
        <v>23.753720937909321</v>
      </c>
    </row>
    <row r="1404" spans="1:96" hidden="1" x14ac:dyDescent="0.25">
      <c r="A1404">
        <v>1402</v>
      </c>
      <c r="B1404" t="s">
        <v>398</v>
      </c>
      <c r="C1404" t="s">
        <v>698</v>
      </c>
      <c r="D1404" t="s">
        <v>998</v>
      </c>
      <c r="E1404" t="s">
        <v>1008</v>
      </c>
      <c r="F1404">
        <v>681888400</v>
      </c>
      <c r="G1404">
        <v>11.622780000000001</v>
      </c>
      <c r="H1404" t="s">
        <v>1026</v>
      </c>
      <c r="I1404">
        <v>7925438857.7520008</v>
      </c>
      <c r="J1404" t="s">
        <v>1035</v>
      </c>
      <c r="K1404">
        <v>15580051.4032885</v>
      </c>
      <c r="L1404">
        <v>1</v>
      </c>
      <c r="M1404">
        <v>7925438857.7520008</v>
      </c>
      <c r="N1404">
        <v>1076</v>
      </c>
      <c r="O1404">
        <v>1.1600259999999999E-2</v>
      </c>
      <c r="P1404">
        <v>8511249018.538784</v>
      </c>
      <c r="Q1404">
        <v>65102030</v>
      </c>
      <c r="R1404">
        <v>6510</v>
      </c>
      <c r="S1404">
        <v>1.6963650110689901</v>
      </c>
      <c r="U1404" t="s">
        <v>1038</v>
      </c>
      <c r="V1404" t="s">
        <v>1045</v>
      </c>
      <c r="W1404">
        <v>0</v>
      </c>
      <c r="X1404">
        <v>0</v>
      </c>
      <c r="Y1404" t="s">
        <v>1045</v>
      </c>
      <c r="Z1404" t="s">
        <v>1045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F1404">
        <v>0</v>
      </c>
      <c r="AG1404">
        <v>0</v>
      </c>
      <c r="AH1404">
        <v>0</v>
      </c>
      <c r="AJ1404">
        <v>0</v>
      </c>
      <c r="AK1404" t="s">
        <v>1047</v>
      </c>
      <c r="AM1404" t="s">
        <v>1047</v>
      </c>
      <c r="AN1404" t="s">
        <v>1047</v>
      </c>
      <c r="AO1404" t="s">
        <v>1047</v>
      </c>
      <c r="AQ1404">
        <v>0</v>
      </c>
      <c r="AR1404">
        <v>0</v>
      </c>
      <c r="AS1404">
        <v>0</v>
      </c>
      <c r="AT1404">
        <v>0</v>
      </c>
      <c r="AU1404">
        <v>2.96</v>
      </c>
      <c r="AV1404">
        <v>2.3919999999999999</v>
      </c>
      <c r="AW1404">
        <v>31.010522315491951</v>
      </c>
      <c r="AX1404">
        <v>2.5</v>
      </c>
      <c r="AY1404" t="s">
        <v>1052</v>
      </c>
      <c r="AZ1404">
        <v>1</v>
      </c>
      <c r="BA1404">
        <v>0</v>
      </c>
      <c r="BB1404" t="s">
        <v>1068</v>
      </c>
      <c r="BC1404">
        <v>0</v>
      </c>
      <c r="BD1404">
        <v>0</v>
      </c>
      <c r="BE1404">
        <v>0</v>
      </c>
      <c r="CI1404">
        <v>2.6760000000000002</v>
      </c>
      <c r="CK1404" t="s">
        <v>1084</v>
      </c>
      <c r="CM1404">
        <v>1.6963650110689901</v>
      </c>
      <c r="CN1404">
        <v>3.1</v>
      </c>
      <c r="CO1404">
        <v>2.398182505534495</v>
      </c>
      <c r="CP1404">
        <v>-0.3</v>
      </c>
      <c r="CQ1404">
        <v>2.0981825055344951</v>
      </c>
      <c r="CR1404">
        <v>1003.286492573621</v>
      </c>
    </row>
    <row r="1405" spans="1:96" hidden="1" x14ac:dyDescent="0.25">
      <c r="A1405">
        <v>1403</v>
      </c>
      <c r="B1405" t="s">
        <v>2200</v>
      </c>
      <c r="C1405" t="s">
        <v>3399</v>
      </c>
      <c r="D1405" t="s">
        <v>4598</v>
      </c>
      <c r="E1405" t="s">
        <v>1004</v>
      </c>
      <c r="F1405">
        <v>533735700</v>
      </c>
      <c r="G1405">
        <v>29.2</v>
      </c>
      <c r="H1405" t="s">
        <v>1022</v>
      </c>
      <c r="I1405">
        <v>15585082440</v>
      </c>
      <c r="J1405" t="s">
        <v>1035</v>
      </c>
      <c r="K1405">
        <v>33824524.715084702</v>
      </c>
      <c r="L1405">
        <v>1</v>
      </c>
      <c r="M1405">
        <v>15585082440</v>
      </c>
      <c r="N1405">
        <v>23.15</v>
      </c>
      <c r="O1405">
        <v>1</v>
      </c>
      <c r="P1405">
        <v>12355981455</v>
      </c>
      <c r="Q1405">
        <v>55101015</v>
      </c>
      <c r="R1405">
        <v>5510</v>
      </c>
      <c r="S1405">
        <v>1.78000684488769</v>
      </c>
      <c r="T1405">
        <v>1.5</v>
      </c>
      <c r="U1405" t="s">
        <v>1038</v>
      </c>
      <c r="V1405" t="s">
        <v>1045</v>
      </c>
      <c r="W1405">
        <v>0</v>
      </c>
      <c r="X1405">
        <v>0</v>
      </c>
      <c r="Y1405" t="s">
        <v>1045</v>
      </c>
      <c r="Z1405" t="s">
        <v>1045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G1405">
        <v>2E-3</v>
      </c>
      <c r="AH1405">
        <v>2.9999999999999997E-4</v>
      </c>
      <c r="AJ1405">
        <v>0</v>
      </c>
      <c r="AK1405" t="s">
        <v>1047</v>
      </c>
      <c r="AM1405" t="s">
        <v>1047</v>
      </c>
      <c r="AN1405" t="s">
        <v>1047</v>
      </c>
      <c r="AO1405" t="s">
        <v>1047</v>
      </c>
      <c r="AP1405" t="s">
        <v>4687</v>
      </c>
      <c r="AQ1405">
        <v>2.3E-2</v>
      </c>
      <c r="AR1405">
        <v>0</v>
      </c>
      <c r="AS1405">
        <v>0</v>
      </c>
      <c r="AT1405">
        <v>0</v>
      </c>
      <c r="AU1405">
        <v>2.7679999999999998</v>
      </c>
      <c r="AV1405">
        <v>3.4249999999999998</v>
      </c>
      <c r="AW1405">
        <v>516.9263627455498</v>
      </c>
      <c r="AX1405">
        <v>4</v>
      </c>
      <c r="AY1405" t="s">
        <v>1041</v>
      </c>
      <c r="AZ1405">
        <v>1</v>
      </c>
      <c r="BA1405">
        <v>0</v>
      </c>
      <c r="BB1405" t="s">
        <v>1064</v>
      </c>
      <c r="BC1405">
        <v>0</v>
      </c>
      <c r="BD1405">
        <v>0</v>
      </c>
      <c r="BE1405">
        <v>0</v>
      </c>
      <c r="BU1405" t="s">
        <v>72</v>
      </c>
      <c r="BV1405" t="s">
        <v>73</v>
      </c>
      <c r="CD1405" t="s">
        <v>81</v>
      </c>
      <c r="CI1405">
        <v>3.0964999999999998</v>
      </c>
      <c r="CK1405" t="s">
        <v>4707</v>
      </c>
      <c r="CL1405" t="s">
        <v>4779</v>
      </c>
      <c r="CM1405">
        <v>1.78000684488769</v>
      </c>
      <c r="CN1405">
        <v>1.5</v>
      </c>
      <c r="CO1405">
        <v>1.6400034224438449</v>
      </c>
      <c r="CP1405">
        <v>-0.3</v>
      </c>
      <c r="CQ1405">
        <v>1.3400034224438451</v>
      </c>
      <c r="CR1405">
        <v>1318.4572430324611</v>
      </c>
    </row>
    <row r="1406" spans="1:96" hidden="1" x14ac:dyDescent="0.25">
      <c r="A1406">
        <v>1404</v>
      </c>
      <c r="B1406" t="s">
        <v>2201</v>
      </c>
      <c r="C1406" t="s">
        <v>3400</v>
      </c>
      <c r="D1406" t="s">
        <v>4599</v>
      </c>
      <c r="E1406" t="s">
        <v>1012</v>
      </c>
      <c r="F1406">
        <v>739873800</v>
      </c>
      <c r="G1406">
        <v>111.26730000000001</v>
      </c>
      <c r="H1406" t="s">
        <v>1028</v>
      </c>
      <c r="I1406">
        <v>82323760066.740005</v>
      </c>
      <c r="J1406" t="s">
        <v>1037</v>
      </c>
      <c r="K1406">
        <v>673273276.43208396</v>
      </c>
      <c r="L1406">
        <v>1</v>
      </c>
      <c r="M1406">
        <v>82323760066.740005</v>
      </c>
      <c r="N1406">
        <v>98.67</v>
      </c>
      <c r="O1406">
        <v>0.87970090000000001</v>
      </c>
      <c r="P1406">
        <v>64221110803.139259</v>
      </c>
      <c r="Q1406">
        <v>50206040</v>
      </c>
      <c r="R1406">
        <v>5020</v>
      </c>
      <c r="S1406">
        <v>2.9603190841127298</v>
      </c>
      <c r="T1406">
        <v>3.1</v>
      </c>
      <c r="U1406" t="s">
        <v>1039</v>
      </c>
      <c r="V1406" t="s">
        <v>1046</v>
      </c>
      <c r="W1406">
        <v>0</v>
      </c>
      <c r="X1406">
        <v>0</v>
      </c>
      <c r="Y1406" t="s">
        <v>1045</v>
      </c>
      <c r="Z1406" t="s">
        <v>1045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>
        <v>0</v>
      </c>
      <c r="AG1406">
        <v>0</v>
      </c>
      <c r="AH1406">
        <v>0</v>
      </c>
      <c r="AJ1406">
        <v>0</v>
      </c>
      <c r="AK1406" t="s">
        <v>1047</v>
      </c>
      <c r="AM1406" t="s">
        <v>1047</v>
      </c>
      <c r="AN1406" t="s">
        <v>1047</v>
      </c>
      <c r="AO1406" t="s">
        <v>1047</v>
      </c>
      <c r="AQ1406">
        <v>0</v>
      </c>
      <c r="AR1406">
        <v>0</v>
      </c>
      <c r="AS1406">
        <v>0</v>
      </c>
      <c r="AT1406">
        <v>0</v>
      </c>
      <c r="AU1406">
        <v>1.9910000000000001</v>
      </c>
      <c r="AV1406">
        <v>2.3420000000000001</v>
      </c>
      <c r="AW1406">
        <v>208.89168397602299</v>
      </c>
      <c r="AX1406">
        <v>1.5</v>
      </c>
      <c r="AY1406" t="s">
        <v>1051</v>
      </c>
      <c r="AZ1406">
        <v>1</v>
      </c>
      <c r="BA1406">
        <v>0</v>
      </c>
      <c r="BB1406" t="s">
        <v>1072</v>
      </c>
      <c r="BC1406">
        <v>0</v>
      </c>
      <c r="BD1406">
        <v>0</v>
      </c>
      <c r="BE1406">
        <v>0</v>
      </c>
      <c r="CI1406">
        <v>2.1665000000000001</v>
      </c>
      <c r="CK1406" t="s">
        <v>1084</v>
      </c>
      <c r="CM1406">
        <v>2.9603190841127298</v>
      </c>
      <c r="CN1406">
        <v>3.1</v>
      </c>
      <c r="CO1406">
        <v>3.030159542056365</v>
      </c>
      <c r="CP1406">
        <v>-0.18</v>
      </c>
      <c r="CQ1406">
        <v>2.8501595420563648</v>
      </c>
      <c r="CR1406">
        <v>360.4956701882013</v>
      </c>
    </row>
    <row r="1407" spans="1:96" hidden="1" x14ac:dyDescent="0.25">
      <c r="A1407">
        <v>1405</v>
      </c>
      <c r="B1407" t="s">
        <v>2202</v>
      </c>
      <c r="C1407" t="s">
        <v>3401</v>
      </c>
      <c r="D1407" t="s">
        <v>4600</v>
      </c>
      <c r="E1407" t="s">
        <v>1011</v>
      </c>
      <c r="F1407">
        <v>514000000</v>
      </c>
      <c r="G1407">
        <v>8.9470159999999996</v>
      </c>
      <c r="H1407" t="s">
        <v>1027</v>
      </c>
      <c r="I1407">
        <v>4598766224</v>
      </c>
      <c r="J1407" t="s">
        <v>1036</v>
      </c>
      <c r="K1407">
        <v>8889166.1313737705</v>
      </c>
      <c r="L1407">
        <v>0.8</v>
      </c>
      <c r="M1407">
        <v>3679012979.1999998</v>
      </c>
      <c r="N1407">
        <v>1355</v>
      </c>
      <c r="O1407">
        <v>6.1397300000000004E-3</v>
      </c>
      <c r="P1407">
        <v>3420910202.48</v>
      </c>
      <c r="Q1407">
        <v>40201070</v>
      </c>
      <c r="R1407">
        <v>4020</v>
      </c>
      <c r="S1407">
        <v>1.9756701062873701</v>
      </c>
      <c r="U1407" t="s">
        <v>1040</v>
      </c>
      <c r="V1407" t="s">
        <v>1045</v>
      </c>
      <c r="W1407">
        <v>0</v>
      </c>
      <c r="X1407">
        <v>0</v>
      </c>
      <c r="Y1407" t="s">
        <v>1045</v>
      </c>
      <c r="Z1407" t="s">
        <v>1045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>
        <v>0</v>
      </c>
      <c r="AG1407">
        <v>0</v>
      </c>
      <c r="AH1407">
        <v>0</v>
      </c>
      <c r="AJ1407">
        <v>0</v>
      </c>
      <c r="AK1407" t="s">
        <v>1047</v>
      </c>
      <c r="AM1407" t="s">
        <v>1047</v>
      </c>
      <c r="AN1407" t="s">
        <v>1047</v>
      </c>
      <c r="AO1407" t="s">
        <v>1047</v>
      </c>
      <c r="AQ1407">
        <v>0</v>
      </c>
      <c r="AR1407">
        <v>0</v>
      </c>
      <c r="AS1407">
        <v>0</v>
      </c>
      <c r="AT1407">
        <v>0</v>
      </c>
      <c r="AU1407">
        <v>1.4850000000000001</v>
      </c>
      <c r="AV1407">
        <v>1.85</v>
      </c>
      <c r="AW1407">
        <v>36.064363748025073</v>
      </c>
      <c r="AX1407">
        <v>1.5</v>
      </c>
      <c r="AY1407" t="s">
        <v>1055</v>
      </c>
      <c r="AZ1407">
        <v>1</v>
      </c>
      <c r="BA1407">
        <v>0</v>
      </c>
      <c r="BB1407" t="s">
        <v>1071</v>
      </c>
      <c r="BC1407">
        <v>0</v>
      </c>
      <c r="BD1407">
        <v>0</v>
      </c>
      <c r="BE1407">
        <v>0</v>
      </c>
      <c r="CI1407">
        <v>1.6675</v>
      </c>
      <c r="CJ1407" t="s">
        <v>87</v>
      </c>
      <c r="CK1407" t="s">
        <v>4707</v>
      </c>
      <c r="CL1407" t="s">
        <v>87</v>
      </c>
      <c r="CM1407">
        <v>1.9756701062873701</v>
      </c>
      <c r="CN1407">
        <v>3.1</v>
      </c>
      <c r="CO1407">
        <v>2.5378350531436848</v>
      </c>
      <c r="CP1407">
        <v>-0.24</v>
      </c>
      <c r="CQ1407">
        <v>2.2978350531436851</v>
      </c>
      <c r="CR1407">
        <v>89.792933203973661</v>
      </c>
    </row>
    <row r="1408" spans="1:96" hidden="1" x14ac:dyDescent="0.25">
      <c r="A1408">
        <v>1406</v>
      </c>
      <c r="B1408" t="s">
        <v>2203</v>
      </c>
      <c r="C1408" t="s">
        <v>3402</v>
      </c>
      <c r="D1408" t="s">
        <v>4601</v>
      </c>
      <c r="E1408" t="s">
        <v>1012</v>
      </c>
      <c r="F1408">
        <v>316585240</v>
      </c>
      <c r="G1408">
        <v>128.87610000000001</v>
      </c>
      <c r="H1408" t="s">
        <v>1028</v>
      </c>
      <c r="I1408">
        <v>40800271048.764</v>
      </c>
      <c r="J1408" t="s">
        <v>1037</v>
      </c>
      <c r="K1408">
        <v>381584373.67013901</v>
      </c>
      <c r="L1408">
        <v>1</v>
      </c>
      <c r="M1408">
        <v>40800271048.764</v>
      </c>
      <c r="N1408">
        <v>110.33</v>
      </c>
      <c r="O1408">
        <v>0.87970090000000001</v>
      </c>
      <c r="P1408">
        <v>30726940366.801819</v>
      </c>
      <c r="Q1408">
        <v>60101020</v>
      </c>
      <c r="R1408">
        <v>6010</v>
      </c>
      <c r="S1408">
        <v>3.4</v>
      </c>
      <c r="U1408" t="s">
        <v>4682</v>
      </c>
      <c r="V1408" t="s">
        <v>1045</v>
      </c>
      <c r="W1408">
        <v>0</v>
      </c>
      <c r="X1408">
        <v>0</v>
      </c>
      <c r="Y1408" t="s">
        <v>1045</v>
      </c>
      <c r="Z1408" t="s">
        <v>1045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>
        <v>0</v>
      </c>
      <c r="AG1408">
        <v>0.94299999999999995</v>
      </c>
      <c r="AH1408">
        <v>0</v>
      </c>
      <c r="AJ1408">
        <v>0</v>
      </c>
      <c r="AK1408" t="s">
        <v>1047</v>
      </c>
      <c r="AM1408" t="s">
        <v>1047</v>
      </c>
      <c r="AN1408" t="s">
        <v>1047</v>
      </c>
      <c r="AO1408" t="s">
        <v>4688</v>
      </c>
      <c r="AQ1408">
        <v>0</v>
      </c>
      <c r="AR1408">
        <v>0</v>
      </c>
      <c r="AS1408">
        <v>0</v>
      </c>
      <c r="AT1408">
        <v>0</v>
      </c>
      <c r="AU1408">
        <v>2.12</v>
      </c>
      <c r="AV1408">
        <v>3.15</v>
      </c>
      <c r="AW1408">
        <v>8223.7710208720546</v>
      </c>
      <c r="AX1408">
        <v>6</v>
      </c>
      <c r="AY1408" t="s">
        <v>1041</v>
      </c>
      <c r="AZ1408">
        <v>1</v>
      </c>
      <c r="BA1408">
        <v>0</v>
      </c>
      <c r="BB1408" t="s">
        <v>1072</v>
      </c>
      <c r="BC1408">
        <v>0</v>
      </c>
      <c r="BD1408">
        <v>0</v>
      </c>
      <c r="BE1408">
        <v>0</v>
      </c>
      <c r="BU1408" t="s">
        <v>72</v>
      </c>
      <c r="CC1408" t="s">
        <v>80</v>
      </c>
      <c r="CI1408">
        <v>2.6349999999999998</v>
      </c>
      <c r="CK1408" t="s">
        <v>4707</v>
      </c>
      <c r="CL1408" t="s">
        <v>4723</v>
      </c>
      <c r="CM1408">
        <v>3.4</v>
      </c>
      <c r="CN1408">
        <v>3.1</v>
      </c>
      <c r="CO1408">
        <v>3.25</v>
      </c>
      <c r="CP1408">
        <v>0.24</v>
      </c>
      <c r="CQ1408">
        <v>3.49</v>
      </c>
      <c r="CR1408">
        <v>2017.115386101857</v>
      </c>
    </row>
    <row r="1409" spans="1:96" hidden="1" x14ac:dyDescent="0.25">
      <c r="A1409">
        <v>1407</v>
      </c>
      <c r="B1409" t="s">
        <v>2204</v>
      </c>
      <c r="C1409" t="s">
        <v>3403</v>
      </c>
      <c r="D1409" t="s">
        <v>4602</v>
      </c>
      <c r="E1409" t="s">
        <v>999</v>
      </c>
      <c r="F1409">
        <v>233875005</v>
      </c>
      <c r="G1409">
        <v>18.78</v>
      </c>
      <c r="H1409" t="s">
        <v>1022</v>
      </c>
      <c r="I1409">
        <v>4392172593.9000006</v>
      </c>
      <c r="J1409" t="s">
        <v>1035</v>
      </c>
      <c r="K1409">
        <v>9251121.3691666592</v>
      </c>
      <c r="L1409">
        <v>0.70000000000000007</v>
      </c>
      <c r="M1409">
        <v>3074520815.73</v>
      </c>
      <c r="N1409">
        <v>15.34</v>
      </c>
      <c r="O1409">
        <v>1</v>
      </c>
      <c r="P1409">
        <v>2511349803.6900001</v>
      </c>
      <c r="Q1409">
        <v>60101030</v>
      </c>
      <c r="R1409">
        <v>6010</v>
      </c>
      <c r="S1409">
        <v>1.93563124479013</v>
      </c>
      <c r="T1409">
        <v>1.5</v>
      </c>
      <c r="U1409" t="s">
        <v>1039</v>
      </c>
      <c r="V1409" t="s">
        <v>1045</v>
      </c>
      <c r="W1409">
        <v>0</v>
      </c>
      <c r="X1409">
        <v>0</v>
      </c>
      <c r="Y1409" t="s">
        <v>1045</v>
      </c>
      <c r="Z1409" t="s">
        <v>1045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>
        <v>0</v>
      </c>
      <c r="AG1409">
        <v>0.73299999999999998</v>
      </c>
      <c r="AH1409">
        <v>0</v>
      </c>
      <c r="AI1409" t="s">
        <v>4686</v>
      </c>
      <c r="AJ1409">
        <v>0</v>
      </c>
      <c r="AK1409" t="s">
        <v>1047</v>
      </c>
      <c r="AL1409" t="s">
        <v>4686</v>
      </c>
      <c r="AM1409" t="s">
        <v>1047</v>
      </c>
      <c r="AN1409" t="s">
        <v>1047</v>
      </c>
      <c r="AO1409" t="s">
        <v>1047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2.1150000000000002</v>
      </c>
      <c r="AV1409">
        <v>3.367</v>
      </c>
      <c r="AW1409">
        <v>1561.5195904847469</v>
      </c>
      <c r="AX1409">
        <v>2.6</v>
      </c>
      <c r="AY1409" t="s">
        <v>1041</v>
      </c>
      <c r="AZ1409">
        <v>1</v>
      </c>
      <c r="BA1409">
        <v>0</v>
      </c>
      <c r="BB1409" t="s">
        <v>1059</v>
      </c>
      <c r="BC1409">
        <v>0</v>
      </c>
      <c r="BD1409">
        <v>0</v>
      </c>
      <c r="BE1409">
        <v>0</v>
      </c>
      <c r="BI1409" t="s">
        <v>4703</v>
      </c>
      <c r="BU1409" t="s">
        <v>72</v>
      </c>
      <c r="BW1409" t="s">
        <v>74</v>
      </c>
      <c r="BZ1409" t="s">
        <v>77</v>
      </c>
      <c r="CD1409" t="s">
        <v>81</v>
      </c>
      <c r="CI1409">
        <v>2.7410000000000001</v>
      </c>
      <c r="CK1409" t="s">
        <v>4707</v>
      </c>
      <c r="CL1409" t="s">
        <v>4827</v>
      </c>
      <c r="CM1409">
        <v>1.93563124479013</v>
      </c>
      <c r="CN1409">
        <v>1.5</v>
      </c>
      <c r="CO1409">
        <v>1.7178156223950649</v>
      </c>
      <c r="CP1409">
        <v>-0.18</v>
      </c>
      <c r="CQ1409">
        <v>1.537815622395065</v>
      </c>
      <c r="CR1409">
        <v>2017.115386101857</v>
      </c>
    </row>
    <row r="1410" spans="1:96" hidden="1" x14ac:dyDescent="0.25">
      <c r="A1410">
        <v>1408</v>
      </c>
      <c r="B1410" t="s">
        <v>2205</v>
      </c>
      <c r="C1410" t="s">
        <v>3404</v>
      </c>
      <c r="D1410" t="s">
        <v>4603</v>
      </c>
      <c r="E1410" t="s">
        <v>1004</v>
      </c>
      <c r="F1410">
        <v>184529600</v>
      </c>
      <c r="G1410">
        <v>27.3</v>
      </c>
      <c r="H1410" t="s">
        <v>1022</v>
      </c>
      <c r="I1410">
        <v>5037658080</v>
      </c>
      <c r="J1410" t="s">
        <v>1035</v>
      </c>
      <c r="K1410">
        <v>10486717.3045763</v>
      </c>
      <c r="L1410">
        <v>0.8</v>
      </c>
      <c r="M1410">
        <v>4030126464</v>
      </c>
      <c r="N1410">
        <v>23.24</v>
      </c>
      <c r="O1410">
        <v>1</v>
      </c>
      <c r="P1410">
        <v>3430774323.1999998</v>
      </c>
      <c r="Q1410">
        <v>50204000</v>
      </c>
      <c r="R1410">
        <v>5020</v>
      </c>
      <c r="S1410">
        <v>1.9994366991419801</v>
      </c>
      <c r="T1410">
        <v>1.5</v>
      </c>
      <c r="U1410" t="s">
        <v>1038</v>
      </c>
      <c r="V1410" t="s">
        <v>1045</v>
      </c>
      <c r="W1410">
        <v>0</v>
      </c>
      <c r="X1410">
        <v>0</v>
      </c>
      <c r="Y1410" t="s">
        <v>1045</v>
      </c>
      <c r="Z1410" t="s">
        <v>1045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>
        <v>0</v>
      </c>
      <c r="AG1410">
        <v>0.05</v>
      </c>
      <c r="AH1410">
        <v>0</v>
      </c>
      <c r="AJ1410">
        <v>0</v>
      </c>
      <c r="AK1410" t="s">
        <v>1047</v>
      </c>
      <c r="AM1410" t="s">
        <v>1047</v>
      </c>
      <c r="AN1410" t="s">
        <v>1047</v>
      </c>
      <c r="AO1410" t="s">
        <v>1047</v>
      </c>
      <c r="AP1410" t="s">
        <v>4686</v>
      </c>
      <c r="AQ1410">
        <v>0.01</v>
      </c>
      <c r="AR1410">
        <v>0</v>
      </c>
      <c r="AS1410">
        <v>0</v>
      </c>
      <c r="AT1410">
        <v>0</v>
      </c>
      <c r="AU1410">
        <v>2.5430000000000001</v>
      </c>
      <c r="AV1410">
        <v>3.4980000000000002</v>
      </c>
      <c r="AW1410">
        <v>10279.67368372549</v>
      </c>
      <c r="AX1410">
        <v>1.5</v>
      </c>
      <c r="AY1410" t="s">
        <v>1041</v>
      </c>
      <c r="AZ1410">
        <v>1</v>
      </c>
      <c r="BA1410">
        <v>0</v>
      </c>
      <c r="BB1410" t="s">
        <v>1064</v>
      </c>
      <c r="BC1410">
        <v>0</v>
      </c>
      <c r="BD1410">
        <v>0</v>
      </c>
      <c r="BE1410">
        <v>0</v>
      </c>
      <c r="BU1410" t="s">
        <v>72</v>
      </c>
      <c r="CD1410" t="s">
        <v>81</v>
      </c>
      <c r="CI1410">
        <v>3.0205000000000002</v>
      </c>
      <c r="CK1410" t="s">
        <v>4707</v>
      </c>
      <c r="CL1410" t="s">
        <v>4710</v>
      </c>
      <c r="CM1410">
        <v>1.9994366991419801</v>
      </c>
      <c r="CN1410">
        <v>1.5</v>
      </c>
      <c r="CO1410">
        <v>1.74971834957099</v>
      </c>
      <c r="CP1410">
        <v>-0.3</v>
      </c>
      <c r="CQ1410">
        <v>1.44971834957099</v>
      </c>
      <c r="CR1410">
        <v>360.4956701882013</v>
      </c>
    </row>
    <row r="1411" spans="1:96" hidden="1" x14ac:dyDescent="0.25">
      <c r="A1411">
        <v>1409</v>
      </c>
      <c r="B1411" t="s">
        <v>2206</v>
      </c>
      <c r="C1411" t="s">
        <v>3405</v>
      </c>
      <c r="D1411" t="s">
        <v>4604</v>
      </c>
      <c r="E1411" t="s">
        <v>1015</v>
      </c>
      <c r="F1411">
        <v>30000000</v>
      </c>
      <c r="G1411">
        <v>389.80110000000002</v>
      </c>
      <c r="H1411" t="s">
        <v>1030</v>
      </c>
      <c r="I1411">
        <v>11694033000</v>
      </c>
      <c r="J1411" t="s">
        <v>1035</v>
      </c>
      <c r="K1411">
        <v>34521108.4792215</v>
      </c>
      <c r="L1411">
        <v>0.9</v>
      </c>
      <c r="M1411">
        <v>10524629700</v>
      </c>
      <c r="N1411">
        <v>286</v>
      </c>
      <c r="O1411">
        <v>1.0763104100000001</v>
      </c>
      <c r="P1411">
        <v>8311268986.0200005</v>
      </c>
      <c r="Q1411">
        <v>50202020</v>
      </c>
      <c r="R1411">
        <v>5020</v>
      </c>
      <c r="S1411">
        <v>3.4</v>
      </c>
      <c r="U1411" t="s">
        <v>1042</v>
      </c>
      <c r="V1411" t="s">
        <v>1045</v>
      </c>
      <c r="W1411">
        <v>0</v>
      </c>
      <c r="X1411">
        <v>0</v>
      </c>
      <c r="Y1411" t="s">
        <v>1045</v>
      </c>
      <c r="Z1411" t="s">
        <v>1045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>
        <v>0</v>
      </c>
      <c r="AG1411">
        <v>0</v>
      </c>
      <c r="AH1411">
        <v>0</v>
      </c>
      <c r="AJ1411">
        <v>0</v>
      </c>
      <c r="AK1411" t="s">
        <v>1047</v>
      </c>
      <c r="AM1411" t="s">
        <v>1047</v>
      </c>
      <c r="AN1411" t="s">
        <v>1047</v>
      </c>
      <c r="AO1411" t="s">
        <v>1047</v>
      </c>
      <c r="AQ1411">
        <v>0</v>
      </c>
      <c r="AR1411">
        <v>0</v>
      </c>
      <c r="AS1411">
        <v>0</v>
      </c>
      <c r="AT1411">
        <v>0</v>
      </c>
      <c r="AU1411">
        <v>2.3010000000000002</v>
      </c>
      <c r="AV1411">
        <v>2.9359999999999999</v>
      </c>
      <c r="AW1411">
        <v>60.730752858300171</v>
      </c>
      <c r="AX1411">
        <v>1.5</v>
      </c>
      <c r="AY1411" t="s">
        <v>1041</v>
      </c>
      <c r="AZ1411">
        <v>1</v>
      </c>
      <c r="BA1411">
        <v>0</v>
      </c>
      <c r="BB1411" t="s">
        <v>1075</v>
      </c>
      <c r="BC1411">
        <v>0</v>
      </c>
      <c r="BD1411">
        <v>0</v>
      </c>
      <c r="BE1411">
        <v>0</v>
      </c>
      <c r="CI1411">
        <v>2.6185</v>
      </c>
      <c r="CK1411" t="s">
        <v>1084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360.4956701882013</v>
      </c>
    </row>
    <row r="1412" spans="1:96" hidden="1" x14ac:dyDescent="0.25">
      <c r="A1412">
        <v>1410</v>
      </c>
      <c r="B1412" t="s">
        <v>2207</v>
      </c>
      <c r="C1412" t="s">
        <v>3406</v>
      </c>
      <c r="D1412" t="s">
        <v>4605</v>
      </c>
      <c r="E1412" t="s">
        <v>1012</v>
      </c>
      <c r="F1412">
        <v>162350360</v>
      </c>
      <c r="G1412">
        <v>215.96360000000001</v>
      </c>
      <c r="H1412" t="s">
        <v>1028</v>
      </c>
      <c r="I1412">
        <v>35061768206.896004</v>
      </c>
      <c r="J1412" t="s">
        <v>1037</v>
      </c>
      <c r="K1412">
        <v>247245597.40785801</v>
      </c>
      <c r="L1412">
        <v>0.9</v>
      </c>
      <c r="M1412">
        <v>31555591386.206409</v>
      </c>
      <c r="N1412">
        <v>223.66</v>
      </c>
      <c r="O1412">
        <v>0.87970090000000001</v>
      </c>
      <c r="P1412">
        <v>28748760328.067478</v>
      </c>
      <c r="Q1412">
        <v>20101025</v>
      </c>
      <c r="R1412">
        <v>2010</v>
      </c>
      <c r="S1412">
        <v>3.4</v>
      </c>
      <c r="U1412" t="s">
        <v>1042</v>
      </c>
      <c r="V1412" t="s">
        <v>1045</v>
      </c>
      <c r="W1412">
        <v>0</v>
      </c>
      <c r="X1412">
        <v>0</v>
      </c>
      <c r="Y1412" t="s">
        <v>1045</v>
      </c>
      <c r="Z1412" t="s">
        <v>1045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>
        <v>0</v>
      </c>
      <c r="AG1412">
        <v>0</v>
      </c>
      <c r="AH1412">
        <v>0</v>
      </c>
      <c r="AJ1412">
        <v>0</v>
      </c>
      <c r="AK1412" t="s">
        <v>1047</v>
      </c>
      <c r="AM1412" t="s">
        <v>1047</v>
      </c>
      <c r="AN1412" t="s">
        <v>1047</v>
      </c>
      <c r="AO1412" t="s">
        <v>1047</v>
      </c>
      <c r="AQ1412">
        <v>0</v>
      </c>
      <c r="AR1412">
        <v>0</v>
      </c>
      <c r="AS1412">
        <v>0</v>
      </c>
      <c r="AT1412">
        <v>0</v>
      </c>
      <c r="AU1412">
        <v>2.1339999999999999</v>
      </c>
      <c r="AV1412">
        <v>3.1360000000000001</v>
      </c>
      <c r="AW1412">
        <v>1.939075595789961</v>
      </c>
      <c r="AX1412">
        <v>1.5</v>
      </c>
      <c r="AY1412" t="s">
        <v>1050</v>
      </c>
      <c r="AZ1412">
        <v>0</v>
      </c>
      <c r="BA1412">
        <v>0</v>
      </c>
      <c r="BB1412" t="s">
        <v>1072</v>
      </c>
      <c r="BC1412">
        <v>0</v>
      </c>
      <c r="BD1412">
        <v>0</v>
      </c>
      <c r="BE1412">
        <v>0</v>
      </c>
      <c r="CI1412">
        <v>2.6349999999999998</v>
      </c>
      <c r="CK1412" t="s">
        <v>1084</v>
      </c>
      <c r="CM1412">
        <v>3.4</v>
      </c>
      <c r="CN1412">
        <v>3.1</v>
      </c>
      <c r="CO1412">
        <v>3.25</v>
      </c>
      <c r="CP1412">
        <v>0.18</v>
      </c>
      <c r="CQ1412">
        <v>3.43</v>
      </c>
      <c r="CR1412">
        <v>52.456210550267677</v>
      </c>
    </row>
    <row r="1413" spans="1:96" hidden="1" x14ac:dyDescent="0.25">
      <c r="A1413">
        <v>1411</v>
      </c>
      <c r="B1413" t="s">
        <v>260</v>
      </c>
      <c r="C1413" t="s">
        <v>560</v>
      </c>
      <c r="D1413" t="s">
        <v>860</v>
      </c>
      <c r="E1413" t="s">
        <v>1012</v>
      </c>
      <c r="F1413">
        <v>437139980</v>
      </c>
      <c r="G1413">
        <v>63.204210000000003</v>
      </c>
      <c r="H1413" t="s">
        <v>1028</v>
      </c>
      <c r="I1413">
        <v>27629087095.3158</v>
      </c>
      <c r="J1413" t="s">
        <v>1037</v>
      </c>
      <c r="K1413">
        <v>158073685.79768801</v>
      </c>
      <c r="L1413">
        <v>1</v>
      </c>
      <c r="M1413">
        <v>27629087095.3158</v>
      </c>
      <c r="N1413">
        <v>67.400000000000006</v>
      </c>
      <c r="O1413">
        <v>0.87970090000000001</v>
      </c>
      <c r="P1413">
        <v>25918834040.275589</v>
      </c>
      <c r="Q1413">
        <v>35102010</v>
      </c>
      <c r="R1413">
        <v>3510</v>
      </c>
      <c r="S1413">
        <v>1.7228815295798401</v>
      </c>
      <c r="T1413">
        <v>1.5</v>
      </c>
      <c r="U1413" t="s">
        <v>1039</v>
      </c>
      <c r="V1413" t="s">
        <v>1045</v>
      </c>
      <c r="W1413">
        <v>0</v>
      </c>
      <c r="X1413">
        <v>0</v>
      </c>
      <c r="Y1413" t="s">
        <v>1045</v>
      </c>
      <c r="Z1413" t="s">
        <v>1045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>
        <v>0</v>
      </c>
      <c r="AG1413">
        <v>0</v>
      </c>
      <c r="AH1413">
        <v>0</v>
      </c>
      <c r="AJ1413">
        <v>0</v>
      </c>
      <c r="AK1413" t="s">
        <v>1047</v>
      </c>
      <c r="AM1413" t="s">
        <v>1047</v>
      </c>
      <c r="AN1413" t="s">
        <v>1047</v>
      </c>
      <c r="AO1413" t="s">
        <v>1047</v>
      </c>
      <c r="AQ1413">
        <v>0</v>
      </c>
      <c r="AR1413">
        <v>0</v>
      </c>
      <c r="AS1413">
        <v>0</v>
      </c>
      <c r="AT1413">
        <v>0</v>
      </c>
      <c r="AU1413">
        <v>2.177</v>
      </c>
      <c r="AV1413">
        <v>2.9889999999999999</v>
      </c>
      <c r="AW1413">
        <v>27.062951604194868</v>
      </c>
      <c r="AX1413">
        <v>2.2999999999999998</v>
      </c>
      <c r="AY1413" t="s">
        <v>1049</v>
      </c>
      <c r="AZ1413">
        <v>1</v>
      </c>
      <c r="BA1413">
        <v>0</v>
      </c>
      <c r="BB1413" t="s">
        <v>1072</v>
      </c>
      <c r="BC1413">
        <v>0</v>
      </c>
      <c r="BD1413">
        <v>0</v>
      </c>
      <c r="BE1413">
        <v>0</v>
      </c>
      <c r="CI1413">
        <v>2.5830000000000002</v>
      </c>
      <c r="CK1413" t="s">
        <v>1084</v>
      </c>
      <c r="CM1413">
        <v>1.7228815295798401</v>
      </c>
      <c r="CN1413">
        <v>1.5</v>
      </c>
      <c r="CO1413">
        <v>1.61144076478992</v>
      </c>
      <c r="CP1413">
        <v>-0.18</v>
      </c>
      <c r="CQ1413">
        <v>1.4314407647899201</v>
      </c>
      <c r="CR1413">
        <v>23.753720937909321</v>
      </c>
    </row>
    <row r="1414" spans="1:96" hidden="1" x14ac:dyDescent="0.25">
      <c r="A1414">
        <v>1412</v>
      </c>
      <c r="B1414" t="s">
        <v>2208</v>
      </c>
      <c r="C1414" t="s">
        <v>3407</v>
      </c>
      <c r="D1414" t="s">
        <v>4606</v>
      </c>
      <c r="E1414" t="s">
        <v>1016</v>
      </c>
      <c r="F1414">
        <v>290481260</v>
      </c>
      <c r="G1414">
        <v>9.2613380000000003</v>
      </c>
      <c r="H1414" t="s">
        <v>1031</v>
      </c>
      <c r="I1414">
        <v>2690245131.5258799</v>
      </c>
      <c r="J1414" t="s">
        <v>1036</v>
      </c>
      <c r="K1414">
        <v>5664422.0962155499</v>
      </c>
      <c r="L1414">
        <v>0.85</v>
      </c>
      <c r="M1414">
        <v>2286708361.796998</v>
      </c>
      <c r="N1414">
        <v>10.81</v>
      </c>
      <c r="O1414">
        <v>0.66871740000000002</v>
      </c>
      <c r="P1414">
        <v>1784864957.4717381</v>
      </c>
      <c r="Q1414">
        <v>10102015</v>
      </c>
      <c r="R1414">
        <v>1010</v>
      </c>
      <c r="U1414" t="s">
        <v>1041</v>
      </c>
      <c r="V1414" t="s">
        <v>1045</v>
      </c>
      <c r="W1414">
        <v>0</v>
      </c>
      <c r="X1414">
        <v>0</v>
      </c>
      <c r="Y1414" t="s">
        <v>1045</v>
      </c>
      <c r="Z1414" t="s">
        <v>1045</v>
      </c>
      <c r="AA1414" t="s">
        <v>1045</v>
      </c>
      <c r="AB1414" t="s">
        <v>1045</v>
      </c>
      <c r="AC1414" t="s">
        <v>1045</v>
      </c>
      <c r="AD1414" t="s">
        <v>1045</v>
      </c>
      <c r="AE1414" t="s">
        <v>1045</v>
      </c>
      <c r="AF1414">
        <v>0</v>
      </c>
      <c r="AG1414">
        <v>0</v>
      </c>
      <c r="AH1414">
        <v>0</v>
      </c>
      <c r="AJ1414">
        <v>0</v>
      </c>
      <c r="AK1414" t="s">
        <v>1047</v>
      </c>
      <c r="AM1414" t="s">
        <v>1047</v>
      </c>
      <c r="AN1414" t="s">
        <v>1047</v>
      </c>
      <c r="AO1414" t="s">
        <v>1047</v>
      </c>
      <c r="AQ1414">
        <v>0</v>
      </c>
      <c r="AR1414">
        <v>0</v>
      </c>
      <c r="AS1414">
        <v>0</v>
      </c>
      <c r="AT1414">
        <v>0</v>
      </c>
      <c r="AU1414">
        <v>1.8660000000000001</v>
      </c>
      <c r="AV1414">
        <v>2.8730000000000002</v>
      </c>
      <c r="AW1414">
        <v>364.28844131719779</v>
      </c>
      <c r="AX1414">
        <v>1.5</v>
      </c>
      <c r="AY1414" t="s">
        <v>1041</v>
      </c>
      <c r="AZ1414">
        <v>1</v>
      </c>
      <c r="BA1414">
        <v>0</v>
      </c>
      <c r="BB1414" t="s">
        <v>1076</v>
      </c>
      <c r="BC1414">
        <v>0</v>
      </c>
      <c r="BD1414">
        <v>0</v>
      </c>
      <c r="BE1414">
        <v>0</v>
      </c>
      <c r="CI1414">
        <v>2.3694999999999999</v>
      </c>
      <c r="CK1414" t="s">
        <v>1084</v>
      </c>
      <c r="CM1414">
        <v>3.45927081730993</v>
      </c>
      <c r="CN1414">
        <v>3.1</v>
      </c>
      <c r="CO1414">
        <v>3.2796354086549648</v>
      </c>
      <c r="CP1414">
        <v>0</v>
      </c>
      <c r="CQ1414">
        <v>3.2796354086549648</v>
      </c>
      <c r="CR1414">
        <v>33.989273066163918</v>
      </c>
    </row>
    <row r="1415" spans="1:96" hidden="1" x14ac:dyDescent="0.25">
      <c r="A1415">
        <v>1413</v>
      </c>
      <c r="B1415" t="s">
        <v>2209</v>
      </c>
      <c r="C1415" t="s">
        <v>3408</v>
      </c>
      <c r="D1415" t="s">
        <v>4607</v>
      </c>
      <c r="E1415" t="s">
        <v>999</v>
      </c>
      <c r="F1415">
        <v>740652608</v>
      </c>
      <c r="G1415">
        <v>27.47</v>
      </c>
      <c r="H1415" t="s">
        <v>1022</v>
      </c>
      <c r="I1415">
        <v>20345727141.759998</v>
      </c>
      <c r="J1415" t="s">
        <v>1035</v>
      </c>
      <c r="K1415">
        <v>52724083.8451588</v>
      </c>
      <c r="L1415">
        <v>0.95000000000000007</v>
      </c>
      <c r="M1415">
        <v>19328440784.672001</v>
      </c>
      <c r="N1415">
        <v>29.92</v>
      </c>
      <c r="O1415">
        <v>1</v>
      </c>
      <c r="P1415">
        <v>21052309729.792</v>
      </c>
      <c r="Q1415">
        <v>65102030</v>
      </c>
      <c r="R1415">
        <v>6510</v>
      </c>
      <c r="S1415">
        <v>1.6176163476718901</v>
      </c>
      <c r="T1415">
        <v>2.08</v>
      </c>
      <c r="U1415" t="s">
        <v>1038</v>
      </c>
      <c r="V1415" t="s">
        <v>1045</v>
      </c>
      <c r="W1415">
        <v>0</v>
      </c>
      <c r="X1415">
        <v>0</v>
      </c>
      <c r="Y1415" t="s">
        <v>1045</v>
      </c>
      <c r="Z1415" t="s">
        <v>1045</v>
      </c>
      <c r="AA1415" t="s">
        <v>1045</v>
      </c>
      <c r="AB1415" t="s">
        <v>4685</v>
      </c>
      <c r="AC1415" t="s">
        <v>1045</v>
      </c>
      <c r="AD1415" t="s">
        <v>1045</v>
      </c>
      <c r="AE1415" t="s">
        <v>1045</v>
      </c>
      <c r="AF1415">
        <v>4.1999999999999997E-3</v>
      </c>
      <c r="AG1415">
        <v>0.35099999999999998</v>
      </c>
      <c r="AH1415">
        <v>5.3E-3</v>
      </c>
      <c r="AI1415" t="s">
        <v>4686</v>
      </c>
      <c r="AJ1415">
        <v>0</v>
      </c>
      <c r="AK1415" t="s">
        <v>1047</v>
      </c>
      <c r="AL1415" t="s">
        <v>4686</v>
      </c>
      <c r="AM1415" t="s">
        <v>1047</v>
      </c>
      <c r="AN1415" t="s">
        <v>1047</v>
      </c>
      <c r="AO1415" t="s">
        <v>4688</v>
      </c>
      <c r="AP1415" t="s">
        <v>4686</v>
      </c>
      <c r="AQ1415">
        <v>0.05</v>
      </c>
      <c r="AR1415">
        <v>0</v>
      </c>
      <c r="AS1415">
        <v>0</v>
      </c>
      <c r="AT1415">
        <v>0</v>
      </c>
      <c r="AU1415">
        <v>2.3740000000000001</v>
      </c>
      <c r="AV1415">
        <v>3.246</v>
      </c>
      <c r="AW1415">
        <v>1174.9111120925199</v>
      </c>
      <c r="AX1415">
        <v>6</v>
      </c>
      <c r="AY1415" t="s">
        <v>1052</v>
      </c>
      <c r="AZ1415">
        <v>1</v>
      </c>
      <c r="BA1415">
        <v>0</v>
      </c>
      <c r="BB1415" t="s">
        <v>1059</v>
      </c>
      <c r="BC1415">
        <v>0</v>
      </c>
      <c r="BD1415">
        <v>0</v>
      </c>
      <c r="BE1415">
        <v>0</v>
      </c>
      <c r="BO1415" t="s">
        <v>66</v>
      </c>
      <c r="BT1415" t="s">
        <v>71</v>
      </c>
      <c r="BU1415" t="s">
        <v>72</v>
      </c>
      <c r="BV1415" t="s">
        <v>73</v>
      </c>
      <c r="BW1415" t="s">
        <v>74</v>
      </c>
      <c r="BZ1415" t="s">
        <v>77</v>
      </c>
      <c r="CC1415" t="s">
        <v>80</v>
      </c>
      <c r="CD1415" t="s">
        <v>81</v>
      </c>
      <c r="CE1415" t="s">
        <v>82</v>
      </c>
      <c r="CI1415">
        <v>2.81</v>
      </c>
      <c r="CK1415" t="s">
        <v>4707</v>
      </c>
      <c r="CL1415" t="s">
        <v>4828</v>
      </c>
      <c r="CM1415">
        <v>1.6176163476718901</v>
      </c>
      <c r="CN1415">
        <v>2.08</v>
      </c>
      <c r="CO1415">
        <v>1.848808173835945</v>
      </c>
      <c r="CP1415">
        <v>-0.3</v>
      </c>
      <c r="CQ1415">
        <v>1.5488081738359449</v>
      </c>
      <c r="CR1415">
        <v>1003.286492573621</v>
      </c>
    </row>
    <row r="1416" spans="1:96" hidden="1" x14ac:dyDescent="0.25">
      <c r="A1416">
        <v>1414</v>
      </c>
      <c r="B1416" t="s">
        <v>2210</v>
      </c>
      <c r="C1416" t="s">
        <v>3409</v>
      </c>
      <c r="D1416" t="s">
        <v>4608</v>
      </c>
      <c r="E1416" t="s">
        <v>1012</v>
      </c>
      <c r="F1416">
        <v>247307770</v>
      </c>
      <c r="G1416">
        <v>93.878519999999995</v>
      </c>
      <c r="H1416" t="s">
        <v>1028</v>
      </c>
      <c r="I1416">
        <v>23216887432.100399</v>
      </c>
      <c r="J1416" t="s">
        <v>1037</v>
      </c>
      <c r="K1416">
        <v>139086505.88459101</v>
      </c>
      <c r="L1416">
        <v>1</v>
      </c>
      <c r="M1416">
        <v>23216887432.100399</v>
      </c>
      <c r="N1416">
        <v>90.68</v>
      </c>
      <c r="O1416">
        <v>0.87970090000000001</v>
      </c>
      <c r="P1416">
        <v>19728056776.274651</v>
      </c>
      <c r="Q1416">
        <v>50202030</v>
      </c>
      <c r="R1416">
        <v>5020</v>
      </c>
      <c r="U1416" t="s">
        <v>1044</v>
      </c>
      <c r="V1416" t="s">
        <v>1045</v>
      </c>
      <c r="W1416">
        <v>0</v>
      </c>
      <c r="X1416">
        <v>0</v>
      </c>
      <c r="Y1416" t="s">
        <v>1045</v>
      </c>
      <c r="Z1416" t="s">
        <v>1045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>
        <v>0</v>
      </c>
      <c r="AG1416">
        <v>0.05</v>
      </c>
      <c r="AH1416">
        <v>0</v>
      </c>
      <c r="AJ1416">
        <v>0</v>
      </c>
      <c r="AK1416" t="s">
        <v>1047</v>
      </c>
      <c r="AL1416" t="s">
        <v>4686</v>
      </c>
      <c r="AM1416" t="s">
        <v>1047</v>
      </c>
      <c r="AN1416" t="s">
        <v>1047</v>
      </c>
      <c r="AO1416" t="s">
        <v>1047</v>
      </c>
      <c r="AQ1416">
        <v>0</v>
      </c>
      <c r="AR1416">
        <v>0</v>
      </c>
      <c r="AS1416">
        <v>0</v>
      </c>
      <c r="AT1416">
        <v>0</v>
      </c>
      <c r="AU1416">
        <v>2.2269999999999999</v>
      </c>
      <c r="AV1416">
        <v>3.78</v>
      </c>
      <c r="AW1416">
        <v>42.373199809351647</v>
      </c>
      <c r="AX1416">
        <v>1.5</v>
      </c>
      <c r="AY1416" t="s">
        <v>1041</v>
      </c>
      <c r="AZ1416">
        <v>1</v>
      </c>
      <c r="BA1416">
        <v>0</v>
      </c>
      <c r="BB1416" t="s">
        <v>1072</v>
      </c>
      <c r="BC1416">
        <v>0</v>
      </c>
      <c r="BD1416">
        <v>0</v>
      </c>
      <c r="BE1416">
        <v>0</v>
      </c>
      <c r="BU1416" t="s">
        <v>72</v>
      </c>
      <c r="BZ1416" t="s">
        <v>77</v>
      </c>
      <c r="CI1416">
        <v>3.0034999999999998</v>
      </c>
      <c r="CK1416" t="s">
        <v>4707</v>
      </c>
      <c r="CL1416" t="s">
        <v>4728</v>
      </c>
      <c r="CM1416">
        <v>3.45927081730993</v>
      </c>
      <c r="CN1416">
        <v>3.1</v>
      </c>
      <c r="CO1416">
        <v>3.2796354086549648</v>
      </c>
      <c r="CP1416">
        <v>0.3</v>
      </c>
      <c r="CQ1416">
        <v>3.5796354086549651</v>
      </c>
      <c r="CR1416">
        <v>360.4956701882013</v>
      </c>
    </row>
    <row r="1417" spans="1:96" hidden="1" x14ac:dyDescent="0.25">
      <c r="A1417">
        <v>1415</v>
      </c>
      <c r="B1417" t="s">
        <v>2211</v>
      </c>
      <c r="C1417" t="s">
        <v>3410</v>
      </c>
      <c r="D1417" t="s">
        <v>4609</v>
      </c>
      <c r="E1417" t="s">
        <v>1010</v>
      </c>
      <c r="F1417">
        <v>170233670</v>
      </c>
      <c r="G1417">
        <v>71.150000000000006</v>
      </c>
      <c r="H1417" t="s">
        <v>1022</v>
      </c>
      <c r="I1417">
        <v>12112125620.5</v>
      </c>
      <c r="J1417" t="s">
        <v>1035</v>
      </c>
      <c r="K1417">
        <v>8900853.2139344309</v>
      </c>
      <c r="L1417">
        <v>0.4</v>
      </c>
      <c r="M1417">
        <v>4844850248.2000008</v>
      </c>
      <c r="N1417">
        <v>64.599999999999994</v>
      </c>
      <c r="O1417">
        <v>1</v>
      </c>
      <c r="P1417">
        <v>4398838032.7999992</v>
      </c>
      <c r="Q1417">
        <v>65101010</v>
      </c>
      <c r="R1417">
        <v>6510</v>
      </c>
      <c r="S1417">
        <v>2.5028866737292099</v>
      </c>
      <c r="T1417">
        <v>1.5</v>
      </c>
      <c r="U1417" t="s">
        <v>1040</v>
      </c>
      <c r="V1417" t="s">
        <v>1045</v>
      </c>
      <c r="W1417">
        <v>0</v>
      </c>
      <c r="X1417">
        <v>0</v>
      </c>
      <c r="Y1417" t="s">
        <v>1045</v>
      </c>
      <c r="Z1417" t="s">
        <v>1045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>
        <v>0</v>
      </c>
      <c r="AG1417">
        <v>2.5999999999999999E-2</v>
      </c>
      <c r="AH1417">
        <v>1.0699999999999999E-2</v>
      </c>
      <c r="AJ1417">
        <v>0</v>
      </c>
      <c r="AK1417" t="s">
        <v>1047</v>
      </c>
      <c r="AM1417" t="s">
        <v>1047</v>
      </c>
      <c r="AN1417" t="s">
        <v>1047</v>
      </c>
      <c r="AO1417" t="s">
        <v>1047</v>
      </c>
      <c r="AQ1417">
        <v>0</v>
      </c>
      <c r="AR1417">
        <v>0</v>
      </c>
      <c r="AS1417">
        <v>0</v>
      </c>
      <c r="AT1417">
        <v>0</v>
      </c>
      <c r="AU1417">
        <v>2.5539999999999998</v>
      </c>
      <c r="AV1417">
        <v>3.02</v>
      </c>
      <c r="AW1417">
        <v>148.4966598988037</v>
      </c>
      <c r="AX1417">
        <v>1.5</v>
      </c>
      <c r="AY1417" t="s">
        <v>1042</v>
      </c>
      <c r="AZ1417">
        <v>1</v>
      </c>
      <c r="BA1417">
        <v>0</v>
      </c>
      <c r="BB1417" t="s">
        <v>1070</v>
      </c>
      <c r="BC1417">
        <v>0</v>
      </c>
      <c r="BD1417">
        <v>0</v>
      </c>
      <c r="BE1417">
        <v>0</v>
      </c>
      <c r="BU1417" t="s">
        <v>72</v>
      </c>
      <c r="BV1417" t="s">
        <v>73</v>
      </c>
      <c r="CI1417">
        <v>2.7869999999999999</v>
      </c>
      <c r="CK1417" t="s">
        <v>4707</v>
      </c>
      <c r="CL1417" t="s">
        <v>4748</v>
      </c>
      <c r="CM1417">
        <v>2.5028866737292099</v>
      </c>
      <c r="CN1417">
        <v>1.5</v>
      </c>
      <c r="CO1417">
        <v>2.0014433368646052</v>
      </c>
      <c r="CP1417">
        <v>-0.24</v>
      </c>
      <c r="CQ1417">
        <v>1.761443336864605</v>
      </c>
      <c r="CR1417">
        <v>1003.286492573621</v>
      </c>
    </row>
    <row r="1418" spans="1:96" hidden="1" x14ac:dyDescent="0.25">
      <c r="A1418">
        <v>1416</v>
      </c>
      <c r="B1418" t="s">
        <v>2212</v>
      </c>
      <c r="C1418" t="s">
        <v>3411</v>
      </c>
      <c r="D1418" t="s">
        <v>4610</v>
      </c>
      <c r="E1418" t="s">
        <v>1013</v>
      </c>
      <c r="F1418">
        <v>94600000</v>
      </c>
      <c r="G1418">
        <v>221.7791</v>
      </c>
      <c r="H1418" t="s">
        <v>1028</v>
      </c>
      <c r="I1418">
        <v>20980302860</v>
      </c>
      <c r="J1418" t="s">
        <v>1037</v>
      </c>
      <c r="K1418">
        <v>145302541.65797201</v>
      </c>
      <c r="L1418">
        <v>0.85</v>
      </c>
      <c r="M1418">
        <v>17833257431</v>
      </c>
      <c r="N1418">
        <v>247.22</v>
      </c>
      <c r="O1418">
        <v>0.87970090000000001</v>
      </c>
      <c r="P1418">
        <v>17487539179.004181</v>
      </c>
      <c r="Q1418">
        <v>10101010</v>
      </c>
      <c r="R1418">
        <v>1010</v>
      </c>
      <c r="S1418">
        <v>3.4</v>
      </c>
      <c r="U1418" t="s">
        <v>1047</v>
      </c>
      <c r="V1418" t="s">
        <v>1045</v>
      </c>
      <c r="W1418">
        <v>0</v>
      </c>
      <c r="X1418">
        <v>0</v>
      </c>
      <c r="Y1418" t="s">
        <v>1045</v>
      </c>
      <c r="Z1418" t="s">
        <v>1045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>
        <v>0</v>
      </c>
      <c r="AG1418">
        <v>0</v>
      </c>
      <c r="AH1418">
        <v>0</v>
      </c>
      <c r="AJ1418">
        <v>0</v>
      </c>
      <c r="AK1418" t="s">
        <v>1047</v>
      </c>
      <c r="AM1418" t="s">
        <v>1047</v>
      </c>
      <c r="AN1418" t="s">
        <v>1047</v>
      </c>
      <c r="AO1418" t="s">
        <v>1047</v>
      </c>
      <c r="AQ1418">
        <v>0</v>
      </c>
      <c r="AR1418">
        <v>0</v>
      </c>
      <c r="AS1418">
        <v>0</v>
      </c>
      <c r="AT1418">
        <v>0</v>
      </c>
      <c r="AU1418">
        <v>1.984</v>
      </c>
      <c r="AV1418">
        <v>3.2440000000000002</v>
      </c>
      <c r="AW1418">
        <v>12.71970859768099</v>
      </c>
      <c r="AX1418">
        <v>1.9</v>
      </c>
      <c r="AY1418" t="s">
        <v>1050</v>
      </c>
      <c r="AZ1418">
        <v>0</v>
      </c>
      <c r="BA1418">
        <v>0</v>
      </c>
      <c r="BB1418" t="s">
        <v>1072</v>
      </c>
      <c r="BC1418">
        <v>0</v>
      </c>
      <c r="BD1418">
        <v>0</v>
      </c>
      <c r="BE1418">
        <v>0</v>
      </c>
      <c r="CI1418">
        <v>2.6139999999999999</v>
      </c>
      <c r="CK1418" t="s">
        <v>1084</v>
      </c>
      <c r="CM1418">
        <v>3.4</v>
      </c>
      <c r="CN1418">
        <v>3.1</v>
      </c>
      <c r="CO1418">
        <v>3.25</v>
      </c>
      <c r="CP1418">
        <v>0.3</v>
      </c>
      <c r="CQ1418">
        <v>3.55</v>
      </c>
      <c r="CR1418">
        <v>33.989273066163918</v>
      </c>
    </row>
    <row r="1419" spans="1:96" hidden="1" x14ac:dyDescent="0.25">
      <c r="A1419">
        <v>1417</v>
      </c>
      <c r="B1419" t="s">
        <v>2213</v>
      </c>
      <c r="C1419" t="s">
        <v>3412</v>
      </c>
      <c r="D1419" t="s">
        <v>4611</v>
      </c>
      <c r="E1419" t="s">
        <v>1013</v>
      </c>
      <c r="F1419">
        <v>141210630</v>
      </c>
      <c r="G1419">
        <v>282.26679999999999</v>
      </c>
      <c r="H1419" t="s">
        <v>1028</v>
      </c>
      <c r="I1419">
        <v>39859072656.084</v>
      </c>
      <c r="J1419" t="s">
        <v>1037</v>
      </c>
      <c r="K1419">
        <v>188062317.730591</v>
      </c>
      <c r="L1419">
        <v>1</v>
      </c>
      <c r="M1419">
        <v>39859072656.084</v>
      </c>
      <c r="N1419">
        <v>295.10000000000002</v>
      </c>
      <c r="O1419">
        <v>0.87970090000000001</v>
      </c>
      <c r="P1419">
        <v>36658242210.497322</v>
      </c>
      <c r="Q1419">
        <v>50205020</v>
      </c>
      <c r="R1419">
        <v>5020</v>
      </c>
      <c r="S1419">
        <v>1.7408485401459799</v>
      </c>
      <c r="U1419" t="s">
        <v>1041</v>
      </c>
      <c r="V1419" t="s">
        <v>1045</v>
      </c>
      <c r="W1419">
        <v>0</v>
      </c>
      <c r="X1419">
        <v>0</v>
      </c>
      <c r="Y1419" t="s">
        <v>1045</v>
      </c>
      <c r="Z1419" t="s">
        <v>1045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>
        <v>0</v>
      </c>
      <c r="AG1419">
        <v>0</v>
      </c>
      <c r="AH1419">
        <v>0</v>
      </c>
      <c r="AJ1419">
        <v>0</v>
      </c>
      <c r="AK1419" t="s">
        <v>1047</v>
      </c>
      <c r="AM1419" t="s">
        <v>1047</v>
      </c>
      <c r="AN1419" t="s">
        <v>1047</v>
      </c>
      <c r="AO1419" t="s">
        <v>1047</v>
      </c>
      <c r="AQ1419">
        <v>0</v>
      </c>
      <c r="AR1419">
        <v>0</v>
      </c>
      <c r="AS1419">
        <v>0</v>
      </c>
      <c r="AT1419">
        <v>0</v>
      </c>
      <c r="AU1419">
        <v>2.1070000000000002</v>
      </c>
      <c r="AV1419">
        <v>3.1659999999999999</v>
      </c>
      <c r="AW1419">
        <v>17.296035981499511</v>
      </c>
      <c r="AX1419">
        <v>1.5</v>
      </c>
      <c r="AY1419" t="s">
        <v>1050</v>
      </c>
      <c r="AZ1419">
        <v>0</v>
      </c>
      <c r="BA1419">
        <v>0</v>
      </c>
      <c r="BB1419" t="s">
        <v>1072</v>
      </c>
      <c r="BC1419">
        <v>0</v>
      </c>
      <c r="BD1419">
        <v>0</v>
      </c>
      <c r="BE1419">
        <v>0</v>
      </c>
      <c r="CI1419">
        <v>2.6364999999999998</v>
      </c>
      <c r="CK1419" t="s">
        <v>1084</v>
      </c>
      <c r="CM1419">
        <v>1.7408485401459799</v>
      </c>
      <c r="CN1419">
        <v>3.1</v>
      </c>
      <c r="CO1419">
        <v>2.4204242700729899</v>
      </c>
      <c r="CP1419">
        <v>0</v>
      </c>
      <c r="CQ1419">
        <v>2.4204242700729899</v>
      </c>
      <c r="CR1419">
        <v>360.4956701882013</v>
      </c>
    </row>
    <row r="1420" spans="1:96" hidden="1" x14ac:dyDescent="0.25">
      <c r="A1420">
        <v>1418</v>
      </c>
      <c r="B1420" t="s">
        <v>2214</v>
      </c>
      <c r="C1420" t="s">
        <v>3413</v>
      </c>
      <c r="D1420" t="s">
        <v>4612</v>
      </c>
      <c r="E1420" t="s">
        <v>1012</v>
      </c>
      <c r="F1420">
        <v>4209704000</v>
      </c>
      <c r="G1420">
        <v>40.899090000000001</v>
      </c>
      <c r="H1420" t="s">
        <v>1028</v>
      </c>
      <c r="I1420">
        <v>172173062769.35999</v>
      </c>
      <c r="J1420" t="s">
        <v>1037</v>
      </c>
      <c r="K1420">
        <v>804749460.22693801</v>
      </c>
      <c r="L1420">
        <v>1</v>
      </c>
      <c r="M1420">
        <v>172173062769.35999</v>
      </c>
      <c r="N1420">
        <v>44.3</v>
      </c>
      <c r="O1420">
        <v>0.87970090000000001</v>
      </c>
      <c r="P1420">
        <v>164055321610.73849</v>
      </c>
      <c r="Q1420">
        <v>15102015</v>
      </c>
      <c r="R1420">
        <v>1510</v>
      </c>
      <c r="U1420" t="s">
        <v>1043</v>
      </c>
      <c r="V1420" t="s">
        <v>1046</v>
      </c>
      <c r="W1420">
        <v>0</v>
      </c>
      <c r="X1420">
        <v>0</v>
      </c>
      <c r="Y1420" t="s">
        <v>1045</v>
      </c>
      <c r="Z1420" t="s">
        <v>1045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>
        <v>0</v>
      </c>
      <c r="AG1420">
        <v>0</v>
      </c>
      <c r="AH1420">
        <v>0</v>
      </c>
      <c r="AJ1420">
        <v>0</v>
      </c>
      <c r="AK1420" t="s">
        <v>1047</v>
      </c>
      <c r="AM1420" t="s">
        <v>1047</v>
      </c>
      <c r="AN1420" t="s">
        <v>1047</v>
      </c>
      <c r="AO1420" t="s">
        <v>1047</v>
      </c>
      <c r="AQ1420">
        <v>0</v>
      </c>
      <c r="AR1420">
        <v>0</v>
      </c>
      <c r="AS1420">
        <v>0</v>
      </c>
      <c r="AT1420">
        <v>0</v>
      </c>
      <c r="AU1420">
        <v>2.8730000000000002</v>
      </c>
      <c r="AV1420">
        <v>3.3580000000000001</v>
      </c>
      <c r="AW1420">
        <v>57.961717871286183</v>
      </c>
      <c r="AX1420">
        <v>1.5</v>
      </c>
      <c r="AY1420" t="s">
        <v>1050</v>
      </c>
      <c r="AZ1420">
        <v>0</v>
      </c>
      <c r="BA1420">
        <v>0</v>
      </c>
      <c r="BB1420" t="s">
        <v>1072</v>
      </c>
      <c r="BC1420">
        <v>0</v>
      </c>
      <c r="BD1420">
        <v>0</v>
      </c>
      <c r="BE1420">
        <v>0</v>
      </c>
      <c r="CI1420">
        <v>3.1154999999999999</v>
      </c>
      <c r="CK1420" t="s">
        <v>1084</v>
      </c>
      <c r="CM1420">
        <v>3.45927081730993</v>
      </c>
      <c r="CN1420">
        <v>3.1</v>
      </c>
      <c r="CO1420">
        <v>3.2796354086549648</v>
      </c>
      <c r="CP1420">
        <v>0.3</v>
      </c>
      <c r="CQ1420">
        <v>3.5796354086549651</v>
      </c>
      <c r="CR1420">
        <v>57.961717871286183</v>
      </c>
    </row>
    <row r="1421" spans="1:96" hidden="1" x14ac:dyDescent="0.25">
      <c r="A1421">
        <v>1419</v>
      </c>
      <c r="B1421" t="s">
        <v>2215</v>
      </c>
      <c r="C1421" t="s">
        <v>3414</v>
      </c>
      <c r="D1421" t="s">
        <v>4613</v>
      </c>
      <c r="E1421" t="s">
        <v>1013</v>
      </c>
      <c r="F1421">
        <v>256789860</v>
      </c>
      <c r="G1421">
        <v>463.16590000000002</v>
      </c>
      <c r="H1421" t="s">
        <v>1028</v>
      </c>
      <c r="I1421">
        <v>118936306617.774</v>
      </c>
      <c r="J1421" t="s">
        <v>1037</v>
      </c>
      <c r="K1421">
        <v>683323455.93520796</v>
      </c>
      <c r="L1421">
        <v>1</v>
      </c>
      <c r="M1421">
        <v>118936306617.774</v>
      </c>
      <c r="N1421">
        <v>495.83</v>
      </c>
      <c r="O1421">
        <v>0.87970090000000001</v>
      </c>
      <c r="P1421">
        <v>112007139686.56351</v>
      </c>
      <c r="Q1421">
        <v>20103015</v>
      </c>
      <c r="R1421">
        <v>2010</v>
      </c>
      <c r="S1421">
        <v>3.3540339926225902</v>
      </c>
      <c r="U1421" t="s">
        <v>1039</v>
      </c>
      <c r="V1421" t="s">
        <v>1045</v>
      </c>
      <c r="W1421">
        <v>0</v>
      </c>
      <c r="X1421">
        <v>0</v>
      </c>
      <c r="Y1421" t="s">
        <v>1045</v>
      </c>
      <c r="Z1421" t="s">
        <v>1045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>
        <v>0</v>
      </c>
      <c r="AG1421">
        <v>0</v>
      </c>
      <c r="AH1421">
        <v>0</v>
      </c>
      <c r="AJ1421">
        <v>0</v>
      </c>
      <c r="AK1421" t="s">
        <v>1047</v>
      </c>
      <c r="AM1421" t="s">
        <v>1047</v>
      </c>
      <c r="AN1421" t="s">
        <v>1047</v>
      </c>
      <c r="AO1421" t="s">
        <v>1047</v>
      </c>
      <c r="AQ1421">
        <v>0</v>
      </c>
      <c r="AR1421">
        <v>0</v>
      </c>
      <c r="AS1421">
        <v>0</v>
      </c>
      <c r="AT1421">
        <v>0</v>
      </c>
      <c r="AU1421">
        <v>2.3519999999999999</v>
      </c>
      <c r="AV1421">
        <v>2.6629999999999998</v>
      </c>
      <c r="AW1421">
        <v>5.0337152820450353</v>
      </c>
      <c r="AX1421">
        <v>1.5</v>
      </c>
      <c r="AY1421" t="s">
        <v>1053</v>
      </c>
      <c r="AZ1421">
        <v>0</v>
      </c>
      <c r="BA1421">
        <v>0</v>
      </c>
      <c r="BB1421" t="s">
        <v>1072</v>
      </c>
      <c r="BC1421">
        <v>0</v>
      </c>
      <c r="BD1421">
        <v>0</v>
      </c>
      <c r="BE1421">
        <v>0</v>
      </c>
      <c r="CI1421">
        <v>2.5074999999999998</v>
      </c>
      <c r="CK1421" t="s">
        <v>1084</v>
      </c>
      <c r="CM1421">
        <v>3.3540339926225902</v>
      </c>
      <c r="CN1421">
        <v>3.1</v>
      </c>
      <c r="CO1421">
        <v>3.2270169963112951</v>
      </c>
      <c r="CP1421">
        <v>-0.18</v>
      </c>
      <c r="CQ1421">
        <v>3.047016996311295</v>
      </c>
      <c r="CR1421">
        <v>52.456210550267677</v>
      </c>
    </row>
    <row r="1422" spans="1:96" hidden="1" x14ac:dyDescent="0.25">
      <c r="A1422">
        <v>1420</v>
      </c>
      <c r="B1422" t="s">
        <v>2216</v>
      </c>
      <c r="C1422" t="s">
        <v>3415</v>
      </c>
      <c r="D1422" t="s">
        <v>4614</v>
      </c>
      <c r="E1422" t="s">
        <v>1012</v>
      </c>
      <c r="F1422">
        <v>380775570</v>
      </c>
      <c r="G1422">
        <v>91.812529999999995</v>
      </c>
      <c r="H1422" t="s">
        <v>1028</v>
      </c>
      <c r="I1422">
        <v>34959968443.892097</v>
      </c>
      <c r="J1422" t="s">
        <v>1037</v>
      </c>
      <c r="K1422">
        <v>962581728.637321</v>
      </c>
      <c r="L1422">
        <v>1</v>
      </c>
      <c r="M1422">
        <v>34959968443.892097</v>
      </c>
      <c r="N1422">
        <v>71.569999999999993</v>
      </c>
      <c r="O1422">
        <v>0.87970090000000001</v>
      </c>
      <c r="P1422">
        <v>23973703534.145321</v>
      </c>
      <c r="Q1422">
        <v>10102030</v>
      </c>
      <c r="R1422">
        <v>1010</v>
      </c>
      <c r="U1422" t="s">
        <v>1041</v>
      </c>
      <c r="V1422" t="s">
        <v>1045</v>
      </c>
      <c r="W1422">
        <v>0</v>
      </c>
      <c r="X1422">
        <v>0</v>
      </c>
      <c r="Y1422" t="s">
        <v>1045</v>
      </c>
      <c r="Z1422" t="s">
        <v>1045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>
        <v>0</v>
      </c>
      <c r="AG1422">
        <v>0</v>
      </c>
      <c r="AH1422">
        <v>0</v>
      </c>
      <c r="AJ1422">
        <v>0</v>
      </c>
      <c r="AK1422" t="s">
        <v>1047</v>
      </c>
      <c r="AM1422" t="s">
        <v>1047</v>
      </c>
      <c r="AN1422" t="s">
        <v>1047</v>
      </c>
      <c r="AO1422" t="s">
        <v>1047</v>
      </c>
      <c r="AQ1422">
        <v>0</v>
      </c>
      <c r="AR1422">
        <v>0</v>
      </c>
      <c r="AS1422">
        <v>0</v>
      </c>
      <c r="AT1422">
        <v>0</v>
      </c>
      <c r="AU1422">
        <v>1.998</v>
      </c>
      <c r="AV1422">
        <v>3.5259999999999998</v>
      </c>
      <c r="AW1422">
        <v>147.35704199574599</v>
      </c>
      <c r="AX1422">
        <v>1.5</v>
      </c>
      <c r="AY1422" t="s">
        <v>1041</v>
      </c>
      <c r="AZ1422">
        <v>1</v>
      </c>
      <c r="BA1422">
        <v>0</v>
      </c>
      <c r="BB1422" t="s">
        <v>1072</v>
      </c>
      <c r="BC1422">
        <v>0</v>
      </c>
      <c r="BD1422">
        <v>0</v>
      </c>
      <c r="BE1422">
        <v>0</v>
      </c>
      <c r="CI1422">
        <v>2.762</v>
      </c>
      <c r="CK1422" t="s">
        <v>1084</v>
      </c>
      <c r="CM1422">
        <v>3.45927081730993</v>
      </c>
      <c r="CN1422">
        <v>3.1</v>
      </c>
      <c r="CO1422">
        <v>3.2796354086549648</v>
      </c>
      <c r="CP1422">
        <v>0</v>
      </c>
      <c r="CQ1422">
        <v>3.2796354086549648</v>
      </c>
      <c r="CR1422">
        <v>33.989273066163918</v>
      </c>
    </row>
    <row r="1423" spans="1:96" hidden="1" x14ac:dyDescent="0.25">
      <c r="A1423">
        <v>1421</v>
      </c>
      <c r="B1423" t="s">
        <v>111</v>
      </c>
      <c r="C1423" t="s">
        <v>411</v>
      </c>
      <c r="D1423" t="s">
        <v>711</v>
      </c>
      <c r="E1423" t="s">
        <v>1007</v>
      </c>
      <c r="F1423">
        <v>1009867250</v>
      </c>
      <c r="G1423">
        <v>13.13903</v>
      </c>
      <c r="H1423" t="s">
        <v>1025</v>
      </c>
      <c r="I1423">
        <v>13268676093.7675</v>
      </c>
      <c r="J1423" t="s">
        <v>1035</v>
      </c>
      <c r="K1423">
        <v>50667588.035409801</v>
      </c>
      <c r="L1423">
        <v>1</v>
      </c>
      <c r="M1423">
        <v>13268676093.7675</v>
      </c>
      <c r="N1423">
        <v>89.9</v>
      </c>
      <c r="O1423">
        <v>0.13393335000000001</v>
      </c>
      <c r="P1423">
        <v>12159415855.9161</v>
      </c>
      <c r="Q1423">
        <v>60102020</v>
      </c>
      <c r="R1423">
        <v>6010</v>
      </c>
      <c r="S1423">
        <v>1.9940728394311</v>
      </c>
      <c r="T1423">
        <v>3.1</v>
      </c>
      <c r="U1423" t="s">
        <v>1042</v>
      </c>
      <c r="V1423" t="s">
        <v>1045</v>
      </c>
      <c r="W1423">
        <v>0</v>
      </c>
      <c r="X1423">
        <v>0</v>
      </c>
      <c r="Y1423" t="s">
        <v>1045</v>
      </c>
      <c r="Z1423" t="s">
        <v>1045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>
        <v>0</v>
      </c>
      <c r="AG1423">
        <v>0</v>
      </c>
      <c r="AH1423">
        <v>0</v>
      </c>
      <c r="AJ1423">
        <v>0</v>
      </c>
      <c r="AK1423" t="s">
        <v>1047</v>
      </c>
      <c r="AM1423" t="s">
        <v>1047</v>
      </c>
      <c r="AN1423" t="s">
        <v>1047</v>
      </c>
      <c r="AO1423" t="s">
        <v>1047</v>
      </c>
      <c r="AQ1423">
        <v>0</v>
      </c>
      <c r="AR1423">
        <v>0</v>
      </c>
      <c r="AS1423">
        <v>0</v>
      </c>
      <c r="AT1423">
        <v>0</v>
      </c>
      <c r="AU1423">
        <v>2.3039999999999998</v>
      </c>
      <c r="AV1423">
        <v>3.2229999999999999</v>
      </c>
      <c r="AW1423">
        <v>239.55135262312459</v>
      </c>
      <c r="AX1423">
        <v>1.5</v>
      </c>
      <c r="AY1423" t="s">
        <v>1041</v>
      </c>
      <c r="AZ1423">
        <v>1</v>
      </c>
      <c r="BA1423">
        <v>1</v>
      </c>
      <c r="BB1423" t="s">
        <v>1067</v>
      </c>
      <c r="BC1423">
        <v>0</v>
      </c>
      <c r="BD1423">
        <v>0</v>
      </c>
      <c r="BE1423">
        <v>0</v>
      </c>
      <c r="CI1423">
        <v>2.7635000000000001</v>
      </c>
      <c r="CK1423" t="s">
        <v>1084</v>
      </c>
      <c r="CM1423">
        <v>1.9940728394311</v>
      </c>
      <c r="CN1423">
        <v>3.1</v>
      </c>
      <c r="CO1423">
        <v>2.5470364197155502</v>
      </c>
      <c r="CP1423">
        <v>0.18</v>
      </c>
      <c r="CQ1423">
        <v>2.7270364197155499</v>
      </c>
      <c r="CR1423">
        <v>2017.115386101857</v>
      </c>
    </row>
    <row r="1424" spans="1:96" hidden="1" x14ac:dyDescent="0.25">
      <c r="A1424">
        <v>1422</v>
      </c>
      <c r="B1424" t="s">
        <v>2217</v>
      </c>
      <c r="C1424" t="s">
        <v>3416</v>
      </c>
      <c r="D1424" t="s">
        <v>4615</v>
      </c>
      <c r="E1424" t="s">
        <v>1012</v>
      </c>
      <c r="F1424">
        <v>1056339100</v>
      </c>
      <c r="G1424">
        <v>29.918700000000001</v>
      </c>
      <c r="H1424" t="s">
        <v>1028</v>
      </c>
      <c r="I1424">
        <v>31604292631.169998</v>
      </c>
      <c r="J1424" t="s">
        <v>1037</v>
      </c>
      <c r="K1424">
        <v>168919823.69959399</v>
      </c>
      <c r="L1424">
        <v>1</v>
      </c>
      <c r="M1424">
        <v>31604292631.169998</v>
      </c>
      <c r="N1424">
        <v>31.59</v>
      </c>
      <c r="O1424">
        <v>0.87970090000000001</v>
      </c>
      <c r="P1424">
        <v>29355401015.846249</v>
      </c>
      <c r="Q1424">
        <v>35102015</v>
      </c>
      <c r="R1424">
        <v>3510</v>
      </c>
      <c r="S1424">
        <v>3.4</v>
      </c>
      <c r="U1424" t="s">
        <v>1047</v>
      </c>
      <c r="V1424" t="s">
        <v>1045</v>
      </c>
      <c r="W1424">
        <v>0</v>
      </c>
      <c r="X1424">
        <v>0.01</v>
      </c>
      <c r="Y1424" t="s">
        <v>1045</v>
      </c>
      <c r="Z1424" t="s">
        <v>1045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>
        <v>0</v>
      </c>
      <c r="AG1424">
        <v>0</v>
      </c>
      <c r="AH1424">
        <v>0</v>
      </c>
      <c r="AJ1424">
        <v>0</v>
      </c>
      <c r="AK1424" t="s">
        <v>1047</v>
      </c>
      <c r="AM1424" t="s">
        <v>1047</v>
      </c>
      <c r="AN1424" t="s">
        <v>1047</v>
      </c>
      <c r="AO1424" t="s">
        <v>1047</v>
      </c>
      <c r="AQ1424">
        <v>0</v>
      </c>
      <c r="AR1424">
        <v>0</v>
      </c>
      <c r="AS1424">
        <v>0</v>
      </c>
      <c r="AT1424">
        <v>0</v>
      </c>
      <c r="AU1424">
        <v>1.7649999999999999</v>
      </c>
      <c r="AV1424">
        <v>3.3780000000000001</v>
      </c>
      <c r="AW1424">
        <v>19.470970962040731</v>
      </c>
      <c r="AX1424">
        <v>1.5</v>
      </c>
      <c r="AY1424" t="s">
        <v>1049</v>
      </c>
      <c r="AZ1424">
        <v>1</v>
      </c>
      <c r="BA1424">
        <v>0</v>
      </c>
      <c r="BB1424" t="s">
        <v>1072</v>
      </c>
      <c r="BC1424">
        <v>0</v>
      </c>
      <c r="BD1424">
        <v>0</v>
      </c>
      <c r="BE1424">
        <v>0</v>
      </c>
      <c r="CI1424">
        <v>2.5714999999999999</v>
      </c>
      <c r="CK1424" t="s">
        <v>1084</v>
      </c>
      <c r="CM1424">
        <v>3.4</v>
      </c>
      <c r="CN1424">
        <v>3.1</v>
      </c>
      <c r="CO1424">
        <v>3.25</v>
      </c>
      <c r="CP1424">
        <v>0.3</v>
      </c>
      <c r="CQ1424">
        <v>3.55</v>
      </c>
      <c r="CR1424">
        <v>23.753720937909321</v>
      </c>
    </row>
    <row r="1425" spans="1:98" hidden="1" x14ac:dyDescent="0.25">
      <c r="A1425">
        <v>1423</v>
      </c>
      <c r="B1425" t="s">
        <v>2218</v>
      </c>
      <c r="C1425" t="s">
        <v>3417</v>
      </c>
      <c r="D1425" t="s">
        <v>4616</v>
      </c>
      <c r="E1425" t="s">
        <v>1017</v>
      </c>
      <c r="F1425">
        <v>4552275400</v>
      </c>
      <c r="G1425">
        <v>1.3841460000000001</v>
      </c>
      <c r="H1425" t="s">
        <v>1032</v>
      </c>
      <c r="I1425">
        <v>6301013785.8084002</v>
      </c>
      <c r="J1425" t="s">
        <v>1036</v>
      </c>
      <c r="K1425">
        <v>12849460.363974901</v>
      </c>
      <c r="L1425">
        <v>0.85</v>
      </c>
      <c r="M1425">
        <v>5355861717.9371405</v>
      </c>
      <c r="N1425">
        <v>2.2599999999999998</v>
      </c>
      <c r="O1425">
        <v>0.55671537999999998</v>
      </c>
      <c r="P1425">
        <v>4868432041.7464256</v>
      </c>
      <c r="Q1425">
        <v>35102045</v>
      </c>
      <c r="R1425">
        <v>3510</v>
      </c>
      <c r="S1425">
        <v>3.4</v>
      </c>
      <c r="T1425">
        <v>1.77</v>
      </c>
      <c r="U1425" t="s">
        <v>1047</v>
      </c>
      <c r="V1425" t="s">
        <v>1045</v>
      </c>
      <c r="W1425">
        <v>0</v>
      </c>
      <c r="X1425">
        <v>0</v>
      </c>
      <c r="Y1425" t="s">
        <v>1045</v>
      </c>
      <c r="Z1425" t="s">
        <v>1045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>
        <v>0</v>
      </c>
      <c r="AG1425">
        <v>0</v>
      </c>
      <c r="AH1425">
        <v>0</v>
      </c>
      <c r="AJ1425">
        <v>0</v>
      </c>
      <c r="AK1425" t="s">
        <v>1047</v>
      </c>
      <c r="AM1425" t="s">
        <v>1047</v>
      </c>
      <c r="AN1425" t="s">
        <v>1047</v>
      </c>
      <c r="AO1425" t="s">
        <v>1047</v>
      </c>
      <c r="AQ1425">
        <v>0</v>
      </c>
      <c r="AR1425">
        <v>0</v>
      </c>
      <c r="AS1425">
        <v>0</v>
      </c>
      <c r="AT1425">
        <v>0</v>
      </c>
      <c r="AU1425">
        <v>2.004</v>
      </c>
      <c r="AV1425">
        <v>2.6760000000000002</v>
      </c>
      <c r="AW1425">
        <v>80.056680465656655</v>
      </c>
      <c r="AX1425">
        <v>2.2999999999999998</v>
      </c>
      <c r="AY1425" t="s">
        <v>1049</v>
      </c>
      <c r="AZ1425">
        <v>1</v>
      </c>
      <c r="BA1425">
        <v>0</v>
      </c>
      <c r="BB1425" t="s">
        <v>1077</v>
      </c>
      <c r="BC1425">
        <v>0</v>
      </c>
      <c r="BD1425">
        <v>0</v>
      </c>
      <c r="BE1425">
        <v>0</v>
      </c>
      <c r="CI1425">
        <v>2.34</v>
      </c>
      <c r="CK1425" t="s">
        <v>1084</v>
      </c>
      <c r="CM1425">
        <v>3.4</v>
      </c>
      <c r="CN1425">
        <v>1.77</v>
      </c>
      <c r="CO1425">
        <v>2.585</v>
      </c>
      <c r="CP1425">
        <v>0.3</v>
      </c>
      <c r="CQ1425">
        <v>2.8849999999999998</v>
      </c>
      <c r="CR1425">
        <v>23.753720937909321</v>
      </c>
    </row>
    <row r="1426" spans="1:98" x14ac:dyDescent="0.25">
      <c r="A1426">
        <v>1424</v>
      </c>
      <c r="B1426" t="s">
        <v>2219</v>
      </c>
      <c r="C1426" t="s">
        <v>3418</v>
      </c>
      <c r="D1426" t="s">
        <v>4617</v>
      </c>
      <c r="E1426" t="s">
        <v>999</v>
      </c>
      <c r="F1426">
        <v>582414397</v>
      </c>
      <c r="G1426">
        <v>108.55</v>
      </c>
      <c r="H1426" t="s">
        <v>1022</v>
      </c>
      <c r="I1426">
        <v>63221082794.349998</v>
      </c>
      <c r="J1426" t="s">
        <v>1035</v>
      </c>
      <c r="K1426">
        <v>99708280.288333401</v>
      </c>
      <c r="L1426">
        <v>0.9</v>
      </c>
      <c r="M1426">
        <v>56898974514.915001</v>
      </c>
      <c r="N1426">
        <v>115.75</v>
      </c>
      <c r="O1426">
        <v>1</v>
      </c>
      <c r="P1426">
        <v>60673019807.474998</v>
      </c>
      <c r="Q1426">
        <v>50101010</v>
      </c>
      <c r="R1426">
        <v>5010</v>
      </c>
      <c r="S1426">
        <v>1.98809324277643</v>
      </c>
      <c r="T1426">
        <v>2.39</v>
      </c>
      <c r="U1426" t="s">
        <v>1039</v>
      </c>
      <c r="V1426" t="s">
        <v>1045</v>
      </c>
      <c r="W1426">
        <v>0</v>
      </c>
      <c r="X1426">
        <v>0</v>
      </c>
      <c r="Y1426" t="s">
        <v>1045</v>
      </c>
      <c r="Z1426" t="s">
        <v>1045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>
        <v>0</v>
      </c>
      <c r="AG1426">
        <v>0.1</v>
      </c>
      <c r="AH1426">
        <v>0</v>
      </c>
      <c r="AJ1426">
        <v>0</v>
      </c>
      <c r="AK1426" t="s">
        <v>1047</v>
      </c>
      <c r="AL1426" t="s">
        <v>4686</v>
      </c>
      <c r="AM1426" t="s">
        <v>1047</v>
      </c>
      <c r="AN1426" t="s">
        <v>1047</v>
      </c>
      <c r="AO1426" t="s">
        <v>1047</v>
      </c>
      <c r="AP1426" t="s">
        <v>4686</v>
      </c>
      <c r="AQ1426">
        <v>0.01</v>
      </c>
      <c r="AR1426">
        <v>0</v>
      </c>
      <c r="AS1426">
        <v>0</v>
      </c>
      <c r="AT1426">
        <v>0</v>
      </c>
      <c r="AU1426">
        <v>2.2130000000000001</v>
      </c>
      <c r="AV1426">
        <v>2.98</v>
      </c>
      <c r="AW1426">
        <v>448.2447508825735</v>
      </c>
      <c r="AX1426">
        <v>1.5</v>
      </c>
      <c r="AY1426" t="s">
        <v>1047</v>
      </c>
      <c r="AZ1426">
        <v>1</v>
      </c>
      <c r="BA1426">
        <v>0</v>
      </c>
      <c r="BB1426" t="s">
        <v>1059</v>
      </c>
      <c r="BC1426">
        <v>0</v>
      </c>
      <c r="BD1426">
        <v>0</v>
      </c>
      <c r="BE1426">
        <v>0</v>
      </c>
      <c r="BU1426" t="s">
        <v>72</v>
      </c>
      <c r="BZ1426" t="s">
        <v>77</v>
      </c>
      <c r="CD1426" t="s">
        <v>81</v>
      </c>
      <c r="CI1426">
        <v>2.5964999999999998</v>
      </c>
      <c r="CK1426" t="s">
        <v>4707</v>
      </c>
      <c r="CL1426" t="s">
        <v>4829</v>
      </c>
      <c r="CM1426">
        <v>1.98809324277643</v>
      </c>
      <c r="CN1426">
        <v>2.39</v>
      </c>
      <c r="CO1426">
        <v>2.1890466213882149</v>
      </c>
      <c r="CP1426">
        <v>-0.18</v>
      </c>
      <c r="CQ1426">
        <v>2.0090466213882152</v>
      </c>
      <c r="CR1426">
        <v>644.98568862730531</v>
      </c>
      <c r="CS1426">
        <f>_xlfn.XLOOKUP(D1426,[1]Universe_World!$D$12:$D$1485,[1]Universe_World!$CK$12:$CK$1485)</f>
        <v>448.2447508825735</v>
      </c>
      <c r="CT1426" t="b">
        <f>CS1426=AW1426</f>
        <v>1</v>
      </c>
    </row>
    <row r="1427" spans="1:98" hidden="1" x14ac:dyDescent="0.25">
      <c r="A1427">
        <v>1425</v>
      </c>
      <c r="B1427" t="s">
        <v>2220</v>
      </c>
      <c r="C1427" t="s">
        <v>3419</v>
      </c>
      <c r="D1427" t="s">
        <v>4618</v>
      </c>
      <c r="E1427" t="s">
        <v>1012</v>
      </c>
      <c r="F1427">
        <v>1723362300</v>
      </c>
      <c r="G1427">
        <v>333.36200000000002</v>
      </c>
      <c r="H1427" t="s">
        <v>1028</v>
      </c>
      <c r="I1427">
        <v>574503503052.6001</v>
      </c>
      <c r="J1427" t="s">
        <v>1037</v>
      </c>
      <c r="K1427">
        <v>1889222490.4226</v>
      </c>
      <c r="L1427">
        <v>1</v>
      </c>
      <c r="M1427">
        <v>574503503052.6001</v>
      </c>
      <c r="N1427">
        <v>335.18</v>
      </c>
      <c r="O1427">
        <v>0.87970090000000001</v>
      </c>
      <c r="P1427">
        <v>508147415528.52393</v>
      </c>
      <c r="Q1427">
        <v>50205015</v>
      </c>
      <c r="R1427">
        <v>5020</v>
      </c>
      <c r="S1427">
        <v>1.7254029817580001</v>
      </c>
      <c r="U1427" t="s">
        <v>1039</v>
      </c>
      <c r="V1427" t="s">
        <v>1045</v>
      </c>
      <c r="W1427">
        <v>0</v>
      </c>
      <c r="X1427">
        <v>0</v>
      </c>
      <c r="Y1427" t="s">
        <v>1045</v>
      </c>
      <c r="Z1427" t="s">
        <v>1045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>
        <v>0</v>
      </c>
      <c r="AG1427">
        <v>0</v>
      </c>
      <c r="AH1427">
        <v>0</v>
      </c>
      <c r="AJ1427">
        <v>0</v>
      </c>
      <c r="AK1427" t="s">
        <v>1047</v>
      </c>
      <c r="AM1427" t="s">
        <v>1047</v>
      </c>
      <c r="AN1427" t="s">
        <v>1047</v>
      </c>
      <c r="AO1427" t="s">
        <v>1047</v>
      </c>
      <c r="AQ1427">
        <v>0</v>
      </c>
      <c r="AR1427">
        <v>0</v>
      </c>
      <c r="AS1427">
        <v>0</v>
      </c>
      <c r="AT1427">
        <v>0</v>
      </c>
      <c r="AU1427">
        <v>2.246</v>
      </c>
      <c r="AV1427">
        <v>3.1150000000000002</v>
      </c>
      <c r="AW1427">
        <v>0.88566545614697556</v>
      </c>
      <c r="AX1427">
        <v>1.5</v>
      </c>
      <c r="AY1427" t="s">
        <v>1057</v>
      </c>
      <c r="AZ1427">
        <v>0</v>
      </c>
      <c r="BA1427">
        <v>0</v>
      </c>
      <c r="BB1427" t="s">
        <v>1072</v>
      </c>
      <c r="BC1427">
        <v>0</v>
      </c>
      <c r="BD1427">
        <v>0</v>
      </c>
      <c r="BE1427">
        <v>0</v>
      </c>
      <c r="CI1427">
        <v>2.6804999999999999</v>
      </c>
      <c r="CK1427" t="s">
        <v>1084</v>
      </c>
      <c r="CM1427">
        <v>1.7254029817580001</v>
      </c>
      <c r="CN1427">
        <v>3.1</v>
      </c>
      <c r="CO1427">
        <v>2.4127014908789999</v>
      </c>
      <c r="CP1427">
        <v>-0.18</v>
      </c>
      <c r="CQ1427">
        <v>2.2327014908790002</v>
      </c>
      <c r="CR1427">
        <v>360.4956701882013</v>
      </c>
    </row>
    <row r="1428" spans="1:98" hidden="1" x14ac:dyDescent="0.25">
      <c r="A1428">
        <v>1426</v>
      </c>
      <c r="B1428" t="s">
        <v>2221</v>
      </c>
      <c r="C1428" t="s">
        <v>3420</v>
      </c>
      <c r="D1428" t="s">
        <v>4619</v>
      </c>
      <c r="E1428" t="s">
        <v>1012</v>
      </c>
      <c r="F1428">
        <v>340226230</v>
      </c>
      <c r="G1428">
        <v>143.8929</v>
      </c>
      <c r="H1428" t="s">
        <v>1028</v>
      </c>
      <c r="I1428">
        <v>48956138890.766998</v>
      </c>
      <c r="J1428" t="s">
        <v>1037</v>
      </c>
      <c r="K1428">
        <v>1101507897.1385901</v>
      </c>
      <c r="L1428">
        <v>1</v>
      </c>
      <c r="M1428">
        <v>48956138890.766998</v>
      </c>
      <c r="N1428">
        <v>112.69</v>
      </c>
      <c r="O1428">
        <v>0.87970090000000001</v>
      </c>
      <c r="P1428">
        <v>33727815073.582859</v>
      </c>
      <c r="Q1428">
        <v>65101015</v>
      </c>
      <c r="R1428">
        <v>6510</v>
      </c>
      <c r="S1428">
        <v>1.5381485427221899</v>
      </c>
      <c r="U1428" t="s">
        <v>1041</v>
      </c>
      <c r="V1428" t="s">
        <v>1045</v>
      </c>
      <c r="W1428">
        <v>0</v>
      </c>
      <c r="X1428">
        <v>0</v>
      </c>
      <c r="Y1428" t="s">
        <v>1045</v>
      </c>
      <c r="Z1428" t="s">
        <v>1045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>
        <v>0.251</v>
      </c>
      <c r="AG1428">
        <v>0.94299999999999995</v>
      </c>
      <c r="AH1428">
        <v>0.88300000000000001</v>
      </c>
      <c r="AJ1428">
        <v>0</v>
      </c>
      <c r="AK1428" t="s">
        <v>1047</v>
      </c>
      <c r="AM1428" t="s">
        <v>1047</v>
      </c>
      <c r="AN1428" t="s">
        <v>1047</v>
      </c>
      <c r="AO1428" t="s">
        <v>1047</v>
      </c>
      <c r="AP1428" t="s">
        <v>4687</v>
      </c>
      <c r="AQ1428">
        <v>0.112</v>
      </c>
      <c r="AR1428">
        <v>0</v>
      </c>
      <c r="AS1428">
        <v>0</v>
      </c>
      <c r="AT1428">
        <v>0</v>
      </c>
      <c r="AU1428">
        <v>1.883</v>
      </c>
      <c r="AV1428">
        <v>3.86</v>
      </c>
      <c r="AW1428">
        <v>3088.6493648829442</v>
      </c>
      <c r="AX1428">
        <v>2.8</v>
      </c>
      <c r="AY1428" t="s">
        <v>1042</v>
      </c>
      <c r="AZ1428">
        <v>1</v>
      </c>
      <c r="BA1428">
        <v>0</v>
      </c>
      <c r="BB1428" t="s">
        <v>1072</v>
      </c>
      <c r="BC1428">
        <v>0</v>
      </c>
      <c r="BD1428">
        <v>0</v>
      </c>
      <c r="BE1428">
        <v>0</v>
      </c>
      <c r="BT1428" t="s">
        <v>71</v>
      </c>
      <c r="BU1428" t="s">
        <v>72</v>
      </c>
      <c r="BV1428" t="s">
        <v>73</v>
      </c>
      <c r="CD1428" t="s">
        <v>81</v>
      </c>
      <c r="CE1428" t="s">
        <v>82</v>
      </c>
      <c r="CI1428">
        <v>2.8715000000000002</v>
      </c>
      <c r="CK1428" t="s">
        <v>4707</v>
      </c>
      <c r="CL1428" t="s">
        <v>4722</v>
      </c>
      <c r="CM1428">
        <v>1.5381485427221899</v>
      </c>
      <c r="CN1428">
        <v>3.1</v>
      </c>
      <c r="CO1428">
        <v>2.319074271361095</v>
      </c>
      <c r="CP1428">
        <v>0</v>
      </c>
      <c r="CQ1428">
        <v>2.319074271361095</v>
      </c>
      <c r="CR1428">
        <v>1003.286492573621</v>
      </c>
    </row>
    <row r="1429" spans="1:98" hidden="1" x14ac:dyDescent="0.25">
      <c r="A1429">
        <v>1427</v>
      </c>
      <c r="B1429" t="s">
        <v>153</v>
      </c>
      <c r="C1429" t="s">
        <v>453</v>
      </c>
      <c r="D1429" t="s">
        <v>753</v>
      </c>
      <c r="E1429" t="s">
        <v>1008</v>
      </c>
      <c r="F1429">
        <v>25081295000</v>
      </c>
      <c r="G1429">
        <v>0.80032029999999998</v>
      </c>
      <c r="H1429" t="s">
        <v>1026</v>
      </c>
      <c r="I1429">
        <v>20073069538.788502</v>
      </c>
      <c r="J1429" t="s">
        <v>1035</v>
      </c>
      <c r="K1429">
        <v>51438057.273945697</v>
      </c>
      <c r="L1429">
        <v>0.8</v>
      </c>
      <c r="M1429">
        <v>16058455631.0308</v>
      </c>
      <c r="N1429">
        <v>68.42</v>
      </c>
      <c r="O1429">
        <v>1.1600259999999999E-2</v>
      </c>
      <c r="P1429">
        <v>15925414193.130409</v>
      </c>
      <c r="Q1429">
        <v>15102015</v>
      </c>
      <c r="R1429">
        <v>1510</v>
      </c>
      <c r="S1429">
        <v>1.72809052700944</v>
      </c>
      <c r="T1429">
        <v>1.5</v>
      </c>
      <c r="U1429" t="s">
        <v>1038</v>
      </c>
      <c r="V1429" t="s">
        <v>1045</v>
      </c>
      <c r="W1429">
        <v>0</v>
      </c>
      <c r="X1429">
        <v>0</v>
      </c>
      <c r="Y1429" t="s">
        <v>1045</v>
      </c>
      <c r="Z1429" t="s">
        <v>1045</v>
      </c>
      <c r="AA1429" t="s">
        <v>1045</v>
      </c>
      <c r="AB1429" t="s">
        <v>1045</v>
      </c>
      <c r="AC1429" t="s">
        <v>1045</v>
      </c>
      <c r="AD1429" t="s">
        <v>1045</v>
      </c>
      <c r="AE1429" t="s">
        <v>1045</v>
      </c>
      <c r="AF1429">
        <v>0</v>
      </c>
      <c r="AG1429">
        <v>0</v>
      </c>
      <c r="AH1429">
        <v>0</v>
      </c>
      <c r="AJ1429">
        <v>0</v>
      </c>
      <c r="AK1429" t="s">
        <v>1047</v>
      </c>
      <c r="AM1429" t="s">
        <v>1047</v>
      </c>
      <c r="AN1429" t="s">
        <v>1047</v>
      </c>
      <c r="AO1429" t="s">
        <v>1047</v>
      </c>
      <c r="AQ1429">
        <v>0</v>
      </c>
      <c r="AR1429">
        <v>0</v>
      </c>
      <c r="AS1429">
        <v>0</v>
      </c>
      <c r="AT1429">
        <v>0</v>
      </c>
      <c r="AU1429">
        <v>2.7650000000000001</v>
      </c>
      <c r="AV1429">
        <v>3.141</v>
      </c>
      <c r="AW1429">
        <v>71.848871313779398</v>
      </c>
      <c r="AX1429">
        <v>1.5</v>
      </c>
      <c r="AY1429" t="s">
        <v>1050</v>
      </c>
      <c r="AZ1429">
        <v>0</v>
      </c>
      <c r="BA1429">
        <v>0</v>
      </c>
      <c r="BB1429" t="s">
        <v>1068</v>
      </c>
      <c r="BC1429">
        <v>0</v>
      </c>
      <c r="BD1429">
        <v>0</v>
      </c>
      <c r="BE1429">
        <v>0</v>
      </c>
      <c r="CI1429">
        <v>2.9529999999999998</v>
      </c>
      <c r="CK1429" t="s">
        <v>1084</v>
      </c>
      <c r="CM1429">
        <v>1.72809052700944</v>
      </c>
      <c r="CN1429">
        <v>1.5</v>
      </c>
      <c r="CO1429">
        <v>1.61404526350472</v>
      </c>
      <c r="CP1429">
        <v>-0.3</v>
      </c>
      <c r="CQ1429">
        <v>1.31404526350472</v>
      </c>
      <c r="CR1429">
        <v>57.961717871286183</v>
      </c>
    </row>
    <row r="1430" spans="1:98" hidden="1" x14ac:dyDescent="0.25">
      <c r="A1430">
        <v>1428</v>
      </c>
      <c r="B1430" t="s">
        <v>2222</v>
      </c>
      <c r="C1430" t="s">
        <v>3421</v>
      </c>
      <c r="D1430" t="s">
        <v>4620</v>
      </c>
      <c r="E1430" t="s">
        <v>1003</v>
      </c>
      <c r="F1430">
        <v>206205440</v>
      </c>
      <c r="G1430">
        <v>98.9</v>
      </c>
      <c r="H1430" t="s">
        <v>1022</v>
      </c>
      <c r="I1430">
        <v>20393718016</v>
      </c>
      <c r="J1430" t="s">
        <v>1035</v>
      </c>
      <c r="K1430">
        <v>98236018.425491795</v>
      </c>
      <c r="L1430">
        <v>1</v>
      </c>
      <c r="M1430">
        <v>20393718016</v>
      </c>
      <c r="N1430">
        <v>87.36</v>
      </c>
      <c r="O1430">
        <v>1</v>
      </c>
      <c r="P1430">
        <v>18014107238.400002</v>
      </c>
      <c r="Q1430">
        <v>40101020</v>
      </c>
      <c r="R1430">
        <v>4010</v>
      </c>
      <c r="S1430">
        <v>1.99187596366764</v>
      </c>
      <c r="T1430">
        <v>1.5</v>
      </c>
      <c r="U1430" t="s">
        <v>1040</v>
      </c>
      <c r="V1430" t="s">
        <v>1046</v>
      </c>
      <c r="W1430">
        <v>0</v>
      </c>
      <c r="X1430">
        <v>0</v>
      </c>
      <c r="Y1430" t="s">
        <v>1045</v>
      </c>
      <c r="Z1430" t="s">
        <v>1045</v>
      </c>
      <c r="AA1430" t="s">
        <v>1045</v>
      </c>
      <c r="AB1430" t="s">
        <v>1046</v>
      </c>
      <c r="AC1430" t="s">
        <v>1045</v>
      </c>
      <c r="AD1430" t="s">
        <v>1045</v>
      </c>
      <c r="AE1430" t="s">
        <v>1045</v>
      </c>
      <c r="AF1430">
        <v>8.8000000000000005E-3</v>
      </c>
      <c r="AG1430">
        <v>0.01</v>
      </c>
      <c r="AH1430">
        <v>9.7999999999999997E-3</v>
      </c>
      <c r="AJ1430">
        <v>0</v>
      </c>
      <c r="AK1430" t="s">
        <v>1047</v>
      </c>
      <c r="AM1430" t="s">
        <v>1047</v>
      </c>
      <c r="AN1430" t="s">
        <v>1047</v>
      </c>
      <c r="AO1430" t="s">
        <v>1047</v>
      </c>
      <c r="AQ1430">
        <v>0</v>
      </c>
      <c r="AR1430">
        <v>0</v>
      </c>
      <c r="AS1430">
        <v>0</v>
      </c>
      <c r="AT1430">
        <v>0</v>
      </c>
      <c r="AU1430">
        <v>2.7349999999999999</v>
      </c>
      <c r="AV1430">
        <v>2.2749999999999999</v>
      </c>
      <c r="AW1430">
        <v>1319.652187663035</v>
      </c>
      <c r="AX1430">
        <v>1.5</v>
      </c>
      <c r="AY1430" t="s">
        <v>1041</v>
      </c>
      <c r="AZ1430">
        <v>1</v>
      </c>
      <c r="BA1430">
        <v>0</v>
      </c>
      <c r="BB1430" t="s">
        <v>1063</v>
      </c>
      <c r="BC1430">
        <v>0</v>
      </c>
      <c r="BD1430">
        <v>0</v>
      </c>
      <c r="BE1430">
        <v>0</v>
      </c>
      <c r="BO1430" t="s">
        <v>66</v>
      </c>
      <c r="BT1430" t="s">
        <v>71</v>
      </c>
      <c r="BU1430" t="s">
        <v>72</v>
      </c>
      <c r="BV1430" t="s">
        <v>73</v>
      </c>
      <c r="CI1430">
        <v>2.5049999999999999</v>
      </c>
      <c r="CK1430" t="s">
        <v>4707</v>
      </c>
      <c r="CL1430" t="s">
        <v>4830</v>
      </c>
      <c r="CM1430">
        <v>1.99187596366764</v>
      </c>
      <c r="CN1430">
        <v>1.5</v>
      </c>
      <c r="CO1430">
        <v>1.7459379818338201</v>
      </c>
      <c r="CP1430">
        <v>-0.24</v>
      </c>
      <c r="CQ1430">
        <v>1.5059379818338201</v>
      </c>
      <c r="CR1430">
        <v>1319.652187663035</v>
      </c>
    </row>
    <row r="1431" spans="1:98" hidden="1" x14ac:dyDescent="0.25">
      <c r="A1431">
        <v>1429</v>
      </c>
      <c r="B1431" t="s">
        <v>2223</v>
      </c>
      <c r="C1431" t="s">
        <v>3422</v>
      </c>
      <c r="D1431" t="s">
        <v>4621</v>
      </c>
      <c r="E1431" t="s">
        <v>1000</v>
      </c>
      <c r="F1431">
        <v>1588467400</v>
      </c>
      <c r="G1431">
        <v>29.502649999999999</v>
      </c>
      <c r="H1431" t="s">
        <v>1023</v>
      </c>
      <c r="I1431">
        <v>46863997738.610001</v>
      </c>
      <c r="J1431" t="s">
        <v>1035</v>
      </c>
      <c r="K1431">
        <v>77388630.084493697</v>
      </c>
      <c r="L1431">
        <v>1</v>
      </c>
      <c r="M1431">
        <v>46863997738.610001</v>
      </c>
      <c r="N1431">
        <v>248.5</v>
      </c>
      <c r="O1431">
        <v>9.0773339999999994E-2</v>
      </c>
      <c r="P1431">
        <v>35831337107.710327</v>
      </c>
      <c r="Q1431">
        <v>50206015</v>
      </c>
      <c r="R1431">
        <v>5020</v>
      </c>
      <c r="S1431">
        <v>2</v>
      </c>
      <c r="U1431" t="s">
        <v>1047</v>
      </c>
      <c r="V1431" t="s">
        <v>1045</v>
      </c>
      <c r="W1431">
        <v>0</v>
      </c>
      <c r="X1431">
        <v>0</v>
      </c>
      <c r="Y1431" t="s">
        <v>1045</v>
      </c>
      <c r="Z1431" t="s">
        <v>1045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>
        <v>0</v>
      </c>
      <c r="AG1431">
        <v>0</v>
      </c>
      <c r="AH1431">
        <v>0</v>
      </c>
      <c r="AJ1431">
        <v>0</v>
      </c>
      <c r="AK1431" t="s">
        <v>1047</v>
      </c>
      <c r="AM1431" t="s">
        <v>1047</v>
      </c>
      <c r="AN1431" t="s">
        <v>1047</v>
      </c>
      <c r="AO1431" t="s">
        <v>1047</v>
      </c>
      <c r="AQ1431">
        <v>0</v>
      </c>
      <c r="AR1431">
        <v>0</v>
      </c>
      <c r="AS1431">
        <v>0</v>
      </c>
      <c r="AT1431">
        <v>0</v>
      </c>
      <c r="AU1431">
        <v>2.6949999999999998</v>
      </c>
      <c r="AV1431">
        <v>3.036</v>
      </c>
      <c r="AW1431">
        <v>3841.168178398088</v>
      </c>
      <c r="AX1431">
        <v>1.5</v>
      </c>
      <c r="AY1431" t="s">
        <v>1041</v>
      </c>
      <c r="AZ1431">
        <v>1</v>
      </c>
      <c r="BA1431">
        <v>0</v>
      </c>
      <c r="BB1431" t="s">
        <v>1060</v>
      </c>
      <c r="BC1431">
        <v>0</v>
      </c>
      <c r="BD1431">
        <v>0</v>
      </c>
      <c r="BE1431">
        <v>0</v>
      </c>
      <c r="CI1431">
        <v>2.8654999999999999</v>
      </c>
      <c r="CK1431" t="s">
        <v>1084</v>
      </c>
      <c r="CM1431">
        <v>2</v>
      </c>
      <c r="CN1431">
        <v>3.1</v>
      </c>
      <c r="CO1431">
        <v>2.5499999999999998</v>
      </c>
      <c r="CP1431">
        <v>0.3</v>
      </c>
      <c r="CQ1431">
        <v>2.85</v>
      </c>
      <c r="CR1431">
        <v>360.4956701882013</v>
      </c>
    </row>
    <row r="1432" spans="1:98" hidden="1" x14ac:dyDescent="0.25">
      <c r="A1432">
        <v>1430</v>
      </c>
      <c r="B1432" t="s">
        <v>2224</v>
      </c>
      <c r="C1432" t="s">
        <v>3423</v>
      </c>
      <c r="D1432" t="s">
        <v>4622</v>
      </c>
      <c r="E1432" t="s">
        <v>1003</v>
      </c>
      <c r="F1432">
        <v>822852900</v>
      </c>
      <c r="G1432">
        <v>28.49</v>
      </c>
      <c r="H1432" t="s">
        <v>1022</v>
      </c>
      <c r="I1432">
        <v>23443079121</v>
      </c>
      <c r="J1432" t="s">
        <v>1035</v>
      </c>
      <c r="K1432">
        <v>58053347.874098398</v>
      </c>
      <c r="L1432">
        <v>0.85</v>
      </c>
      <c r="M1432">
        <v>19926617252.849998</v>
      </c>
      <c r="N1432">
        <v>27.21</v>
      </c>
      <c r="O1432">
        <v>1</v>
      </c>
      <c r="P1432">
        <v>19031353297.650002</v>
      </c>
      <c r="Q1432">
        <v>35101010</v>
      </c>
      <c r="R1432">
        <v>3510</v>
      </c>
      <c r="S1432">
        <v>1.8469209156492401</v>
      </c>
      <c r="U1432" t="s">
        <v>1039</v>
      </c>
      <c r="V1432" t="s">
        <v>1045</v>
      </c>
      <c r="W1432">
        <v>0</v>
      </c>
      <c r="X1432">
        <v>0</v>
      </c>
      <c r="Y1432" t="s">
        <v>1045</v>
      </c>
      <c r="Z1432" t="s">
        <v>1045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>
        <v>0</v>
      </c>
      <c r="AG1432">
        <v>0</v>
      </c>
      <c r="AH1432">
        <v>0</v>
      </c>
      <c r="AJ1432">
        <v>0</v>
      </c>
      <c r="AK1432" t="s">
        <v>1047</v>
      </c>
      <c r="AM1432" t="s">
        <v>1047</v>
      </c>
      <c r="AN1432" t="s">
        <v>1047</v>
      </c>
      <c r="AO1432" t="s">
        <v>1047</v>
      </c>
      <c r="AQ1432">
        <v>0</v>
      </c>
      <c r="AR1432">
        <v>0</v>
      </c>
      <c r="AS1432">
        <v>0</v>
      </c>
      <c r="AT1432">
        <v>0</v>
      </c>
      <c r="AU1432">
        <v>2.3359999999999999</v>
      </c>
      <c r="AV1432">
        <v>2.91</v>
      </c>
      <c r="AW1432">
        <v>23.57824452425206</v>
      </c>
      <c r="AX1432">
        <v>4.3</v>
      </c>
      <c r="AY1432" t="s">
        <v>1049</v>
      </c>
      <c r="AZ1432">
        <v>1</v>
      </c>
      <c r="BA1432">
        <v>0</v>
      </c>
      <c r="BB1432" t="s">
        <v>1063</v>
      </c>
      <c r="BC1432">
        <v>0</v>
      </c>
      <c r="BD1432">
        <v>0</v>
      </c>
      <c r="BE1432">
        <v>0</v>
      </c>
      <c r="CI1432">
        <v>2.6230000000000002</v>
      </c>
      <c r="CK1432" t="s">
        <v>1084</v>
      </c>
      <c r="CM1432">
        <v>1.8469209156492401</v>
      </c>
      <c r="CN1432">
        <v>3.1</v>
      </c>
      <c r="CO1432">
        <v>2.4734604578246202</v>
      </c>
      <c r="CP1432">
        <v>-0.18</v>
      </c>
      <c r="CQ1432">
        <v>2.29346045782462</v>
      </c>
      <c r="CR1432">
        <v>23.753720937909321</v>
      </c>
    </row>
    <row r="1433" spans="1:98" x14ac:dyDescent="0.25">
      <c r="A1433">
        <v>1431</v>
      </c>
      <c r="B1433" t="s">
        <v>2225</v>
      </c>
      <c r="C1433" t="s">
        <v>3424</v>
      </c>
      <c r="D1433" t="s">
        <v>4623</v>
      </c>
      <c r="E1433" t="s">
        <v>1012</v>
      </c>
      <c r="F1433">
        <v>132109660</v>
      </c>
      <c r="G1433">
        <v>241.85560000000001</v>
      </c>
      <c r="H1433" t="s">
        <v>1028</v>
      </c>
      <c r="I1433">
        <v>31951461085.096001</v>
      </c>
      <c r="J1433" t="s">
        <v>1037</v>
      </c>
      <c r="K1433">
        <v>189506419.707394</v>
      </c>
      <c r="L1433">
        <v>1</v>
      </c>
      <c r="M1433">
        <v>31951461085.096001</v>
      </c>
      <c r="N1433">
        <v>243.48</v>
      </c>
      <c r="O1433">
        <v>0.87970090000000001</v>
      </c>
      <c r="P1433">
        <v>28296511946.232979</v>
      </c>
      <c r="Q1433">
        <v>50101035</v>
      </c>
      <c r="R1433">
        <v>5010</v>
      </c>
      <c r="S1433">
        <v>3.4</v>
      </c>
      <c r="T1433">
        <v>3.1</v>
      </c>
      <c r="U1433" t="s">
        <v>1041</v>
      </c>
      <c r="V1433" t="s">
        <v>1045</v>
      </c>
      <c r="W1433">
        <v>0</v>
      </c>
      <c r="X1433">
        <v>0</v>
      </c>
      <c r="Y1433" t="s">
        <v>1045</v>
      </c>
      <c r="Z1433" t="s">
        <v>1045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>
        <v>0</v>
      </c>
      <c r="AG1433">
        <v>0</v>
      </c>
      <c r="AH1433">
        <v>0</v>
      </c>
      <c r="AJ1433">
        <v>0</v>
      </c>
      <c r="AK1433" t="s">
        <v>1047</v>
      </c>
      <c r="AM1433" t="s">
        <v>1047</v>
      </c>
      <c r="AN1433" t="s">
        <v>1047</v>
      </c>
      <c r="AO1433" t="s">
        <v>1047</v>
      </c>
      <c r="AQ1433">
        <v>0</v>
      </c>
      <c r="AR1433">
        <v>0</v>
      </c>
      <c r="AS1433">
        <v>0</v>
      </c>
      <c r="AT1433">
        <v>0</v>
      </c>
      <c r="AU1433">
        <v>1.706</v>
      </c>
      <c r="AV1433">
        <v>2.3450000000000002</v>
      </c>
      <c r="AW1433">
        <v>368.27567045041741</v>
      </c>
      <c r="AX1433">
        <v>2.5</v>
      </c>
      <c r="AY1433" t="s">
        <v>1041</v>
      </c>
      <c r="AZ1433">
        <v>1</v>
      </c>
      <c r="BA1433">
        <v>0</v>
      </c>
      <c r="BB1433" t="s">
        <v>1072</v>
      </c>
      <c r="BC1433">
        <v>0</v>
      </c>
      <c r="BD1433">
        <v>0</v>
      </c>
      <c r="BE1433">
        <v>0</v>
      </c>
      <c r="CI1433">
        <v>2.0255000000000001</v>
      </c>
      <c r="CK1433" t="s">
        <v>1084</v>
      </c>
      <c r="CM1433">
        <v>3.4</v>
      </c>
      <c r="CN1433">
        <v>3.1</v>
      </c>
      <c r="CO1433">
        <v>3.25</v>
      </c>
      <c r="CP1433">
        <v>0</v>
      </c>
      <c r="CQ1433">
        <v>3.25</v>
      </c>
      <c r="CR1433">
        <v>644.98568862730531</v>
      </c>
      <c r="CS1433">
        <f>_xlfn.XLOOKUP(D1433,[1]Universe_World!$D$12:$D$1485,[1]Universe_World!$CK$12:$CK$1485)</f>
        <v>368.27567045041741</v>
      </c>
      <c r="CT1433" t="b">
        <f>CS1433=AW1433</f>
        <v>1</v>
      </c>
    </row>
    <row r="1434" spans="1:98" hidden="1" x14ac:dyDescent="0.25">
      <c r="A1434">
        <v>1432</v>
      </c>
      <c r="B1434" t="s">
        <v>2226</v>
      </c>
      <c r="C1434" t="s">
        <v>3425</v>
      </c>
      <c r="D1434" t="s">
        <v>4624</v>
      </c>
      <c r="E1434" t="s">
        <v>1012</v>
      </c>
      <c r="F1434">
        <v>381069120</v>
      </c>
      <c r="G1434">
        <v>58.316600000000001</v>
      </c>
      <c r="H1434" t="s">
        <v>1028</v>
      </c>
      <c r="I1434">
        <v>22222655443.391998</v>
      </c>
      <c r="J1434" t="s">
        <v>1037</v>
      </c>
      <c r="K1434">
        <v>95627984.666105106</v>
      </c>
      <c r="L1434">
        <v>0.75</v>
      </c>
      <c r="M1434">
        <v>16666991582.544001</v>
      </c>
      <c r="N1434">
        <v>69.34</v>
      </c>
      <c r="O1434">
        <v>0.87970090000000001</v>
      </c>
      <c r="P1434">
        <v>17433472221.20195</v>
      </c>
      <c r="Q1434">
        <v>30302025</v>
      </c>
      <c r="R1434">
        <v>3030</v>
      </c>
      <c r="S1434">
        <v>3.4</v>
      </c>
      <c r="U1434" t="s">
        <v>1047</v>
      </c>
      <c r="V1434" t="s">
        <v>1045</v>
      </c>
      <c r="W1434">
        <v>0</v>
      </c>
      <c r="X1434">
        <v>0</v>
      </c>
      <c r="Y1434" t="s">
        <v>1045</v>
      </c>
      <c r="Z1434" t="s">
        <v>1045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>
        <v>0</v>
      </c>
      <c r="AG1434">
        <v>0</v>
      </c>
      <c r="AH1434">
        <v>0</v>
      </c>
      <c r="AJ1434">
        <v>0</v>
      </c>
      <c r="AK1434" t="s">
        <v>1047</v>
      </c>
      <c r="AM1434" t="s">
        <v>1047</v>
      </c>
      <c r="AN1434" t="s">
        <v>1047</v>
      </c>
      <c r="AO1434" t="s">
        <v>1047</v>
      </c>
      <c r="AQ1434">
        <v>0</v>
      </c>
      <c r="AR1434">
        <v>0</v>
      </c>
      <c r="AS1434">
        <v>0</v>
      </c>
      <c r="AT1434">
        <v>0</v>
      </c>
      <c r="AU1434">
        <v>1.601</v>
      </c>
      <c r="AV1434">
        <v>2.96</v>
      </c>
      <c r="AW1434">
        <v>223.4923794846797</v>
      </c>
      <c r="AX1434">
        <v>1.6</v>
      </c>
      <c r="AY1434" t="s">
        <v>1057</v>
      </c>
      <c r="AZ1434">
        <v>0</v>
      </c>
      <c r="BA1434">
        <v>0</v>
      </c>
      <c r="BB1434" t="s">
        <v>1072</v>
      </c>
      <c r="BC1434">
        <v>0</v>
      </c>
      <c r="BD1434">
        <v>0</v>
      </c>
      <c r="BE1434">
        <v>0</v>
      </c>
      <c r="CI1434">
        <v>2.2805</v>
      </c>
      <c r="CK1434" t="s">
        <v>1084</v>
      </c>
      <c r="CM1434">
        <v>3.4</v>
      </c>
      <c r="CN1434">
        <v>3.1</v>
      </c>
      <c r="CO1434">
        <v>3.25</v>
      </c>
      <c r="CP1434">
        <v>0.3</v>
      </c>
      <c r="CQ1434">
        <v>3.55</v>
      </c>
      <c r="CR1434">
        <v>324.26126241447241</v>
      </c>
    </row>
    <row r="1435" spans="1:98" hidden="1" x14ac:dyDescent="0.25">
      <c r="A1435">
        <v>1433</v>
      </c>
      <c r="B1435" t="s">
        <v>2227</v>
      </c>
      <c r="C1435" t="s">
        <v>3426</v>
      </c>
      <c r="D1435" t="s">
        <v>4625</v>
      </c>
      <c r="E1435" t="s">
        <v>1012</v>
      </c>
      <c r="F1435">
        <v>48216710</v>
      </c>
      <c r="G1435">
        <v>964.03639999999996</v>
      </c>
      <c r="H1435" t="s">
        <v>1028</v>
      </c>
      <c r="I1435">
        <v>46482663528.244003</v>
      </c>
      <c r="J1435" t="s">
        <v>1037</v>
      </c>
      <c r="K1435">
        <v>288754890.27965099</v>
      </c>
      <c r="L1435">
        <v>0.95</v>
      </c>
      <c r="M1435">
        <v>44158530351.831787</v>
      </c>
      <c r="N1435">
        <v>1000.2</v>
      </c>
      <c r="O1435">
        <v>0.87970090000000001</v>
      </c>
      <c r="P1435">
        <v>40303528116.741638</v>
      </c>
      <c r="Q1435">
        <v>50205010</v>
      </c>
      <c r="R1435">
        <v>5020</v>
      </c>
      <c r="S1435">
        <v>3.39752991642212</v>
      </c>
      <c r="T1435">
        <v>1.5</v>
      </c>
      <c r="U1435" t="s">
        <v>1041</v>
      </c>
      <c r="V1435" t="s">
        <v>1045</v>
      </c>
      <c r="W1435">
        <v>0</v>
      </c>
      <c r="X1435">
        <v>0</v>
      </c>
      <c r="Y1435" t="s">
        <v>1045</v>
      </c>
      <c r="Z1435" t="s">
        <v>1045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>
        <v>0</v>
      </c>
      <c r="AG1435">
        <v>0</v>
      </c>
      <c r="AH1435">
        <v>0</v>
      </c>
      <c r="AJ1435">
        <v>0</v>
      </c>
      <c r="AK1435" t="s">
        <v>1047</v>
      </c>
      <c r="AM1435" t="s">
        <v>1047</v>
      </c>
      <c r="AN1435" t="s">
        <v>1047</v>
      </c>
      <c r="AO1435" t="s">
        <v>1047</v>
      </c>
      <c r="AQ1435">
        <v>0</v>
      </c>
      <c r="AR1435">
        <v>0</v>
      </c>
      <c r="AS1435">
        <v>0</v>
      </c>
      <c r="AT1435">
        <v>0</v>
      </c>
      <c r="AU1435">
        <v>1.9990000000000001</v>
      </c>
      <c r="AV1435">
        <v>3.2509999999999999</v>
      </c>
      <c r="AW1435">
        <v>1462.880534947474</v>
      </c>
      <c r="AX1435">
        <v>1.9</v>
      </c>
      <c r="AY1435" t="s">
        <v>1055</v>
      </c>
      <c r="AZ1435">
        <v>1</v>
      </c>
      <c r="BA1435">
        <v>0</v>
      </c>
      <c r="BB1435" t="s">
        <v>1072</v>
      </c>
      <c r="BC1435">
        <v>0</v>
      </c>
      <c r="BD1435">
        <v>0</v>
      </c>
      <c r="BE1435">
        <v>0</v>
      </c>
      <c r="CI1435">
        <v>2.625</v>
      </c>
      <c r="CK1435" t="s">
        <v>1084</v>
      </c>
      <c r="CM1435">
        <v>3.39752991642212</v>
      </c>
      <c r="CN1435">
        <v>1.5</v>
      </c>
      <c r="CO1435">
        <v>2.44876495821106</v>
      </c>
      <c r="CP1435">
        <v>0</v>
      </c>
      <c r="CQ1435">
        <v>2.44876495821106</v>
      </c>
      <c r="CR1435">
        <v>360.4956701882013</v>
      </c>
    </row>
    <row r="1436" spans="1:98" hidden="1" x14ac:dyDescent="0.25">
      <c r="A1436">
        <v>1434</v>
      </c>
      <c r="B1436" t="s">
        <v>2228</v>
      </c>
      <c r="C1436" t="s">
        <v>3427</v>
      </c>
      <c r="D1436" t="s">
        <v>4626</v>
      </c>
      <c r="E1436" t="s">
        <v>1012</v>
      </c>
      <c r="F1436">
        <v>8033386000</v>
      </c>
      <c r="G1436">
        <v>90.655190000000005</v>
      </c>
      <c r="H1436" t="s">
        <v>1028</v>
      </c>
      <c r="I1436">
        <v>728268134173.34009</v>
      </c>
      <c r="J1436" t="s">
        <v>1037</v>
      </c>
      <c r="K1436">
        <v>1593002154.556</v>
      </c>
      <c r="L1436">
        <v>0.55000000000000004</v>
      </c>
      <c r="M1436">
        <v>400547473795.3371</v>
      </c>
      <c r="N1436">
        <v>94.73</v>
      </c>
      <c r="O1436">
        <v>0.87970090000000001</v>
      </c>
      <c r="P1436">
        <v>368200096655.63098</v>
      </c>
      <c r="Q1436">
        <v>40401010</v>
      </c>
      <c r="R1436">
        <v>4040</v>
      </c>
      <c r="S1436">
        <v>3.3069578413396599</v>
      </c>
      <c r="T1436">
        <v>1.5</v>
      </c>
      <c r="U1436" t="s">
        <v>1044</v>
      </c>
      <c r="V1436" t="s">
        <v>1046</v>
      </c>
      <c r="W1436">
        <v>0</v>
      </c>
      <c r="X1436">
        <v>0.01</v>
      </c>
      <c r="Y1436" t="s">
        <v>1045</v>
      </c>
      <c r="Z1436" t="s">
        <v>1045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>
        <v>0</v>
      </c>
      <c r="AG1436">
        <v>0.03</v>
      </c>
      <c r="AH1436">
        <v>0</v>
      </c>
      <c r="AJ1436">
        <v>0</v>
      </c>
      <c r="AK1436" t="s">
        <v>1047</v>
      </c>
      <c r="AM1436" t="s">
        <v>1047</v>
      </c>
      <c r="AN1436" t="s">
        <v>1047</v>
      </c>
      <c r="AO1436" t="s">
        <v>1047</v>
      </c>
      <c r="AQ1436">
        <v>0</v>
      </c>
      <c r="AR1436">
        <v>0</v>
      </c>
      <c r="AS1436">
        <v>0.01</v>
      </c>
      <c r="AT1436">
        <v>0.01</v>
      </c>
      <c r="AU1436">
        <v>1.806</v>
      </c>
      <c r="AV1436">
        <v>2.843</v>
      </c>
      <c r="AW1436">
        <v>258.39177153262852</v>
      </c>
      <c r="AX1436">
        <v>1.6</v>
      </c>
      <c r="AY1436" t="s">
        <v>1055</v>
      </c>
      <c r="AZ1436">
        <v>1</v>
      </c>
      <c r="BA1436">
        <v>0</v>
      </c>
      <c r="BB1436" t="s">
        <v>1072</v>
      </c>
      <c r="BC1436">
        <v>0</v>
      </c>
      <c r="BD1436">
        <v>0</v>
      </c>
      <c r="BE1436">
        <v>0</v>
      </c>
      <c r="BU1436" t="s">
        <v>72</v>
      </c>
      <c r="CI1436">
        <v>2.3245</v>
      </c>
      <c r="CK1436" t="s">
        <v>4707</v>
      </c>
      <c r="CL1436" t="s">
        <v>72</v>
      </c>
      <c r="CM1436">
        <v>3.3069578413396599</v>
      </c>
      <c r="CN1436">
        <v>1.5</v>
      </c>
      <c r="CO1436">
        <v>2.4034789206698299</v>
      </c>
      <c r="CP1436">
        <v>0.3</v>
      </c>
      <c r="CQ1436">
        <v>2.7034789206698302</v>
      </c>
      <c r="CR1436">
        <v>205.31106631147961</v>
      </c>
    </row>
    <row r="1437" spans="1:98" hidden="1" x14ac:dyDescent="0.25">
      <c r="A1437">
        <v>1435</v>
      </c>
      <c r="B1437" t="s">
        <v>2229</v>
      </c>
      <c r="C1437" t="s">
        <v>3428</v>
      </c>
      <c r="D1437" t="s">
        <v>4627</v>
      </c>
      <c r="E1437" t="s">
        <v>1013</v>
      </c>
      <c r="F1437">
        <v>2453165000</v>
      </c>
      <c r="G1437">
        <v>10.31086</v>
      </c>
      <c r="H1437" t="s">
        <v>1028</v>
      </c>
      <c r="I1437">
        <v>25294240871.900002</v>
      </c>
      <c r="J1437" t="s">
        <v>1037</v>
      </c>
      <c r="K1437">
        <v>279393823.16156602</v>
      </c>
      <c r="L1437">
        <v>0.9</v>
      </c>
      <c r="M1437">
        <v>22764816784.709999</v>
      </c>
      <c r="N1437">
        <v>8.02</v>
      </c>
      <c r="O1437">
        <v>0.87970090000000001</v>
      </c>
      <c r="P1437">
        <v>15576815426.35947</v>
      </c>
      <c r="Q1437">
        <v>40301010</v>
      </c>
      <c r="R1437">
        <v>4030</v>
      </c>
      <c r="U1437" t="s">
        <v>1041</v>
      </c>
      <c r="V1437" t="s">
        <v>1045</v>
      </c>
      <c r="W1437">
        <v>0</v>
      </c>
      <c r="X1437">
        <v>0</v>
      </c>
      <c r="Y1437" t="s">
        <v>1045</v>
      </c>
      <c r="Z1437" t="s">
        <v>1045</v>
      </c>
      <c r="AA1437" t="s">
        <v>1045</v>
      </c>
      <c r="AB1437" t="s">
        <v>1045</v>
      </c>
      <c r="AC1437" t="s">
        <v>1045</v>
      </c>
      <c r="AD1437" t="s">
        <v>1045</v>
      </c>
      <c r="AE1437" t="s">
        <v>1045</v>
      </c>
      <c r="AF1437">
        <v>0</v>
      </c>
      <c r="AG1437">
        <v>0</v>
      </c>
      <c r="AH1437">
        <v>0</v>
      </c>
      <c r="AJ1437">
        <v>0</v>
      </c>
      <c r="AK1437" t="s">
        <v>1047</v>
      </c>
      <c r="AM1437" t="s">
        <v>1047</v>
      </c>
      <c r="AN1437" t="s">
        <v>1047</v>
      </c>
      <c r="AO1437" t="s">
        <v>1047</v>
      </c>
      <c r="AQ1437">
        <v>0</v>
      </c>
      <c r="AR1437">
        <v>0</v>
      </c>
      <c r="AS1437">
        <v>0</v>
      </c>
      <c r="AT1437">
        <v>0</v>
      </c>
      <c r="AU1437">
        <v>1.663</v>
      </c>
      <c r="AV1437">
        <v>3.5419999999999998</v>
      </c>
      <c r="AW1437">
        <v>209.0273075409292</v>
      </c>
      <c r="AX1437">
        <v>2.1</v>
      </c>
      <c r="AY1437" t="s">
        <v>1050</v>
      </c>
      <c r="AZ1437">
        <v>0</v>
      </c>
      <c r="BA1437">
        <v>0</v>
      </c>
      <c r="BB1437" t="s">
        <v>1072</v>
      </c>
      <c r="BC1437">
        <v>0</v>
      </c>
      <c r="BD1437">
        <v>0</v>
      </c>
      <c r="BE1437">
        <v>0</v>
      </c>
      <c r="CI1437">
        <v>2.6025</v>
      </c>
      <c r="CK1437" t="s">
        <v>1084</v>
      </c>
      <c r="CM1437">
        <v>3.45927081730993</v>
      </c>
      <c r="CN1437">
        <v>3.1</v>
      </c>
      <c r="CO1437">
        <v>3.2796354086549648</v>
      </c>
      <c r="CP1437">
        <v>0</v>
      </c>
      <c r="CQ1437">
        <v>3.2796354086549648</v>
      </c>
      <c r="CR1437">
        <v>64.495465369280737</v>
      </c>
    </row>
    <row r="1438" spans="1:98" hidden="1" x14ac:dyDescent="0.25">
      <c r="A1438">
        <v>1436</v>
      </c>
      <c r="B1438" t="s">
        <v>2230</v>
      </c>
      <c r="C1438" t="s">
        <v>3429</v>
      </c>
      <c r="D1438" t="s">
        <v>4628</v>
      </c>
      <c r="E1438" t="s">
        <v>1004</v>
      </c>
      <c r="F1438">
        <v>591723400</v>
      </c>
      <c r="G1438">
        <v>18.32</v>
      </c>
      <c r="H1438" t="s">
        <v>1022</v>
      </c>
      <c r="I1438">
        <v>10840372688</v>
      </c>
      <c r="J1438" t="s">
        <v>1035</v>
      </c>
      <c r="K1438">
        <v>16927839.842711899</v>
      </c>
      <c r="L1438">
        <v>0.8</v>
      </c>
      <c r="M1438">
        <v>8672298150.3999996</v>
      </c>
      <c r="N1438">
        <v>15.295</v>
      </c>
      <c r="O1438">
        <v>1</v>
      </c>
      <c r="P1438">
        <v>7240327522.4000006</v>
      </c>
      <c r="Q1438">
        <v>50204030</v>
      </c>
      <c r="R1438">
        <v>5020</v>
      </c>
      <c r="S1438">
        <v>3.4</v>
      </c>
      <c r="T1438">
        <v>1.5</v>
      </c>
      <c r="U1438" t="s">
        <v>1039</v>
      </c>
      <c r="V1438" t="s">
        <v>1045</v>
      </c>
      <c r="W1438">
        <v>0</v>
      </c>
      <c r="X1438">
        <v>0</v>
      </c>
      <c r="Y1438" t="s">
        <v>1045</v>
      </c>
      <c r="Z1438" t="s">
        <v>1045</v>
      </c>
      <c r="AA1438" t="s">
        <v>1045</v>
      </c>
      <c r="AB1438" t="s">
        <v>4685</v>
      </c>
      <c r="AC1438" t="s">
        <v>1045</v>
      </c>
      <c r="AD1438" t="s">
        <v>1045</v>
      </c>
      <c r="AE1438" t="s">
        <v>1045</v>
      </c>
      <c r="AF1438">
        <v>0</v>
      </c>
      <c r="AG1438">
        <v>0.15</v>
      </c>
      <c r="AH1438">
        <v>0</v>
      </c>
      <c r="AJ1438">
        <v>0</v>
      </c>
      <c r="AK1438" t="s">
        <v>1047</v>
      </c>
      <c r="AM1438" t="s">
        <v>1047</v>
      </c>
      <c r="AN1438" t="s">
        <v>1047</v>
      </c>
      <c r="AO1438" t="s">
        <v>1047</v>
      </c>
      <c r="AQ1438">
        <v>0</v>
      </c>
      <c r="AR1438">
        <v>0</v>
      </c>
      <c r="AS1438">
        <v>0</v>
      </c>
      <c r="AT1438">
        <v>0</v>
      </c>
      <c r="AU1438">
        <v>2.4409999999999998</v>
      </c>
      <c r="AV1438">
        <v>3.2690000000000001</v>
      </c>
      <c r="AW1438">
        <v>610.79333303671274</v>
      </c>
      <c r="AX1438">
        <v>1.5</v>
      </c>
      <c r="AY1438" t="s">
        <v>1041</v>
      </c>
      <c r="AZ1438">
        <v>1</v>
      </c>
      <c r="BA1438">
        <v>0</v>
      </c>
      <c r="BB1438" t="s">
        <v>1064</v>
      </c>
      <c r="BC1438">
        <v>0</v>
      </c>
      <c r="BD1438">
        <v>0</v>
      </c>
      <c r="BE1438">
        <v>0</v>
      </c>
      <c r="BO1438" t="s">
        <v>66</v>
      </c>
      <c r="BU1438" t="s">
        <v>72</v>
      </c>
      <c r="CI1438">
        <v>2.855</v>
      </c>
      <c r="CK1438" t="s">
        <v>4707</v>
      </c>
      <c r="CL1438" t="s">
        <v>4810</v>
      </c>
      <c r="CM1438">
        <v>3.4</v>
      </c>
      <c r="CN1438">
        <v>1.5</v>
      </c>
      <c r="CO1438">
        <v>2.4500000000000002</v>
      </c>
      <c r="CP1438">
        <v>-0.18</v>
      </c>
      <c r="CQ1438">
        <v>2.27</v>
      </c>
      <c r="CR1438">
        <v>360.4956701882013</v>
      </c>
    </row>
    <row r="1439" spans="1:98" hidden="1" x14ac:dyDescent="0.25">
      <c r="A1439">
        <v>1437</v>
      </c>
      <c r="B1439" t="s">
        <v>2231</v>
      </c>
      <c r="C1439" t="s">
        <v>3430</v>
      </c>
      <c r="D1439" t="s">
        <v>4629</v>
      </c>
      <c r="E1439" t="s">
        <v>1017</v>
      </c>
      <c r="F1439">
        <v>367740230</v>
      </c>
      <c r="G1439">
        <v>21.26829</v>
      </c>
      <c r="H1439" t="s">
        <v>1032</v>
      </c>
      <c r="I1439">
        <v>7821205856.3066998</v>
      </c>
      <c r="J1439" t="s">
        <v>1036</v>
      </c>
      <c r="K1439">
        <v>5673019.7367961099</v>
      </c>
      <c r="L1439">
        <v>0.7</v>
      </c>
      <c r="M1439">
        <v>5474844099.4146891</v>
      </c>
      <c r="N1439">
        <v>36.299999999999997</v>
      </c>
      <c r="O1439">
        <v>0.55671537999999998</v>
      </c>
      <c r="P1439">
        <v>5202103970.3165855</v>
      </c>
      <c r="Q1439">
        <v>60101040</v>
      </c>
      <c r="R1439">
        <v>6010</v>
      </c>
      <c r="S1439">
        <v>3.4</v>
      </c>
      <c r="U1439" t="s">
        <v>1047</v>
      </c>
      <c r="V1439" t="s">
        <v>1045</v>
      </c>
      <c r="W1439">
        <v>0</v>
      </c>
      <c r="X1439">
        <v>0</v>
      </c>
      <c r="Y1439" t="s">
        <v>1045</v>
      </c>
      <c r="Z1439" t="s">
        <v>1045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>
        <v>0.318</v>
      </c>
      <c r="AG1439">
        <v>0.32300000000000001</v>
      </c>
      <c r="AH1439">
        <v>0</v>
      </c>
      <c r="AI1439" t="s">
        <v>4687</v>
      </c>
      <c r="AJ1439">
        <v>0</v>
      </c>
      <c r="AK1439" t="s">
        <v>1047</v>
      </c>
      <c r="AL1439" t="s">
        <v>4687</v>
      </c>
      <c r="AM1439" t="s">
        <v>1047</v>
      </c>
      <c r="AN1439" t="s">
        <v>1047</v>
      </c>
      <c r="AO1439" t="s">
        <v>1047</v>
      </c>
      <c r="AQ1439">
        <v>0</v>
      </c>
      <c r="AR1439">
        <v>0</v>
      </c>
      <c r="AS1439">
        <v>0</v>
      </c>
      <c r="AT1439">
        <v>0</v>
      </c>
      <c r="AU1439">
        <v>1.823</v>
      </c>
      <c r="AV1439">
        <v>2.3140000000000001</v>
      </c>
      <c r="AW1439">
        <v>1661.065083040063</v>
      </c>
      <c r="AX1439">
        <v>6</v>
      </c>
      <c r="AY1439" t="s">
        <v>1057</v>
      </c>
      <c r="AZ1439">
        <v>0</v>
      </c>
      <c r="BA1439">
        <v>0</v>
      </c>
      <c r="BB1439" t="s">
        <v>1077</v>
      </c>
      <c r="BC1439">
        <v>0</v>
      </c>
      <c r="BD1439">
        <v>0</v>
      </c>
      <c r="BE1439">
        <v>0</v>
      </c>
      <c r="BT1439" t="s">
        <v>71</v>
      </c>
      <c r="BU1439" t="s">
        <v>72</v>
      </c>
      <c r="BW1439" t="s">
        <v>74</v>
      </c>
      <c r="BZ1439" t="s">
        <v>77</v>
      </c>
      <c r="CI1439">
        <v>2.0684999999999998</v>
      </c>
      <c r="CK1439" t="s">
        <v>4707</v>
      </c>
      <c r="CL1439" t="s">
        <v>4826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2017.115386101857</v>
      </c>
    </row>
    <row r="1440" spans="1:98" hidden="1" x14ac:dyDescent="0.25">
      <c r="A1440">
        <v>1438</v>
      </c>
      <c r="B1440" t="s">
        <v>2232</v>
      </c>
      <c r="C1440" t="s">
        <v>3431</v>
      </c>
      <c r="D1440" t="s">
        <v>4630</v>
      </c>
      <c r="E1440" t="s">
        <v>1018</v>
      </c>
      <c r="F1440">
        <v>258085200</v>
      </c>
      <c r="G1440">
        <v>179.55850000000001</v>
      </c>
      <c r="H1440" t="s">
        <v>1033</v>
      </c>
      <c r="I1440">
        <v>46341391384.199997</v>
      </c>
      <c r="J1440" t="s">
        <v>1037</v>
      </c>
      <c r="K1440">
        <v>47984002.541257396</v>
      </c>
      <c r="L1440">
        <v>1</v>
      </c>
      <c r="M1440">
        <v>46341391384.199997</v>
      </c>
      <c r="N1440">
        <v>271.54000000000002</v>
      </c>
      <c r="O1440">
        <v>0.63445737999999996</v>
      </c>
      <c r="P1440">
        <v>44463062000.475029</v>
      </c>
      <c r="Q1440">
        <v>65103035</v>
      </c>
      <c r="R1440">
        <v>6510</v>
      </c>
      <c r="S1440">
        <v>3.4</v>
      </c>
      <c r="U1440" t="s">
        <v>1047</v>
      </c>
      <c r="V1440" t="s">
        <v>1045</v>
      </c>
      <c r="W1440">
        <v>0</v>
      </c>
      <c r="X1440">
        <v>0</v>
      </c>
      <c r="Y1440" t="s">
        <v>1045</v>
      </c>
      <c r="Z1440" t="s">
        <v>1045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>
        <v>0</v>
      </c>
      <c r="AG1440">
        <v>2.9000000000000001E-2</v>
      </c>
      <c r="AH1440">
        <v>0</v>
      </c>
      <c r="AI1440" t="s">
        <v>4686</v>
      </c>
      <c r="AJ1440">
        <v>0</v>
      </c>
      <c r="AK1440" t="s">
        <v>1047</v>
      </c>
      <c r="AL1440" t="s">
        <v>4686</v>
      </c>
      <c r="AM1440" t="s">
        <v>1047</v>
      </c>
      <c r="AN1440" t="s">
        <v>1047</v>
      </c>
      <c r="AO1440" t="s">
        <v>1047</v>
      </c>
      <c r="AQ1440">
        <v>0</v>
      </c>
      <c r="AR1440">
        <v>0</v>
      </c>
      <c r="AS1440">
        <v>0</v>
      </c>
      <c r="AT1440">
        <v>0</v>
      </c>
      <c r="AU1440">
        <v>1.772</v>
      </c>
      <c r="AV1440">
        <v>2.5550000000000002</v>
      </c>
      <c r="AW1440">
        <v>143.35836905017331</v>
      </c>
      <c r="AX1440">
        <v>6</v>
      </c>
      <c r="AY1440" t="s">
        <v>1052</v>
      </c>
      <c r="AZ1440">
        <v>1</v>
      </c>
      <c r="BA1440">
        <v>0</v>
      </c>
      <c r="BB1440" t="s">
        <v>1078</v>
      </c>
      <c r="BC1440">
        <v>0</v>
      </c>
      <c r="BD1440">
        <v>0</v>
      </c>
      <c r="BE1440">
        <v>0</v>
      </c>
      <c r="BU1440" t="s">
        <v>72</v>
      </c>
      <c r="BW1440" t="s">
        <v>74</v>
      </c>
      <c r="BZ1440" t="s">
        <v>77</v>
      </c>
      <c r="CI1440">
        <v>2.1635</v>
      </c>
      <c r="CK1440" t="s">
        <v>4707</v>
      </c>
      <c r="CL1440" t="s">
        <v>4738</v>
      </c>
      <c r="CM1440">
        <v>3.4</v>
      </c>
      <c r="CN1440">
        <v>3.1</v>
      </c>
      <c r="CO1440">
        <v>3.25</v>
      </c>
      <c r="CP1440">
        <v>0.3</v>
      </c>
      <c r="CQ1440">
        <v>3.55</v>
      </c>
      <c r="CR1440">
        <v>1003.286492573621</v>
      </c>
    </row>
    <row r="1441" spans="1:98" hidden="1" x14ac:dyDescent="0.25">
      <c r="A1441">
        <v>1439</v>
      </c>
      <c r="B1441" t="s">
        <v>397</v>
      </c>
      <c r="C1441" t="s">
        <v>697</v>
      </c>
      <c r="D1441" t="s">
        <v>997</v>
      </c>
      <c r="E1441" t="s">
        <v>1012</v>
      </c>
      <c r="F1441">
        <v>402115450</v>
      </c>
      <c r="G1441">
        <v>218.1062</v>
      </c>
      <c r="H1441" t="s">
        <v>1028</v>
      </c>
      <c r="I1441">
        <v>87703872760.789993</v>
      </c>
      <c r="J1441" t="s">
        <v>1037</v>
      </c>
      <c r="K1441">
        <v>347866897.05388302</v>
      </c>
      <c r="L1441">
        <v>0.9</v>
      </c>
      <c r="M1441">
        <v>78933485484.710999</v>
      </c>
      <c r="N1441">
        <v>232.3</v>
      </c>
      <c r="O1441">
        <v>0.87970090000000001</v>
      </c>
      <c r="P1441">
        <v>73956698455.829971</v>
      </c>
      <c r="Q1441">
        <v>65103035</v>
      </c>
      <c r="R1441">
        <v>6510</v>
      </c>
      <c r="S1441">
        <v>1.68254441908871</v>
      </c>
      <c r="T1441">
        <v>2.7</v>
      </c>
      <c r="U1441" t="s">
        <v>1040</v>
      </c>
      <c r="V1441" t="s">
        <v>1045</v>
      </c>
      <c r="W1441">
        <v>0</v>
      </c>
      <c r="X1441">
        <v>0</v>
      </c>
      <c r="Y1441" t="s">
        <v>1045</v>
      </c>
      <c r="Z1441" t="s">
        <v>1045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>
        <v>0</v>
      </c>
      <c r="AG1441">
        <v>0</v>
      </c>
      <c r="AH1441">
        <v>0</v>
      </c>
      <c r="AJ1441">
        <v>0</v>
      </c>
      <c r="AK1441" t="s">
        <v>1047</v>
      </c>
      <c r="AM1441" t="s">
        <v>1047</v>
      </c>
      <c r="AN1441" t="s">
        <v>1047</v>
      </c>
      <c r="AO1441" t="s">
        <v>1047</v>
      </c>
      <c r="AQ1441">
        <v>0</v>
      </c>
      <c r="AR1441">
        <v>0</v>
      </c>
      <c r="AS1441">
        <v>0</v>
      </c>
      <c r="AT1441">
        <v>0</v>
      </c>
      <c r="AU1441">
        <v>2.198</v>
      </c>
      <c r="AV1441">
        <v>3.3069999999999999</v>
      </c>
      <c r="AW1441">
        <v>207.990836998703</v>
      </c>
      <c r="AX1441">
        <v>6</v>
      </c>
      <c r="AY1441" t="s">
        <v>1052</v>
      </c>
      <c r="AZ1441">
        <v>1</v>
      </c>
      <c r="BA1441">
        <v>0</v>
      </c>
      <c r="BB1441" t="s">
        <v>1072</v>
      </c>
      <c r="BC1441">
        <v>0</v>
      </c>
      <c r="BD1441">
        <v>0</v>
      </c>
      <c r="BE1441">
        <v>0</v>
      </c>
      <c r="CI1441">
        <v>2.7524999999999999</v>
      </c>
      <c r="CK1441" t="s">
        <v>1084</v>
      </c>
      <c r="CM1441">
        <v>1.68254441908871</v>
      </c>
      <c r="CN1441">
        <v>2.7</v>
      </c>
      <c r="CO1441">
        <v>2.1912722095443549</v>
      </c>
      <c r="CP1441">
        <v>-0.24</v>
      </c>
      <c r="CQ1441">
        <v>1.9512722095443551</v>
      </c>
      <c r="CR1441">
        <v>1003.286492573621</v>
      </c>
    </row>
    <row r="1442" spans="1:98" hidden="1" x14ac:dyDescent="0.25">
      <c r="A1442">
        <v>1440</v>
      </c>
      <c r="B1442" t="s">
        <v>2233</v>
      </c>
      <c r="C1442" t="s">
        <v>3432</v>
      </c>
      <c r="D1442" t="s">
        <v>4631</v>
      </c>
      <c r="E1442" t="s">
        <v>1012</v>
      </c>
      <c r="F1442">
        <v>59376175</v>
      </c>
      <c r="G1442">
        <v>358.50790000000001</v>
      </c>
      <c r="H1442" t="s">
        <v>1028</v>
      </c>
      <c r="I1442">
        <v>21286827809.282501</v>
      </c>
      <c r="J1442" t="s">
        <v>1037</v>
      </c>
      <c r="K1442">
        <v>174010299.99622399</v>
      </c>
      <c r="L1442">
        <v>1</v>
      </c>
      <c r="M1442">
        <v>21286827809.282501</v>
      </c>
      <c r="N1442">
        <v>333.77</v>
      </c>
      <c r="O1442">
        <v>0.87970090000000001</v>
      </c>
      <c r="P1442">
        <v>17433900058.588409</v>
      </c>
      <c r="Q1442">
        <v>20102010</v>
      </c>
      <c r="R1442">
        <v>2010</v>
      </c>
      <c r="S1442">
        <v>3.4</v>
      </c>
      <c r="T1442">
        <v>1.5</v>
      </c>
      <c r="U1442" t="s">
        <v>1041</v>
      </c>
      <c r="V1442" t="s">
        <v>1045</v>
      </c>
      <c r="W1442">
        <v>0</v>
      </c>
      <c r="X1442">
        <v>0</v>
      </c>
      <c r="Y1442" t="s">
        <v>1045</v>
      </c>
      <c r="Z1442" t="s">
        <v>1045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>
        <v>0</v>
      </c>
      <c r="AG1442">
        <v>0</v>
      </c>
      <c r="AH1442">
        <v>0</v>
      </c>
      <c r="AJ1442">
        <v>0</v>
      </c>
      <c r="AK1442" t="s">
        <v>1047</v>
      </c>
      <c r="AM1442" t="s">
        <v>1047</v>
      </c>
      <c r="AN1442" t="s">
        <v>1047</v>
      </c>
      <c r="AO1442" t="s">
        <v>1047</v>
      </c>
      <c r="AQ1442">
        <v>0</v>
      </c>
      <c r="AR1442">
        <v>0</v>
      </c>
      <c r="AS1442">
        <v>0</v>
      </c>
      <c r="AT1442">
        <v>0</v>
      </c>
      <c r="AU1442">
        <v>2.2719999999999998</v>
      </c>
      <c r="AV1442">
        <v>3.415</v>
      </c>
      <c r="AW1442">
        <v>94.800064421073046</v>
      </c>
      <c r="AX1442">
        <v>1.5</v>
      </c>
      <c r="AY1442" t="s">
        <v>1041</v>
      </c>
      <c r="AZ1442">
        <v>1</v>
      </c>
      <c r="BA1442">
        <v>0</v>
      </c>
      <c r="BB1442" t="s">
        <v>1072</v>
      </c>
      <c r="BC1442">
        <v>0</v>
      </c>
      <c r="BD1442">
        <v>0</v>
      </c>
      <c r="BE1442">
        <v>0</v>
      </c>
      <c r="CI1442">
        <v>2.8435000000000001</v>
      </c>
      <c r="CK1442" t="s">
        <v>1084</v>
      </c>
      <c r="CM1442">
        <v>3.4</v>
      </c>
      <c r="CN1442">
        <v>1.5</v>
      </c>
      <c r="CO1442">
        <v>2.4500000000000002</v>
      </c>
      <c r="CP1442">
        <v>0</v>
      </c>
      <c r="CQ1442">
        <v>2.4500000000000002</v>
      </c>
      <c r="CR1442">
        <v>52.456210550267677</v>
      </c>
    </row>
    <row r="1443" spans="1:98" x14ac:dyDescent="0.25">
      <c r="A1443">
        <v>1441</v>
      </c>
      <c r="B1443" t="s">
        <v>2234</v>
      </c>
      <c r="C1443" t="s">
        <v>3433</v>
      </c>
      <c r="D1443" t="s">
        <v>4632</v>
      </c>
      <c r="E1443" t="s">
        <v>1012</v>
      </c>
      <c r="F1443">
        <v>34829624</v>
      </c>
      <c r="G1443">
        <v>476.97750000000002</v>
      </c>
      <c r="H1443" t="s">
        <v>1028</v>
      </c>
      <c r="I1443">
        <v>16612946981.459999</v>
      </c>
      <c r="J1443" t="s">
        <v>1037</v>
      </c>
      <c r="K1443">
        <v>109583759.82551099</v>
      </c>
      <c r="L1443">
        <v>1</v>
      </c>
      <c r="M1443">
        <v>16612946981.459999</v>
      </c>
      <c r="N1443">
        <v>514.82000000000005</v>
      </c>
      <c r="O1443">
        <v>0.87970090000000001</v>
      </c>
      <c r="P1443">
        <v>15773905426.13842</v>
      </c>
      <c r="Q1443">
        <v>50101025</v>
      </c>
      <c r="R1443">
        <v>5010</v>
      </c>
      <c r="S1443">
        <v>3.4</v>
      </c>
      <c r="U1443" t="s">
        <v>1047</v>
      </c>
      <c r="V1443" t="s">
        <v>1045</v>
      </c>
      <c r="W1443">
        <v>0</v>
      </c>
      <c r="X1443">
        <v>0</v>
      </c>
      <c r="Y1443" t="s">
        <v>1045</v>
      </c>
      <c r="Z1443" t="s">
        <v>1045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>
        <v>0</v>
      </c>
      <c r="AG1443">
        <v>0</v>
      </c>
      <c r="AH1443">
        <v>0</v>
      </c>
      <c r="AJ1443">
        <v>0</v>
      </c>
      <c r="AK1443" t="s">
        <v>1047</v>
      </c>
      <c r="AM1443" t="s">
        <v>1047</v>
      </c>
      <c r="AN1443" t="s">
        <v>1047</v>
      </c>
      <c r="AO1443" t="s">
        <v>1047</v>
      </c>
      <c r="AQ1443">
        <v>0</v>
      </c>
      <c r="AR1443">
        <v>0</v>
      </c>
      <c r="AS1443">
        <v>0</v>
      </c>
      <c r="AT1443">
        <v>0</v>
      </c>
      <c r="AU1443">
        <v>1.6080000000000001</v>
      </c>
      <c r="AV1443">
        <v>2.9169999999999998</v>
      </c>
      <c r="AW1443">
        <v>71.811474261799603</v>
      </c>
      <c r="AX1443">
        <v>1.5</v>
      </c>
      <c r="AY1443" t="s">
        <v>1055</v>
      </c>
      <c r="AZ1443">
        <v>1</v>
      </c>
      <c r="BA1443">
        <v>0</v>
      </c>
      <c r="BB1443" t="s">
        <v>1072</v>
      </c>
      <c r="BC1443">
        <v>0</v>
      </c>
      <c r="BD1443">
        <v>0</v>
      </c>
      <c r="BE1443">
        <v>0</v>
      </c>
      <c r="CI1443">
        <v>2.2625000000000002</v>
      </c>
      <c r="CK1443" t="s">
        <v>1084</v>
      </c>
      <c r="CM1443">
        <v>3.4</v>
      </c>
      <c r="CN1443">
        <v>3.1</v>
      </c>
      <c r="CO1443">
        <v>3.25</v>
      </c>
      <c r="CP1443">
        <v>0.3</v>
      </c>
      <c r="CQ1443">
        <v>3.55</v>
      </c>
      <c r="CR1443">
        <v>644.98568862730531</v>
      </c>
      <c r="CS1443">
        <f>_xlfn.XLOOKUP(D1443,[1]Universe_World!$D$12:$D$1485,[1]Universe_World!$CK$12:$CK$1485)</f>
        <v>71.811474261799603</v>
      </c>
      <c r="CT1443" t="b">
        <f>CS1443=AW1443</f>
        <v>1</v>
      </c>
    </row>
    <row r="1444" spans="1:98" hidden="1" x14ac:dyDescent="0.25">
      <c r="A1444">
        <v>1442</v>
      </c>
      <c r="B1444" t="s">
        <v>2235</v>
      </c>
      <c r="C1444" t="s">
        <v>3434</v>
      </c>
      <c r="D1444" t="s">
        <v>4633</v>
      </c>
      <c r="E1444" t="s">
        <v>1019</v>
      </c>
      <c r="F1444">
        <v>225845971</v>
      </c>
      <c r="G1444">
        <v>20.96</v>
      </c>
      <c r="H1444" t="s">
        <v>1022</v>
      </c>
      <c r="I1444">
        <v>4733731552.1599998</v>
      </c>
      <c r="J1444" t="s">
        <v>1035</v>
      </c>
      <c r="K1444">
        <v>8979727.3103968203</v>
      </c>
      <c r="L1444">
        <v>0.8</v>
      </c>
      <c r="M1444">
        <v>3786985241.7280002</v>
      </c>
      <c r="N1444">
        <v>20.6</v>
      </c>
      <c r="O1444">
        <v>1</v>
      </c>
      <c r="P1444">
        <v>3721941602.0799999</v>
      </c>
      <c r="Q1444">
        <v>35102020</v>
      </c>
      <c r="R1444">
        <v>3510</v>
      </c>
      <c r="S1444">
        <v>3.3551264172679298</v>
      </c>
      <c r="U1444" t="s">
        <v>1039</v>
      </c>
      <c r="V1444" t="s">
        <v>1045</v>
      </c>
      <c r="W1444">
        <v>0</v>
      </c>
      <c r="X1444">
        <v>0</v>
      </c>
      <c r="Y1444" t="s">
        <v>1045</v>
      </c>
      <c r="Z1444" t="s">
        <v>1045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>
        <v>0</v>
      </c>
      <c r="AG1444">
        <v>0</v>
      </c>
      <c r="AH1444">
        <v>0</v>
      </c>
      <c r="AJ1444">
        <v>0</v>
      </c>
      <c r="AK1444" t="s">
        <v>1047</v>
      </c>
      <c r="AM1444" t="s">
        <v>1047</v>
      </c>
      <c r="AN1444" t="s">
        <v>1047</v>
      </c>
      <c r="AO1444" t="s">
        <v>1047</v>
      </c>
      <c r="AQ1444">
        <v>0</v>
      </c>
      <c r="AR1444">
        <v>0</v>
      </c>
      <c r="AS1444">
        <v>0</v>
      </c>
      <c r="AT1444">
        <v>0</v>
      </c>
      <c r="AU1444">
        <v>2.13</v>
      </c>
      <c r="AV1444">
        <v>2.68</v>
      </c>
      <c r="AW1444">
        <v>40.093676132359633</v>
      </c>
      <c r="AX1444">
        <v>1.5</v>
      </c>
      <c r="AY1444" t="s">
        <v>1049</v>
      </c>
      <c r="AZ1444">
        <v>1</v>
      </c>
      <c r="BA1444">
        <v>0</v>
      </c>
      <c r="BB1444" t="s">
        <v>1079</v>
      </c>
      <c r="BC1444">
        <v>0</v>
      </c>
      <c r="BD1444">
        <v>0</v>
      </c>
      <c r="BE1444">
        <v>0</v>
      </c>
      <c r="CI1444">
        <v>2.4049999999999998</v>
      </c>
      <c r="CK1444" t="s">
        <v>1084</v>
      </c>
      <c r="CM1444">
        <v>3.3551264172679298</v>
      </c>
      <c r="CN1444">
        <v>3.1</v>
      </c>
      <c r="CO1444">
        <v>3.2275632086339652</v>
      </c>
      <c r="CP1444">
        <v>-0.18</v>
      </c>
      <c r="CQ1444">
        <v>3.047563208633965</v>
      </c>
      <c r="CR1444">
        <v>23.753720937909321</v>
      </c>
    </row>
    <row r="1445" spans="1:98" hidden="1" x14ac:dyDescent="0.25">
      <c r="A1445">
        <v>1443</v>
      </c>
      <c r="B1445" t="s">
        <v>2236</v>
      </c>
      <c r="C1445" t="s">
        <v>3435</v>
      </c>
      <c r="D1445" t="s">
        <v>4634</v>
      </c>
      <c r="E1445" t="s">
        <v>1012</v>
      </c>
      <c r="F1445">
        <v>317752140</v>
      </c>
      <c r="G1445">
        <v>99.52176</v>
      </c>
      <c r="H1445" t="s">
        <v>1028</v>
      </c>
      <c r="I1445">
        <v>31623252216.566399</v>
      </c>
      <c r="J1445" t="s">
        <v>1037</v>
      </c>
      <c r="K1445">
        <v>176263331.14231801</v>
      </c>
      <c r="L1445">
        <v>1</v>
      </c>
      <c r="M1445">
        <v>31623252216.566399</v>
      </c>
      <c r="N1445">
        <v>108.48</v>
      </c>
      <c r="O1445">
        <v>0.87970090000000001</v>
      </c>
      <c r="P1445">
        <v>30323071986.668781</v>
      </c>
      <c r="Q1445">
        <v>65102000</v>
      </c>
      <c r="R1445">
        <v>6510</v>
      </c>
      <c r="S1445">
        <v>2.58575017076878</v>
      </c>
      <c r="T1445">
        <v>2.08</v>
      </c>
      <c r="U1445" t="s">
        <v>1043</v>
      </c>
      <c r="V1445" t="s">
        <v>1045</v>
      </c>
      <c r="W1445">
        <v>0</v>
      </c>
      <c r="X1445">
        <v>0</v>
      </c>
      <c r="Y1445" t="s">
        <v>1045</v>
      </c>
      <c r="Z1445" t="s">
        <v>1045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>
        <v>0.1144</v>
      </c>
      <c r="AG1445">
        <v>0.66400000000000003</v>
      </c>
      <c r="AH1445">
        <v>0.2472</v>
      </c>
      <c r="AJ1445">
        <v>0</v>
      </c>
      <c r="AK1445" t="s">
        <v>1047</v>
      </c>
      <c r="AM1445" t="s">
        <v>1047</v>
      </c>
      <c r="AN1445" t="s">
        <v>1047</v>
      </c>
      <c r="AO1445" t="s">
        <v>4688</v>
      </c>
      <c r="AQ1445">
        <v>0</v>
      </c>
      <c r="AR1445">
        <v>0</v>
      </c>
      <c r="AS1445">
        <v>0</v>
      </c>
      <c r="AT1445">
        <v>0</v>
      </c>
      <c r="AU1445">
        <v>2.4060000000000001</v>
      </c>
      <c r="AV1445">
        <v>3.1</v>
      </c>
      <c r="AW1445">
        <v>1095.1183464687181</v>
      </c>
      <c r="AX1445">
        <v>6</v>
      </c>
      <c r="AY1445" t="s">
        <v>1042</v>
      </c>
      <c r="AZ1445">
        <v>1</v>
      </c>
      <c r="BA1445">
        <v>0</v>
      </c>
      <c r="BB1445" t="s">
        <v>1072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V1445" t="s">
        <v>73</v>
      </c>
      <c r="CC1445" t="s">
        <v>80</v>
      </c>
      <c r="CI1445">
        <v>2.7530000000000001</v>
      </c>
      <c r="CK1445" t="s">
        <v>4707</v>
      </c>
      <c r="CL1445" t="s">
        <v>4709</v>
      </c>
      <c r="CM1445">
        <v>2.58575017076878</v>
      </c>
      <c r="CN1445">
        <v>2.08</v>
      </c>
      <c r="CO1445">
        <v>2.3328750853843898</v>
      </c>
      <c r="CP1445">
        <v>0.3</v>
      </c>
      <c r="CQ1445">
        <v>2.6328750853843901</v>
      </c>
      <c r="CR1445">
        <v>1003.286492573621</v>
      </c>
    </row>
    <row r="1446" spans="1:98" hidden="1" x14ac:dyDescent="0.25">
      <c r="A1446">
        <v>1444</v>
      </c>
      <c r="B1446" t="s">
        <v>2237</v>
      </c>
      <c r="C1446" t="s">
        <v>3436</v>
      </c>
      <c r="D1446" t="s">
        <v>4635</v>
      </c>
      <c r="E1446" t="s">
        <v>1008</v>
      </c>
      <c r="F1446">
        <v>259612060</v>
      </c>
      <c r="G1446">
        <v>27.854050000000001</v>
      </c>
      <c r="H1446" t="s">
        <v>1026</v>
      </c>
      <c r="I1446">
        <v>7231247299.8430004</v>
      </c>
      <c r="J1446" t="s">
        <v>1035</v>
      </c>
      <c r="K1446">
        <v>11563864.2202569</v>
      </c>
      <c r="L1446">
        <v>1</v>
      </c>
      <c r="M1446">
        <v>7231247299.8430004</v>
      </c>
      <c r="N1446">
        <v>2156</v>
      </c>
      <c r="O1446">
        <v>1.1600259999999999E-2</v>
      </c>
      <c r="P1446">
        <v>6492939303.9123545</v>
      </c>
      <c r="Q1446">
        <v>50204020</v>
      </c>
      <c r="R1446">
        <v>5020</v>
      </c>
      <c r="S1446">
        <v>1.9990107643927499</v>
      </c>
      <c r="T1446">
        <v>3.1</v>
      </c>
      <c r="U1446" t="s">
        <v>1039</v>
      </c>
      <c r="V1446" t="s">
        <v>1045</v>
      </c>
      <c r="W1446">
        <v>0</v>
      </c>
      <c r="X1446">
        <v>0</v>
      </c>
      <c r="Y1446" t="s">
        <v>1045</v>
      </c>
      <c r="Z1446" t="s">
        <v>1045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>
        <v>0.06</v>
      </c>
      <c r="AG1446">
        <v>0.14000000000000001</v>
      </c>
      <c r="AH1446">
        <v>0</v>
      </c>
      <c r="AJ1446">
        <v>0</v>
      </c>
      <c r="AK1446" t="s">
        <v>1047</v>
      </c>
      <c r="AL1446" t="s">
        <v>4686</v>
      </c>
      <c r="AM1446" t="s">
        <v>1047</v>
      </c>
      <c r="AN1446" t="s">
        <v>1047</v>
      </c>
      <c r="AO1446" t="s">
        <v>1047</v>
      </c>
      <c r="AP1446" t="s">
        <v>4686</v>
      </c>
      <c r="AQ1446">
        <v>0.01</v>
      </c>
      <c r="AR1446">
        <v>0</v>
      </c>
      <c r="AS1446">
        <v>0</v>
      </c>
      <c r="AT1446">
        <v>0</v>
      </c>
      <c r="AU1446">
        <v>2.181</v>
      </c>
      <c r="AV1446">
        <v>3.25</v>
      </c>
      <c r="AW1446">
        <v>6075.0044860705548</v>
      </c>
      <c r="AX1446">
        <v>1.5</v>
      </c>
      <c r="AY1446" t="s">
        <v>1041</v>
      </c>
      <c r="AZ1446">
        <v>1</v>
      </c>
      <c r="BA1446">
        <v>0</v>
      </c>
      <c r="BB1446" t="s">
        <v>1068</v>
      </c>
      <c r="BC1446">
        <v>0</v>
      </c>
      <c r="BD1446">
        <v>0</v>
      </c>
      <c r="BE1446">
        <v>0</v>
      </c>
      <c r="BT1446" t="s">
        <v>71</v>
      </c>
      <c r="BU1446" t="s">
        <v>72</v>
      </c>
      <c r="BZ1446" t="s">
        <v>77</v>
      </c>
      <c r="CD1446" t="s">
        <v>81</v>
      </c>
      <c r="CI1446">
        <v>2.7155</v>
      </c>
      <c r="CK1446" t="s">
        <v>4707</v>
      </c>
      <c r="CL1446" t="s">
        <v>4831</v>
      </c>
      <c r="CM1446">
        <v>1.9990107643927499</v>
      </c>
      <c r="CN1446">
        <v>3.1</v>
      </c>
      <c r="CO1446">
        <v>2.5495053821963749</v>
      </c>
      <c r="CP1446">
        <v>-0.18</v>
      </c>
      <c r="CQ1446">
        <v>2.3695053821963752</v>
      </c>
      <c r="CR1446">
        <v>360.4956701882013</v>
      </c>
    </row>
    <row r="1447" spans="1:98" hidden="1" x14ac:dyDescent="0.25">
      <c r="A1447">
        <v>1445</v>
      </c>
      <c r="B1447" t="s">
        <v>2238</v>
      </c>
      <c r="C1447" t="s">
        <v>3437</v>
      </c>
      <c r="D1447" t="s">
        <v>4636</v>
      </c>
      <c r="E1447" t="s">
        <v>1012</v>
      </c>
      <c r="F1447">
        <v>3288900000</v>
      </c>
      <c r="G1447">
        <v>74.127210000000005</v>
      </c>
      <c r="H1447" t="s">
        <v>1028</v>
      </c>
      <c r="I1447">
        <v>243796980969</v>
      </c>
      <c r="J1447" t="s">
        <v>1037</v>
      </c>
      <c r="K1447">
        <v>1121970939.3297</v>
      </c>
      <c r="L1447">
        <v>1</v>
      </c>
      <c r="M1447">
        <v>243796980969</v>
      </c>
      <c r="N1447">
        <v>63.1</v>
      </c>
      <c r="O1447">
        <v>0.87970090000000001</v>
      </c>
      <c r="P1447">
        <v>182563967099.63101</v>
      </c>
      <c r="Q1447">
        <v>30101010</v>
      </c>
      <c r="R1447">
        <v>3010</v>
      </c>
      <c r="U1447" t="s">
        <v>1043</v>
      </c>
      <c r="V1447" t="s">
        <v>1045</v>
      </c>
      <c r="W1447">
        <v>0</v>
      </c>
      <c r="X1447">
        <v>0</v>
      </c>
      <c r="Y1447" t="s">
        <v>1045</v>
      </c>
      <c r="Z1447" t="s">
        <v>1045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>
        <v>0</v>
      </c>
      <c r="AG1447">
        <v>0</v>
      </c>
      <c r="AH1447">
        <v>0</v>
      </c>
      <c r="AJ1447">
        <v>0</v>
      </c>
      <c r="AK1447" t="s">
        <v>1047</v>
      </c>
      <c r="AM1447" t="s">
        <v>1047</v>
      </c>
      <c r="AN1447" t="s">
        <v>1047</v>
      </c>
      <c r="AO1447" t="s">
        <v>1047</v>
      </c>
      <c r="AQ1447">
        <v>0</v>
      </c>
      <c r="AR1447">
        <v>0</v>
      </c>
      <c r="AS1447">
        <v>0</v>
      </c>
      <c r="AT1447">
        <v>0</v>
      </c>
      <c r="AU1447">
        <v>1.9550000000000001</v>
      </c>
      <c r="AV1447">
        <v>2.895</v>
      </c>
      <c r="AW1447">
        <v>348.81592839290551</v>
      </c>
      <c r="AX1447">
        <v>1.5</v>
      </c>
      <c r="AY1447" t="s">
        <v>1057</v>
      </c>
      <c r="AZ1447">
        <v>0</v>
      </c>
      <c r="BA1447">
        <v>0</v>
      </c>
      <c r="BB1447" t="s">
        <v>1072</v>
      </c>
      <c r="BC1447">
        <v>0</v>
      </c>
      <c r="BD1447">
        <v>0</v>
      </c>
      <c r="BE1447">
        <v>0</v>
      </c>
      <c r="CI1447">
        <v>2.4249999999999998</v>
      </c>
      <c r="CK1447" t="s">
        <v>1084</v>
      </c>
      <c r="CM1447">
        <v>3.45927081730993</v>
      </c>
      <c r="CN1447">
        <v>3.1</v>
      </c>
      <c r="CO1447">
        <v>3.2796354086549648</v>
      </c>
      <c r="CP1447">
        <v>0.3</v>
      </c>
      <c r="CQ1447">
        <v>3.5796354086549651</v>
      </c>
      <c r="CR1447">
        <v>278.39582298614158</v>
      </c>
    </row>
    <row r="1448" spans="1:98" hidden="1" x14ac:dyDescent="0.25">
      <c r="A1448">
        <v>1446</v>
      </c>
      <c r="B1448" t="s">
        <v>2239</v>
      </c>
      <c r="C1448" t="s">
        <v>3438</v>
      </c>
      <c r="D1448" t="s">
        <v>4637</v>
      </c>
      <c r="E1448" t="s">
        <v>1012</v>
      </c>
      <c r="F1448">
        <v>641308040</v>
      </c>
      <c r="G1448">
        <v>142.1138</v>
      </c>
      <c r="H1448" t="s">
        <v>1028</v>
      </c>
      <c r="I1448">
        <v>91138722534.951996</v>
      </c>
      <c r="J1448" t="s">
        <v>1037</v>
      </c>
      <c r="K1448">
        <v>368679442.18613201</v>
      </c>
      <c r="L1448">
        <v>1</v>
      </c>
      <c r="M1448">
        <v>91138722534.951996</v>
      </c>
      <c r="N1448">
        <v>145.59</v>
      </c>
      <c r="O1448">
        <v>0.87970090000000001</v>
      </c>
      <c r="P1448">
        <v>82135946658.338715</v>
      </c>
      <c r="Q1448">
        <v>35102010</v>
      </c>
      <c r="R1448">
        <v>3510</v>
      </c>
      <c r="S1448">
        <v>2.5519587029092401</v>
      </c>
      <c r="T1448">
        <v>3.1</v>
      </c>
      <c r="U1448" t="s">
        <v>1039</v>
      </c>
      <c r="V1448" t="s">
        <v>1045</v>
      </c>
      <c r="W1448">
        <v>0</v>
      </c>
      <c r="X1448">
        <v>0</v>
      </c>
      <c r="Y1448" t="s">
        <v>1045</v>
      </c>
      <c r="Z1448" t="s">
        <v>1045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>
        <v>0</v>
      </c>
      <c r="AG1448">
        <v>0</v>
      </c>
      <c r="AH1448">
        <v>0</v>
      </c>
      <c r="AJ1448">
        <v>0</v>
      </c>
      <c r="AK1448" t="s">
        <v>1047</v>
      </c>
      <c r="AM1448" t="s">
        <v>1047</v>
      </c>
      <c r="AN1448" t="s">
        <v>1047</v>
      </c>
      <c r="AO1448" t="s">
        <v>1047</v>
      </c>
      <c r="AQ1448">
        <v>0</v>
      </c>
      <c r="AR1448">
        <v>0</v>
      </c>
      <c r="AS1448">
        <v>0</v>
      </c>
      <c r="AT1448">
        <v>0</v>
      </c>
      <c r="AU1448">
        <v>2.4119999999999999</v>
      </c>
      <c r="AV1448">
        <v>3.35</v>
      </c>
      <c r="AW1448">
        <v>15.51638046770767</v>
      </c>
      <c r="AX1448">
        <v>2.2000000000000002</v>
      </c>
      <c r="AY1448" t="s">
        <v>1049</v>
      </c>
      <c r="AZ1448">
        <v>1</v>
      </c>
      <c r="BA1448">
        <v>0</v>
      </c>
      <c r="BB1448" t="s">
        <v>1072</v>
      </c>
      <c r="BC1448">
        <v>0</v>
      </c>
      <c r="BD1448">
        <v>0</v>
      </c>
      <c r="BE1448">
        <v>0</v>
      </c>
      <c r="CI1448">
        <v>2.8809999999999998</v>
      </c>
      <c r="CK1448" t="s">
        <v>1084</v>
      </c>
      <c r="CM1448">
        <v>2.5519587029092401</v>
      </c>
      <c r="CN1448">
        <v>3.1</v>
      </c>
      <c r="CO1448">
        <v>2.8259793514546199</v>
      </c>
      <c r="CP1448">
        <v>-0.18</v>
      </c>
      <c r="CQ1448">
        <v>2.6459793514546202</v>
      </c>
      <c r="CR1448">
        <v>23.753720937909321</v>
      </c>
    </row>
    <row r="1449" spans="1:98" hidden="1" x14ac:dyDescent="0.25">
      <c r="A1449">
        <v>1447</v>
      </c>
      <c r="B1449" t="s">
        <v>2240</v>
      </c>
      <c r="C1449" t="s">
        <v>3439</v>
      </c>
      <c r="D1449" t="s">
        <v>4638</v>
      </c>
      <c r="E1449" t="s">
        <v>1017</v>
      </c>
      <c r="F1449">
        <v>1134780800</v>
      </c>
      <c r="G1449">
        <v>46.414630000000002</v>
      </c>
      <c r="H1449" t="s">
        <v>1032</v>
      </c>
      <c r="I1449">
        <v>52670430963.103996</v>
      </c>
      <c r="J1449" t="s">
        <v>1036</v>
      </c>
      <c r="K1449">
        <v>54473652.481698997</v>
      </c>
      <c r="L1449">
        <v>1</v>
      </c>
      <c r="M1449">
        <v>52670430963.103996</v>
      </c>
      <c r="N1449">
        <v>74.23</v>
      </c>
      <c r="O1449">
        <v>0.55671537999999998</v>
      </c>
      <c r="P1449">
        <v>46894796879.950493</v>
      </c>
      <c r="Q1449">
        <v>40401010</v>
      </c>
      <c r="R1449">
        <v>4040</v>
      </c>
      <c r="S1449">
        <v>3.4</v>
      </c>
      <c r="U1449" t="s">
        <v>1047</v>
      </c>
      <c r="V1449" t="s">
        <v>1045</v>
      </c>
      <c r="W1449">
        <v>0</v>
      </c>
      <c r="X1449">
        <v>0</v>
      </c>
      <c r="Y1449" t="s">
        <v>1045</v>
      </c>
      <c r="Z1449" t="s">
        <v>1045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>
        <v>0</v>
      </c>
      <c r="AG1449">
        <v>1.2999999999999999E-2</v>
      </c>
      <c r="AH1449">
        <v>0</v>
      </c>
      <c r="AJ1449">
        <v>0</v>
      </c>
      <c r="AK1449" t="s">
        <v>1047</v>
      </c>
      <c r="AM1449" t="s">
        <v>1047</v>
      </c>
      <c r="AN1449" t="s">
        <v>1047</v>
      </c>
      <c r="AO1449" t="s">
        <v>1047</v>
      </c>
      <c r="AQ1449">
        <v>0</v>
      </c>
      <c r="AR1449">
        <v>0</v>
      </c>
      <c r="AS1449">
        <v>0</v>
      </c>
      <c r="AT1449">
        <v>0</v>
      </c>
      <c r="AU1449">
        <v>2.2770000000000001</v>
      </c>
      <c r="AV1449">
        <v>2.8919999999999999</v>
      </c>
      <c r="AW1449">
        <v>901.75836685242996</v>
      </c>
      <c r="AX1449">
        <v>1.5</v>
      </c>
      <c r="AY1449" t="s">
        <v>1055</v>
      </c>
      <c r="AZ1449">
        <v>1</v>
      </c>
      <c r="BA1449">
        <v>0</v>
      </c>
      <c r="BB1449" t="s">
        <v>1077</v>
      </c>
      <c r="BC1449">
        <v>0</v>
      </c>
      <c r="BD1449">
        <v>0</v>
      </c>
      <c r="BE1449">
        <v>0</v>
      </c>
      <c r="BU1449" t="s">
        <v>72</v>
      </c>
      <c r="CI1449">
        <v>2.5844999999999998</v>
      </c>
      <c r="CK1449" t="s">
        <v>4707</v>
      </c>
      <c r="CL1449" t="s">
        <v>72</v>
      </c>
      <c r="CM1449">
        <v>3.4</v>
      </c>
      <c r="CN1449">
        <v>3.1</v>
      </c>
      <c r="CO1449">
        <v>3.25</v>
      </c>
      <c r="CP1449">
        <v>0.3</v>
      </c>
      <c r="CQ1449">
        <v>3.55</v>
      </c>
      <c r="CR1449">
        <v>205.31106631147961</v>
      </c>
    </row>
    <row r="1450" spans="1:98" hidden="1" x14ac:dyDescent="0.25">
      <c r="A1450">
        <v>1448</v>
      </c>
      <c r="B1450" t="s">
        <v>375</v>
      </c>
      <c r="C1450" t="s">
        <v>675</v>
      </c>
      <c r="D1450" t="s">
        <v>975</v>
      </c>
      <c r="E1450" t="s">
        <v>1011</v>
      </c>
      <c r="F1450">
        <v>471009800</v>
      </c>
      <c r="G1450">
        <v>18.914079999999998</v>
      </c>
      <c r="H1450" t="s">
        <v>1027</v>
      </c>
      <c r="I1450">
        <v>8908717037.9839993</v>
      </c>
      <c r="J1450" t="s">
        <v>1036</v>
      </c>
      <c r="K1450">
        <v>25597259.815307699</v>
      </c>
      <c r="L1450">
        <v>1</v>
      </c>
      <c r="M1450">
        <v>8908717037.9839993</v>
      </c>
      <c r="N1450">
        <v>3040</v>
      </c>
      <c r="O1450">
        <v>6.1397300000000004E-3</v>
      </c>
      <c r="P1450">
        <v>8791293918.0361614</v>
      </c>
      <c r="Q1450">
        <v>50206020</v>
      </c>
      <c r="R1450">
        <v>5020</v>
      </c>
      <c r="S1450">
        <v>2.90150513307603</v>
      </c>
      <c r="T1450">
        <v>1.5</v>
      </c>
      <c r="U1450" t="s">
        <v>1039</v>
      </c>
      <c r="V1450" t="s">
        <v>1045</v>
      </c>
      <c r="W1450">
        <v>0</v>
      </c>
      <c r="X1450">
        <v>0</v>
      </c>
      <c r="Y1450" t="s">
        <v>1045</v>
      </c>
      <c r="Z1450" t="s">
        <v>1045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>
        <v>0</v>
      </c>
      <c r="AG1450">
        <v>0</v>
      </c>
      <c r="AH1450">
        <v>0</v>
      </c>
      <c r="AJ1450">
        <v>0</v>
      </c>
      <c r="AK1450" t="s">
        <v>1047</v>
      </c>
      <c r="AM1450" t="s">
        <v>1047</v>
      </c>
      <c r="AN1450" t="s">
        <v>1047</v>
      </c>
      <c r="AO1450" t="s">
        <v>1047</v>
      </c>
      <c r="AQ1450">
        <v>0</v>
      </c>
      <c r="AR1450">
        <v>0</v>
      </c>
      <c r="AS1450">
        <v>0</v>
      </c>
      <c r="AT1450">
        <v>0</v>
      </c>
      <c r="AU1450">
        <v>2.1150000000000002</v>
      </c>
      <c r="AV1450">
        <v>1.716</v>
      </c>
      <c r="AW1450">
        <v>125.0458431859436</v>
      </c>
      <c r="AX1450">
        <v>2.4</v>
      </c>
      <c r="AY1450" t="s">
        <v>1051</v>
      </c>
      <c r="AZ1450">
        <v>1</v>
      </c>
      <c r="BA1450">
        <v>0</v>
      </c>
      <c r="BB1450" t="s">
        <v>1071</v>
      </c>
      <c r="BC1450">
        <v>0</v>
      </c>
      <c r="BD1450">
        <v>0</v>
      </c>
      <c r="BE1450">
        <v>0</v>
      </c>
      <c r="CI1450">
        <v>1.9155</v>
      </c>
      <c r="CK1450" t="s">
        <v>1084</v>
      </c>
      <c r="CM1450">
        <v>2.90150513307603</v>
      </c>
      <c r="CN1450">
        <v>1.5</v>
      </c>
      <c r="CO1450">
        <v>2.2007525665380152</v>
      </c>
      <c r="CP1450">
        <v>-0.18</v>
      </c>
      <c r="CQ1450">
        <v>2.020752566538015</v>
      </c>
      <c r="CR1450">
        <v>360.4956701882013</v>
      </c>
    </row>
    <row r="1451" spans="1:98" hidden="1" x14ac:dyDescent="0.25">
      <c r="A1451">
        <v>1449</v>
      </c>
      <c r="B1451" t="s">
        <v>123</v>
      </c>
      <c r="C1451" t="s">
        <v>423</v>
      </c>
      <c r="D1451" t="s">
        <v>723</v>
      </c>
      <c r="E1451" t="s">
        <v>1013</v>
      </c>
      <c r="F1451">
        <v>347823900</v>
      </c>
      <c r="G1451">
        <v>65.714969999999994</v>
      </c>
      <c r="H1451" t="s">
        <v>1028</v>
      </c>
      <c r="I1451">
        <v>22857237153.783001</v>
      </c>
      <c r="J1451" t="s">
        <v>1037</v>
      </c>
      <c r="K1451">
        <v>397949834.46308702</v>
      </c>
      <c r="L1451">
        <v>1</v>
      </c>
      <c r="M1451">
        <v>22857237153.783001</v>
      </c>
      <c r="N1451">
        <v>35.82</v>
      </c>
      <c r="O1451">
        <v>0.87970090000000001</v>
      </c>
      <c r="P1451">
        <v>10960239343.75749</v>
      </c>
      <c r="Q1451">
        <v>10102030</v>
      </c>
      <c r="R1451">
        <v>1010</v>
      </c>
      <c r="S1451">
        <v>1.9618807787106001</v>
      </c>
      <c r="T1451">
        <v>1.5</v>
      </c>
      <c r="U1451" t="s">
        <v>1042</v>
      </c>
      <c r="V1451" t="s">
        <v>1045</v>
      </c>
      <c r="W1451">
        <v>0</v>
      </c>
      <c r="X1451">
        <v>0</v>
      </c>
      <c r="Y1451" t="s">
        <v>1045</v>
      </c>
      <c r="Z1451" t="s">
        <v>1045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>
        <v>0</v>
      </c>
      <c r="AG1451">
        <v>0</v>
      </c>
      <c r="AH1451">
        <v>0</v>
      </c>
      <c r="AJ1451">
        <v>0</v>
      </c>
      <c r="AK1451" t="s">
        <v>1047</v>
      </c>
      <c r="AM1451" t="s">
        <v>1047</v>
      </c>
      <c r="AN1451" t="s">
        <v>1047</v>
      </c>
      <c r="AO1451" t="s">
        <v>1047</v>
      </c>
      <c r="AQ1451">
        <v>0</v>
      </c>
      <c r="AR1451">
        <v>0</v>
      </c>
      <c r="AS1451">
        <v>0</v>
      </c>
      <c r="AT1451">
        <v>0</v>
      </c>
      <c r="AU1451">
        <v>2.3959999999999999</v>
      </c>
      <c r="AV1451">
        <v>3.1059999999999999</v>
      </c>
      <c r="AW1451">
        <v>903.6997326580896</v>
      </c>
      <c r="AX1451">
        <v>1.5</v>
      </c>
      <c r="AY1451" t="s">
        <v>1041</v>
      </c>
      <c r="AZ1451">
        <v>1</v>
      </c>
      <c r="BA1451">
        <v>0</v>
      </c>
      <c r="BB1451" t="s">
        <v>1072</v>
      </c>
      <c r="BC1451">
        <v>0</v>
      </c>
      <c r="BD1451">
        <v>0</v>
      </c>
      <c r="BE1451">
        <v>0</v>
      </c>
      <c r="CI1451">
        <v>2.7509999999999999</v>
      </c>
      <c r="CK1451" t="s">
        <v>1084</v>
      </c>
      <c r="CM1451">
        <v>1.9618807787106001</v>
      </c>
      <c r="CN1451">
        <v>1.5</v>
      </c>
      <c r="CO1451">
        <v>1.7309403893552999</v>
      </c>
      <c r="CP1451">
        <v>0.18</v>
      </c>
      <c r="CQ1451">
        <v>1.9109403893553001</v>
      </c>
      <c r="CR1451">
        <v>33.989273066163918</v>
      </c>
    </row>
    <row r="1452" spans="1:98" hidden="1" x14ac:dyDescent="0.25">
      <c r="A1452">
        <v>1450</v>
      </c>
      <c r="B1452" t="s">
        <v>2241</v>
      </c>
      <c r="C1452" t="s">
        <v>3440</v>
      </c>
      <c r="D1452" t="s">
        <v>4639</v>
      </c>
      <c r="E1452" t="s">
        <v>1012</v>
      </c>
      <c r="F1452">
        <v>170848140</v>
      </c>
      <c r="G1452">
        <v>176.5949</v>
      </c>
      <c r="H1452" t="s">
        <v>1028</v>
      </c>
      <c r="I1452">
        <v>30170910198.486</v>
      </c>
      <c r="J1452" t="s">
        <v>1037</v>
      </c>
      <c r="K1452">
        <v>217442983.90484101</v>
      </c>
      <c r="L1452">
        <v>1</v>
      </c>
      <c r="M1452">
        <v>30170910198.486</v>
      </c>
      <c r="N1452">
        <v>173.28</v>
      </c>
      <c r="O1452">
        <v>0.87970090000000001</v>
      </c>
      <c r="P1452">
        <v>26043163089.69537</v>
      </c>
      <c r="Q1452">
        <v>50206025</v>
      </c>
      <c r="R1452">
        <v>5020</v>
      </c>
      <c r="S1452">
        <v>3.3923011933340401</v>
      </c>
      <c r="U1452" t="s">
        <v>1039</v>
      </c>
      <c r="V1452" t="s">
        <v>1045</v>
      </c>
      <c r="W1452">
        <v>0</v>
      </c>
      <c r="X1452">
        <v>0</v>
      </c>
      <c r="Y1452" t="s">
        <v>1045</v>
      </c>
      <c r="Z1452" t="s">
        <v>1045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>
        <v>0</v>
      </c>
      <c r="AG1452">
        <v>0</v>
      </c>
      <c r="AH1452">
        <v>0</v>
      </c>
      <c r="AJ1452">
        <v>0</v>
      </c>
      <c r="AK1452" t="s">
        <v>1047</v>
      </c>
      <c r="AM1452" t="s">
        <v>1047</v>
      </c>
      <c r="AN1452" t="s">
        <v>1047</v>
      </c>
      <c r="AO1452" t="s">
        <v>1047</v>
      </c>
      <c r="AQ1452">
        <v>0</v>
      </c>
      <c r="AR1452">
        <v>0</v>
      </c>
      <c r="AS1452">
        <v>0</v>
      </c>
      <c r="AT1452">
        <v>0</v>
      </c>
      <c r="AU1452">
        <v>2.2130000000000001</v>
      </c>
      <c r="AV1452">
        <v>3.3460000000000001</v>
      </c>
      <c r="AW1452">
        <v>1178.420727466025</v>
      </c>
      <c r="AX1452">
        <v>1.5</v>
      </c>
      <c r="AY1452" t="s">
        <v>1041</v>
      </c>
      <c r="AZ1452">
        <v>1</v>
      </c>
      <c r="BA1452">
        <v>0</v>
      </c>
      <c r="BB1452" t="s">
        <v>1072</v>
      </c>
      <c r="BC1452">
        <v>0</v>
      </c>
      <c r="BD1452">
        <v>0</v>
      </c>
      <c r="BE1452">
        <v>0</v>
      </c>
      <c r="CI1452">
        <v>2.7795000000000001</v>
      </c>
      <c r="CK1452" t="s">
        <v>1084</v>
      </c>
      <c r="CM1452">
        <v>3.3923011933340401</v>
      </c>
      <c r="CN1452">
        <v>3.1</v>
      </c>
      <c r="CO1452">
        <v>3.2461505966670199</v>
      </c>
      <c r="CP1452">
        <v>-0.18</v>
      </c>
      <c r="CQ1452">
        <v>3.0661505966670202</v>
      </c>
      <c r="CR1452">
        <v>360.4956701882013</v>
      </c>
    </row>
    <row r="1453" spans="1:98" hidden="1" x14ac:dyDescent="0.25">
      <c r="A1453">
        <v>1451</v>
      </c>
      <c r="B1453" t="s">
        <v>2242</v>
      </c>
      <c r="C1453" t="s">
        <v>3441</v>
      </c>
      <c r="D1453" t="s">
        <v>4640</v>
      </c>
      <c r="E1453" t="s">
        <v>1017</v>
      </c>
      <c r="F1453">
        <v>3430510700</v>
      </c>
      <c r="G1453">
        <v>18.920729999999999</v>
      </c>
      <c r="H1453" t="s">
        <v>1032</v>
      </c>
      <c r="I1453">
        <v>64907766716.810997</v>
      </c>
      <c r="J1453" t="s">
        <v>1036</v>
      </c>
      <c r="K1453">
        <v>91310471.611985207</v>
      </c>
      <c r="L1453">
        <v>1</v>
      </c>
      <c r="M1453">
        <v>64907766716.810997</v>
      </c>
      <c r="N1453">
        <v>30.51</v>
      </c>
      <c r="O1453">
        <v>0.55671537999999998</v>
      </c>
      <c r="P1453">
        <v>58268549252.988708</v>
      </c>
      <c r="Q1453">
        <v>30101010</v>
      </c>
      <c r="R1453">
        <v>3010</v>
      </c>
      <c r="U1453" t="s">
        <v>1043</v>
      </c>
      <c r="V1453" t="s">
        <v>1045</v>
      </c>
      <c r="W1453">
        <v>0</v>
      </c>
      <c r="X1453">
        <v>0</v>
      </c>
      <c r="Y1453" t="s">
        <v>1045</v>
      </c>
      <c r="Z1453" t="s">
        <v>1045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>
        <v>0</v>
      </c>
      <c r="AG1453">
        <v>0</v>
      </c>
      <c r="AH1453">
        <v>0</v>
      </c>
      <c r="AJ1453">
        <v>0</v>
      </c>
      <c r="AK1453" t="s">
        <v>1047</v>
      </c>
      <c r="AM1453" t="s">
        <v>1047</v>
      </c>
      <c r="AN1453" t="s">
        <v>1047</v>
      </c>
      <c r="AO1453" t="s">
        <v>1047</v>
      </c>
      <c r="AQ1453">
        <v>0</v>
      </c>
      <c r="AR1453">
        <v>0</v>
      </c>
      <c r="AS1453">
        <v>0</v>
      </c>
      <c r="AT1453">
        <v>0</v>
      </c>
      <c r="AU1453">
        <v>2.2250000000000001</v>
      </c>
      <c r="AV1453">
        <v>2.754</v>
      </c>
      <c r="AW1453">
        <v>356.70948190560858</v>
      </c>
      <c r="AX1453">
        <v>1.5</v>
      </c>
      <c r="AY1453" t="s">
        <v>1057</v>
      </c>
      <c r="AZ1453">
        <v>0</v>
      </c>
      <c r="BA1453">
        <v>0</v>
      </c>
      <c r="BB1453" t="s">
        <v>1077</v>
      </c>
      <c r="BC1453">
        <v>0</v>
      </c>
      <c r="BD1453">
        <v>0</v>
      </c>
      <c r="BE1453">
        <v>0</v>
      </c>
      <c r="CI1453">
        <v>2.4895</v>
      </c>
      <c r="CK1453" t="s">
        <v>1084</v>
      </c>
      <c r="CM1453">
        <v>3.45927081730993</v>
      </c>
      <c r="CN1453">
        <v>3.1</v>
      </c>
      <c r="CO1453">
        <v>3.2796354086549648</v>
      </c>
      <c r="CP1453">
        <v>0.3</v>
      </c>
      <c r="CQ1453">
        <v>3.5796354086549651</v>
      </c>
      <c r="CR1453">
        <v>278.39582298614158</v>
      </c>
    </row>
    <row r="1454" spans="1:98" hidden="1" x14ac:dyDescent="0.25">
      <c r="A1454">
        <v>1452</v>
      </c>
      <c r="B1454" t="s">
        <v>2243</v>
      </c>
      <c r="C1454" t="s">
        <v>3442</v>
      </c>
      <c r="D1454" t="s">
        <v>4641</v>
      </c>
      <c r="E1454" t="s">
        <v>1012</v>
      </c>
      <c r="F1454">
        <v>725578000</v>
      </c>
      <c r="G1454">
        <v>28.417020000000001</v>
      </c>
      <c r="H1454" t="s">
        <v>1028</v>
      </c>
      <c r="I1454">
        <v>20618764537.560001</v>
      </c>
      <c r="J1454" t="s">
        <v>1037</v>
      </c>
      <c r="K1454">
        <v>102495893.302791</v>
      </c>
      <c r="L1454">
        <v>1</v>
      </c>
      <c r="M1454">
        <v>20618764537.560001</v>
      </c>
      <c r="N1454">
        <v>26.12</v>
      </c>
      <c r="O1454">
        <v>0.87970090000000001</v>
      </c>
      <c r="P1454">
        <v>16672177104.47962</v>
      </c>
      <c r="Q1454">
        <v>35102060</v>
      </c>
      <c r="R1454">
        <v>3510</v>
      </c>
      <c r="S1454">
        <v>1.95902070632474</v>
      </c>
      <c r="T1454">
        <v>1.5</v>
      </c>
      <c r="U1454" t="s">
        <v>1043</v>
      </c>
      <c r="V1454" t="s">
        <v>1045</v>
      </c>
      <c r="W1454">
        <v>0</v>
      </c>
      <c r="X1454">
        <v>0</v>
      </c>
      <c r="Y1454" t="s">
        <v>1045</v>
      </c>
      <c r="Z1454" t="s">
        <v>1045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>
        <v>0</v>
      </c>
      <c r="AG1454">
        <v>0.01</v>
      </c>
      <c r="AH1454">
        <v>0</v>
      </c>
      <c r="AJ1454">
        <v>0</v>
      </c>
      <c r="AK1454" t="s">
        <v>1047</v>
      </c>
      <c r="AM1454" t="s">
        <v>1047</v>
      </c>
      <c r="AN1454" t="s">
        <v>1047</v>
      </c>
      <c r="AO1454" t="s">
        <v>1047</v>
      </c>
      <c r="AQ1454">
        <v>0</v>
      </c>
      <c r="AR1454">
        <v>0</v>
      </c>
      <c r="AS1454">
        <v>0</v>
      </c>
      <c r="AT1454">
        <v>0</v>
      </c>
      <c r="AU1454">
        <v>1.895</v>
      </c>
      <c r="AV1454">
        <v>3.2149999999999999</v>
      </c>
      <c r="AW1454">
        <v>364.0076457779976</v>
      </c>
      <c r="AX1454">
        <v>1.9</v>
      </c>
      <c r="AY1454" t="s">
        <v>1049</v>
      </c>
      <c r="AZ1454">
        <v>1</v>
      </c>
      <c r="BA1454">
        <v>0</v>
      </c>
      <c r="BB1454" t="s">
        <v>1072</v>
      </c>
      <c r="BC1454">
        <v>0</v>
      </c>
      <c r="BD1454">
        <v>0</v>
      </c>
      <c r="BE1454">
        <v>0</v>
      </c>
      <c r="BU1454" t="s">
        <v>72</v>
      </c>
      <c r="CI1454">
        <v>2.5550000000000002</v>
      </c>
      <c r="CK1454" t="s">
        <v>4707</v>
      </c>
      <c r="CL1454" t="s">
        <v>72</v>
      </c>
      <c r="CM1454">
        <v>1.95902070632474</v>
      </c>
      <c r="CN1454">
        <v>1.5</v>
      </c>
      <c r="CO1454">
        <v>1.7295103531623699</v>
      </c>
      <c r="CP1454">
        <v>0.3</v>
      </c>
      <c r="CQ1454">
        <v>2.0295103531623702</v>
      </c>
      <c r="CR1454">
        <v>23.753720937909321</v>
      </c>
    </row>
    <row r="1455" spans="1:98" hidden="1" x14ac:dyDescent="0.25">
      <c r="A1455">
        <v>1453</v>
      </c>
      <c r="B1455" t="s">
        <v>2244</v>
      </c>
      <c r="C1455" t="s">
        <v>3443</v>
      </c>
      <c r="D1455" t="s">
        <v>4642</v>
      </c>
      <c r="E1455" t="s">
        <v>1014</v>
      </c>
      <c r="F1455">
        <v>12830220000</v>
      </c>
      <c r="G1455">
        <v>0.76085040000000004</v>
      </c>
      <c r="H1455" t="s">
        <v>1029</v>
      </c>
      <c r="I1455">
        <v>9761878019.0880013</v>
      </c>
      <c r="J1455" t="s">
        <v>1036</v>
      </c>
      <c r="K1455">
        <v>20932115.1333168</v>
      </c>
      <c r="L1455">
        <v>0.6</v>
      </c>
      <c r="M1455">
        <v>5857126811.4528008</v>
      </c>
      <c r="N1455">
        <v>6.85</v>
      </c>
      <c r="O1455">
        <v>0.11342884</v>
      </c>
      <c r="P1455">
        <v>5981352753.0491285</v>
      </c>
      <c r="Q1455">
        <v>45102020</v>
      </c>
      <c r="R1455">
        <v>4510</v>
      </c>
      <c r="S1455">
        <v>3.4</v>
      </c>
      <c r="U1455" t="s">
        <v>1047</v>
      </c>
      <c r="V1455" t="s">
        <v>1045</v>
      </c>
      <c r="W1455">
        <v>0</v>
      </c>
      <c r="X1455">
        <v>0</v>
      </c>
      <c r="Y1455" t="s">
        <v>1045</v>
      </c>
      <c r="Z1455" t="s">
        <v>1045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>
        <v>0</v>
      </c>
      <c r="AG1455">
        <v>0</v>
      </c>
      <c r="AH1455">
        <v>0</v>
      </c>
      <c r="AJ1455">
        <v>0</v>
      </c>
      <c r="AK1455" t="s">
        <v>1047</v>
      </c>
      <c r="AM1455" t="s">
        <v>1047</v>
      </c>
      <c r="AN1455" t="s">
        <v>1047</v>
      </c>
      <c r="AO1455" t="s">
        <v>1047</v>
      </c>
      <c r="AQ1455">
        <v>0</v>
      </c>
      <c r="AR1455">
        <v>0</v>
      </c>
      <c r="AS1455">
        <v>0</v>
      </c>
      <c r="AT1455">
        <v>0</v>
      </c>
      <c r="AU1455">
        <v>1.802</v>
      </c>
      <c r="AV1455">
        <v>1.9750000000000001</v>
      </c>
      <c r="AW1455">
        <v>4433.598280968853</v>
      </c>
      <c r="AX1455">
        <v>3.5</v>
      </c>
      <c r="AY1455" t="s">
        <v>1041</v>
      </c>
      <c r="AZ1455">
        <v>1</v>
      </c>
      <c r="BA1455">
        <v>0</v>
      </c>
      <c r="BB1455" t="s">
        <v>4692</v>
      </c>
      <c r="BC1455">
        <v>0</v>
      </c>
      <c r="BD1455">
        <v>0</v>
      </c>
      <c r="BE1455">
        <v>0</v>
      </c>
      <c r="CI1455">
        <v>1.8885000000000001</v>
      </c>
      <c r="CJ1455" t="s">
        <v>87</v>
      </c>
      <c r="CK1455" t="s">
        <v>4707</v>
      </c>
      <c r="CL1455" t="s">
        <v>87</v>
      </c>
      <c r="CM1455">
        <v>3.4</v>
      </c>
      <c r="CN1455">
        <v>3.1</v>
      </c>
      <c r="CO1455">
        <v>3.25</v>
      </c>
      <c r="CP1455">
        <v>0.3</v>
      </c>
      <c r="CQ1455">
        <v>3.55</v>
      </c>
      <c r="CR1455">
        <v>285.1353918298197</v>
      </c>
    </row>
    <row r="1456" spans="1:98" hidden="1" x14ac:dyDescent="0.25">
      <c r="A1456">
        <v>1454</v>
      </c>
      <c r="B1456" t="s">
        <v>2245</v>
      </c>
      <c r="C1456" t="s">
        <v>3444</v>
      </c>
      <c r="D1456" t="s">
        <v>4643</v>
      </c>
      <c r="E1456" t="s">
        <v>1014</v>
      </c>
      <c r="F1456">
        <v>3036227300</v>
      </c>
      <c r="G1456">
        <v>2.4056660000000001</v>
      </c>
      <c r="H1456" t="s">
        <v>1029</v>
      </c>
      <c r="I1456">
        <v>7304148783.8818007</v>
      </c>
      <c r="J1456" t="s">
        <v>1036</v>
      </c>
      <c r="K1456">
        <v>7982748.8595248098</v>
      </c>
      <c r="L1456">
        <v>0.5</v>
      </c>
      <c r="M1456">
        <v>3652074391.9408998</v>
      </c>
      <c r="N1456">
        <v>17.5</v>
      </c>
      <c r="O1456">
        <v>0.11342884</v>
      </c>
      <c r="P1456">
        <v>3013462730.3841548</v>
      </c>
      <c r="Q1456">
        <v>35101010</v>
      </c>
      <c r="R1456">
        <v>3510</v>
      </c>
      <c r="S1456">
        <v>3.4</v>
      </c>
      <c r="U1456" t="s">
        <v>1039</v>
      </c>
      <c r="V1456" t="s">
        <v>1045</v>
      </c>
      <c r="W1456">
        <v>0</v>
      </c>
      <c r="X1456">
        <v>0</v>
      </c>
      <c r="Y1456" t="s">
        <v>1045</v>
      </c>
      <c r="Z1456" t="s">
        <v>1045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>
        <v>0</v>
      </c>
      <c r="AG1456">
        <v>0</v>
      </c>
      <c r="AH1456">
        <v>0</v>
      </c>
      <c r="AJ1456">
        <v>0</v>
      </c>
      <c r="AK1456" t="s">
        <v>1047</v>
      </c>
      <c r="AM1456" t="s">
        <v>1047</v>
      </c>
      <c r="AN1456" t="s">
        <v>1047</v>
      </c>
      <c r="AO1456" t="s">
        <v>1047</v>
      </c>
      <c r="AQ1456">
        <v>0</v>
      </c>
      <c r="AR1456">
        <v>0</v>
      </c>
      <c r="AS1456">
        <v>0</v>
      </c>
      <c r="AT1456">
        <v>0</v>
      </c>
      <c r="AU1456">
        <v>2.1349999999999998</v>
      </c>
      <c r="AV1456">
        <v>2.2530000000000001</v>
      </c>
      <c r="AW1456">
        <v>91.745983982946981</v>
      </c>
      <c r="AX1456">
        <v>1.8</v>
      </c>
      <c r="AY1456" t="s">
        <v>1049</v>
      </c>
      <c r="AZ1456">
        <v>1</v>
      </c>
      <c r="BA1456">
        <v>0</v>
      </c>
      <c r="BB1456" t="s">
        <v>4692</v>
      </c>
      <c r="BC1456">
        <v>0</v>
      </c>
      <c r="BD1456">
        <v>0</v>
      </c>
      <c r="BE1456">
        <v>0</v>
      </c>
      <c r="CI1456">
        <v>2.194</v>
      </c>
      <c r="CK1456" t="s">
        <v>1084</v>
      </c>
      <c r="CM1456">
        <v>3.4</v>
      </c>
      <c r="CN1456">
        <v>3.1</v>
      </c>
      <c r="CO1456">
        <v>3.25</v>
      </c>
      <c r="CP1456">
        <v>-0.18</v>
      </c>
      <c r="CQ1456">
        <v>3.07</v>
      </c>
      <c r="CR1456">
        <v>23.753720937909321</v>
      </c>
    </row>
    <row r="1457" spans="1:98" hidden="1" x14ac:dyDescent="0.25">
      <c r="A1457">
        <v>1455</v>
      </c>
      <c r="B1457" t="s">
        <v>2246</v>
      </c>
      <c r="C1457" t="s">
        <v>3445</v>
      </c>
      <c r="D1457" t="s">
        <v>4644</v>
      </c>
      <c r="E1457" t="s">
        <v>1018</v>
      </c>
      <c r="F1457">
        <v>453677500</v>
      </c>
      <c r="G1457">
        <v>65.226650000000006</v>
      </c>
      <c r="H1457" t="s">
        <v>1033</v>
      </c>
      <c r="I1457">
        <v>29591863505.375</v>
      </c>
      <c r="J1457" t="s">
        <v>1037</v>
      </c>
      <c r="K1457">
        <v>40676979.352115497</v>
      </c>
      <c r="L1457">
        <v>1</v>
      </c>
      <c r="M1457">
        <v>29591863505.375</v>
      </c>
      <c r="N1457">
        <v>114.22</v>
      </c>
      <c r="O1457">
        <v>0.63445737999999996</v>
      </c>
      <c r="P1457">
        <v>32876974922.067589</v>
      </c>
      <c r="Q1457">
        <v>55103025</v>
      </c>
      <c r="R1457">
        <v>5510</v>
      </c>
      <c r="S1457">
        <v>3.3999187604555798</v>
      </c>
      <c r="U1457" t="s">
        <v>1039</v>
      </c>
      <c r="V1457" t="s">
        <v>1045</v>
      </c>
      <c r="W1457">
        <v>0</v>
      </c>
      <c r="X1457">
        <v>0</v>
      </c>
      <c r="Y1457" t="s">
        <v>1045</v>
      </c>
      <c r="Z1457" t="s">
        <v>1045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>
        <v>0</v>
      </c>
      <c r="AG1457">
        <v>0</v>
      </c>
      <c r="AH1457">
        <v>0</v>
      </c>
      <c r="AJ1457">
        <v>0</v>
      </c>
      <c r="AK1457" t="s">
        <v>1047</v>
      </c>
      <c r="AM1457" t="s">
        <v>1047</v>
      </c>
      <c r="AN1457" t="s">
        <v>1047</v>
      </c>
      <c r="AO1457" t="s">
        <v>1047</v>
      </c>
      <c r="AQ1457">
        <v>0</v>
      </c>
      <c r="AR1457">
        <v>0</v>
      </c>
      <c r="AS1457">
        <v>0</v>
      </c>
      <c r="AT1457">
        <v>0</v>
      </c>
      <c r="AU1457">
        <v>2.5</v>
      </c>
      <c r="AV1457">
        <v>2.968</v>
      </c>
      <c r="AW1457">
        <v>5.9500357190270519</v>
      </c>
      <c r="AX1457">
        <v>1.5</v>
      </c>
      <c r="AY1457" t="s">
        <v>1039</v>
      </c>
      <c r="AZ1457">
        <v>1</v>
      </c>
      <c r="BA1457">
        <v>0</v>
      </c>
      <c r="BB1457" t="s">
        <v>1078</v>
      </c>
      <c r="BC1457">
        <v>0</v>
      </c>
      <c r="BD1457">
        <v>0</v>
      </c>
      <c r="BE1457">
        <v>0</v>
      </c>
      <c r="CI1457">
        <v>2.734</v>
      </c>
      <c r="CK1457" t="s">
        <v>1084</v>
      </c>
      <c r="CM1457">
        <v>3.3999187604555798</v>
      </c>
      <c r="CN1457">
        <v>3.1</v>
      </c>
      <c r="CO1457">
        <v>3.2499593802277902</v>
      </c>
      <c r="CP1457">
        <v>-0.18</v>
      </c>
      <c r="CQ1457">
        <v>3.06995938022779</v>
      </c>
      <c r="CR1457">
        <v>1318.4572430324611</v>
      </c>
    </row>
    <row r="1458" spans="1:98" hidden="1" x14ac:dyDescent="0.25">
      <c r="A1458">
        <v>1456</v>
      </c>
      <c r="B1458" t="s">
        <v>2247</v>
      </c>
      <c r="C1458" t="s">
        <v>3446</v>
      </c>
      <c r="D1458" t="s">
        <v>4645</v>
      </c>
      <c r="E1458" t="s">
        <v>1008</v>
      </c>
      <c r="F1458">
        <v>176424010</v>
      </c>
      <c r="G1458">
        <v>32.012810000000002</v>
      </c>
      <c r="H1458" t="s">
        <v>1026</v>
      </c>
      <c r="I1458">
        <v>5647828311.5681</v>
      </c>
      <c r="J1458" t="s">
        <v>1035</v>
      </c>
      <c r="K1458">
        <v>15630698.560913401</v>
      </c>
      <c r="L1458">
        <v>1</v>
      </c>
      <c r="M1458">
        <v>5647828311.5681</v>
      </c>
      <c r="N1458">
        <v>2500</v>
      </c>
      <c r="O1458">
        <v>1.1600259999999999E-2</v>
      </c>
      <c r="P1458">
        <v>5116410965.6064997</v>
      </c>
      <c r="Q1458">
        <v>40501025</v>
      </c>
      <c r="R1458">
        <v>4050</v>
      </c>
      <c r="U1458" t="s">
        <v>1039</v>
      </c>
      <c r="V1458" t="s">
        <v>1045</v>
      </c>
      <c r="W1458">
        <v>0</v>
      </c>
      <c r="X1458">
        <v>0</v>
      </c>
      <c r="Y1458" t="s">
        <v>1045</v>
      </c>
      <c r="Z1458" t="s">
        <v>1045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>
        <v>0</v>
      </c>
      <c r="AG1458">
        <v>0</v>
      </c>
      <c r="AH1458">
        <v>0</v>
      </c>
      <c r="AJ1458">
        <v>0</v>
      </c>
      <c r="AK1458" t="s">
        <v>1047</v>
      </c>
      <c r="AM1458" t="s">
        <v>1047</v>
      </c>
      <c r="AN1458" t="s">
        <v>1047</v>
      </c>
      <c r="AO1458" t="s">
        <v>1047</v>
      </c>
      <c r="AQ1458">
        <v>0</v>
      </c>
      <c r="AR1458">
        <v>0</v>
      </c>
      <c r="AS1458">
        <v>0</v>
      </c>
      <c r="AT1458">
        <v>0</v>
      </c>
      <c r="AU1458">
        <v>2.67</v>
      </c>
      <c r="AV1458">
        <v>3.17</v>
      </c>
      <c r="AW1458">
        <v>40.522722473701513</v>
      </c>
      <c r="AX1458">
        <v>1.7</v>
      </c>
      <c r="AY1458" t="s">
        <v>1058</v>
      </c>
      <c r="AZ1458">
        <v>0</v>
      </c>
      <c r="BA1458">
        <v>0</v>
      </c>
      <c r="BB1458" t="s">
        <v>1068</v>
      </c>
      <c r="BC1458">
        <v>0</v>
      </c>
      <c r="BD1458">
        <v>0</v>
      </c>
      <c r="BE1458">
        <v>0</v>
      </c>
      <c r="CI1458">
        <v>2.92</v>
      </c>
      <c r="CK1458" t="s">
        <v>1084</v>
      </c>
      <c r="CM1458">
        <v>3.45927081730993</v>
      </c>
      <c r="CN1458">
        <v>3.1</v>
      </c>
      <c r="CO1458">
        <v>3.2796354086549648</v>
      </c>
      <c r="CP1458">
        <v>-0.18</v>
      </c>
      <c r="CQ1458">
        <v>3.0996354086549651</v>
      </c>
      <c r="CR1458">
        <v>201.88986320732181</v>
      </c>
    </row>
    <row r="1459" spans="1:98" hidden="1" x14ac:dyDescent="0.25">
      <c r="A1459">
        <v>1457</v>
      </c>
      <c r="B1459" t="s">
        <v>2248</v>
      </c>
      <c r="C1459" t="s">
        <v>3447</v>
      </c>
      <c r="D1459" t="s">
        <v>4646</v>
      </c>
      <c r="E1459" t="s">
        <v>1017</v>
      </c>
      <c r="F1459">
        <v>836600770</v>
      </c>
      <c r="G1459">
        <v>3.445122</v>
      </c>
      <c r="H1459" t="s">
        <v>1032</v>
      </c>
      <c r="I1459">
        <v>2882191717.9439402</v>
      </c>
      <c r="J1459" t="s">
        <v>1036</v>
      </c>
      <c r="K1459">
        <v>21940114.226231199</v>
      </c>
      <c r="L1459">
        <v>1</v>
      </c>
      <c r="M1459">
        <v>2882191717.9439402</v>
      </c>
      <c r="N1459">
        <v>5.0199999999999996</v>
      </c>
      <c r="O1459">
        <v>0.55671537999999998</v>
      </c>
      <c r="P1459">
        <v>2338057548.20579</v>
      </c>
      <c r="Q1459">
        <v>60101040</v>
      </c>
      <c r="R1459">
        <v>6010</v>
      </c>
      <c r="S1459">
        <v>3.4</v>
      </c>
      <c r="U1459" t="s">
        <v>1047</v>
      </c>
      <c r="V1459" t="s">
        <v>1045</v>
      </c>
      <c r="W1459">
        <v>0</v>
      </c>
      <c r="X1459">
        <v>0</v>
      </c>
      <c r="Y1459" t="s">
        <v>1045</v>
      </c>
      <c r="Z1459" t="s">
        <v>1045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>
        <v>0.97299999999999998</v>
      </c>
      <c r="AG1459">
        <v>1</v>
      </c>
      <c r="AH1459">
        <v>0</v>
      </c>
      <c r="AJ1459">
        <v>0</v>
      </c>
      <c r="AK1459" t="s">
        <v>1047</v>
      </c>
      <c r="AM1459" t="s">
        <v>4688</v>
      </c>
      <c r="AN1459" t="s">
        <v>1047</v>
      </c>
      <c r="AO1459" t="s">
        <v>1047</v>
      </c>
      <c r="AQ1459">
        <v>0</v>
      </c>
      <c r="AR1459">
        <v>0</v>
      </c>
      <c r="AS1459">
        <v>0</v>
      </c>
      <c r="AT1459">
        <v>0</v>
      </c>
      <c r="AU1459">
        <v>1.895</v>
      </c>
      <c r="AV1459">
        <v>2.8140000000000001</v>
      </c>
      <c r="AW1459">
        <v>18230.656507558659</v>
      </c>
      <c r="AX1459">
        <v>6</v>
      </c>
      <c r="AY1459" t="s">
        <v>1039</v>
      </c>
      <c r="AZ1459">
        <v>1</v>
      </c>
      <c r="BA1459">
        <v>0</v>
      </c>
      <c r="BB1459" t="s">
        <v>1077</v>
      </c>
      <c r="BC1459">
        <v>0</v>
      </c>
      <c r="BD1459">
        <v>0</v>
      </c>
      <c r="BE1459">
        <v>0</v>
      </c>
      <c r="BT1459" t="s">
        <v>71</v>
      </c>
      <c r="BU1459" t="s">
        <v>72</v>
      </c>
      <c r="CA1459" t="s">
        <v>78</v>
      </c>
      <c r="CI1459">
        <v>2.3544999999999998</v>
      </c>
      <c r="CK1459" t="s">
        <v>4707</v>
      </c>
      <c r="CL1459" t="s">
        <v>4832</v>
      </c>
      <c r="CM1459">
        <v>3.4</v>
      </c>
      <c r="CN1459">
        <v>3.1</v>
      </c>
      <c r="CO1459">
        <v>3.25</v>
      </c>
      <c r="CP1459">
        <v>0.3</v>
      </c>
      <c r="CQ1459">
        <v>3.55</v>
      </c>
      <c r="CR1459">
        <v>2017.115386101857</v>
      </c>
    </row>
    <row r="1460" spans="1:98" x14ac:dyDescent="0.25">
      <c r="A1460">
        <v>1458</v>
      </c>
      <c r="B1460" t="s">
        <v>112</v>
      </c>
      <c r="C1460" t="s">
        <v>412</v>
      </c>
      <c r="D1460" t="s">
        <v>712</v>
      </c>
      <c r="E1460" t="s">
        <v>1010</v>
      </c>
      <c r="F1460">
        <v>111732346</v>
      </c>
      <c r="G1460">
        <v>29.66</v>
      </c>
      <c r="H1460" t="s">
        <v>1022</v>
      </c>
      <c r="I1460">
        <v>3313981382.3600001</v>
      </c>
      <c r="J1460" t="s">
        <v>1035</v>
      </c>
      <c r="K1460">
        <v>6821360.8039344298</v>
      </c>
      <c r="L1460">
        <v>1</v>
      </c>
      <c r="M1460">
        <v>3313981382.3600001</v>
      </c>
      <c r="N1460">
        <v>29.62</v>
      </c>
      <c r="O1460">
        <v>1</v>
      </c>
      <c r="P1460">
        <v>3309512088.52</v>
      </c>
      <c r="Q1460">
        <v>50101035</v>
      </c>
      <c r="R1460">
        <v>5010</v>
      </c>
      <c r="U1460" t="s">
        <v>1039</v>
      </c>
      <c r="V1460" t="s">
        <v>1045</v>
      </c>
      <c r="W1460">
        <v>0</v>
      </c>
      <c r="X1460">
        <v>0</v>
      </c>
      <c r="Y1460" t="s">
        <v>1045</v>
      </c>
      <c r="Z1460" t="s">
        <v>1045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>
        <v>0</v>
      </c>
      <c r="AG1460">
        <v>0</v>
      </c>
      <c r="AH1460">
        <v>0</v>
      </c>
      <c r="AJ1460">
        <v>0</v>
      </c>
      <c r="AK1460" t="s">
        <v>1047</v>
      </c>
      <c r="AM1460" t="s">
        <v>1047</v>
      </c>
      <c r="AN1460" t="s">
        <v>1047</v>
      </c>
      <c r="AO1460" t="s">
        <v>1047</v>
      </c>
      <c r="AQ1460">
        <v>0</v>
      </c>
      <c r="AR1460">
        <v>0</v>
      </c>
      <c r="AS1460">
        <v>0</v>
      </c>
      <c r="AT1460">
        <v>0</v>
      </c>
      <c r="AU1460">
        <v>2.4409999999999998</v>
      </c>
      <c r="AV1460">
        <v>3.4710000000000001</v>
      </c>
      <c r="AW1460">
        <v>1738.1272155880581</v>
      </c>
      <c r="AX1460">
        <v>6</v>
      </c>
      <c r="AY1460" t="s">
        <v>1041</v>
      </c>
      <c r="AZ1460">
        <v>1</v>
      </c>
      <c r="BA1460">
        <v>1</v>
      </c>
      <c r="BB1460" t="s">
        <v>1070</v>
      </c>
      <c r="BC1460">
        <v>0</v>
      </c>
      <c r="BD1460">
        <v>0</v>
      </c>
      <c r="BE1460">
        <v>0</v>
      </c>
      <c r="CI1460">
        <v>2.956</v>
      </c>
      <c r="CK1460" t="s">
        <v>1084</v>
      </c>
      <c r="CM1460">
        <v>3.45927081730993</v>
      </c>
      <c r="CN1460">
        <v>3.1</v>
      </c>
      <c r="CO1460">
        <v>3.2796354086549648</v>
      </c>
      <c r="CP1460">
        <v>-0.18</v>
      </c>
      <c r="CQ1460">
        <v>3.0996354086549651</v>
      </c>
      <c r="CR1460">
        <v>644.98568862730531</v>
      </c>
      <c r="CS1460">
        <f>_xlfn.XLOOKUP(D1460,[1]Universe_World!$D$12:$D$1485,[1]Universe_World!$CK$12:$CK$1485)</f>
        <v>1738.1272155880581</v>
      </c>
      <c r="CT1460" t="b">
        <f>CS1460=AW1460</f>
        <v>1</v>
      </c>
    </row>
    <row r="1461" spans="1:98" hidden="1" x14ac:dyDescent="0.25">
      <c r="A1461">
        <v>1459</v>
      </c>
      <c r="B1461" t="s">
        <v>2249</v>
      </c>
      <c r="C1461" t="s">
        <v>3448</v>
      </c>
      <c r="D1461" t="s">
        <v>4647</v>
      </c>
      <c r="E1461" t="s">
        <v>1012</v>
      </c>
      <c r="F1461">
        <v>1219011800</v>
      </c>
      <c r="G1461">
        <v>54.940219999999997</v>
      </c>
      <c r="H1461" t="s">
        <v>1028</v>
      </c>
      <c r="I1461">
        <v>66972776474.595993</v>
      </c>
      <c r="J1461" t="s">
        <v>1037</v>
      </c>
      <c r="K1461">
        <v>405306861.45444101</v>
      </c>
      <c r="L1461">
        <v>1</v>
      </c>
      <c r="M1461">
        <v>66972776474.595993</v>
      </c>
      <c r="N1461">
        <v>57.36</v>
      </c>
      <c r="O1461">
        <v>0.87970090000000001</v>
      </c>
      <c r="P1461">
        <v>61510901001.450768</v>
      </c>
      <c r="Q1461">
        <v>60101035</v>
      </c>
      <c r="R1461">
        <v>6010</v>
      </c>
      <c r="S1461">
        <v>3.4</v>
      </c>
      <c r="T1461">
        <v>2.7</v>
      </c>
      <c r="U1461" t="s">
        <v>1040</v>
      </c>
      <c r="V1461" t="s">
        <v>1045</v>
      </c>
      <c r="W1461">
        <v>0</v>
      </c>
      <c r="X1461">
        <v>0</v>
      </c>
      <c r="Y1461" t="s">
        <v>1045</v>
      </c>
      <c r="Z1461" t="s">
        <v>1045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>
        <v>0</v>
      </c>
      <c r="AG1461">
        <v>1</v>
      </c>
      <c r="AH1461">
        <v>0</v>
      </c>
      <c r="AJ1461">
        <v>0</v>
      </c>
      <c r="AK1461" t="s">
        <v>4688</v>
      </c>
      <c r="AM1461" t="s">
        <v>1047</v>
      </c>
      <c r="AN1461" t="s">
        <v>1047</v>
      </c>
      <c r="AO1461" t="s">
        <v>4688</v>
      </c>
      <c r="AQ1461">
        <v>0</v>
      </c>
      <c r="AR1461">
        <v>0</v>
      </c>
      <c r="AS1461">
        <v>0</v>
      </c>
      <c r="AT1461">
        <v>0</v>
      </c>
      <c r="AU1461">
        <v>2.2869999999999999</v>
      </c>
      <c r="AV1461">
        <v>3.355</v>
      </c>
      <c r="AW1461">
        <v>622.97994728135586</v>
      </c>
      <c r="AX1461">
        <v>6</v>
      </c>
      <c r="AY1461" t="s">
        <v>1051</v>
      </c>
      <c r="AZ1461">
        <v>1</v>
      </c>
      <c r="BA1461">
        <v>0</v>
      </c>
      <c r="BB1461" t="s">
        <v>1072</v>
      </c>
      <c r="BC1461">
        <v>0</v>
      </c>
      <c r="BD1461">
        <v>0</v>
      </c>
      <c r="BE1461">
        <v>0</v>
      </c>
      <c r="BU1461" t="s">
        <v>72</v>
      </c>
      <c r="BY1461" t="s">
        <v>76</v>
      </c>
      <c r="CC1461" t="s">
        <v>80</v>
      </c>
      <c r="CI1461">
        <v>2.8210000000000002</v>
      </c>
      <c r="CK1461" t="s">
        <v>4707</v>
      </c>
      <c r="CL1461" t="s">
        <v>4788</v>
      </c>
      <c r="CM1461">
        <v>3.4</v>
      </c>
      <c r="CN1461">
        <v>2.7</v>
      </c>
      <c r="CO1461">
        <v>3.05</v>
      </c>
      <c r="CP1461">
        <v>-0.24</v>
      </c>
      <c r="CQ1461">
        <v>2.81</v>
      </c>
      <c r="CR1461">
        <v>2017.115386101857</v>
      </c>
    </row>
    <row r="1462" spans="1:98" hidden="1" x14ac:dyDescent="0.25">
      <c r="A1462">
        <v>1460</v>
      </c>
      <c r="B1462" t="s">
        <v>2250</v>
      </c>
      <c r="C1462" t="s">
        <v>3449</v>
      </c>
      <c r="D1462" t="s">
        <v>4648</v>
      </c>
      <c r="E1462" t="s">
        <v>1012</v>
      </c>
      <c r="F1462">
        <v>123099945</v>
      </c>
      <c r="G1462">
        <v>186.6858</v>
      </c>
      <c r="H1462" t="s">
        <v>1028</v>
      </c>
      <c r="I1462">
        <v>22981011712.280998</v>
      </c>
      <c r="J1462" t="s">
        <v>1037</v>
      </c>
      <c r="K1462">
        <v>305833059.36661202</v>
      </c>
      <c r="L1462">
        <v>0.95</v>
      </c>
      <c r="M1462">
        <v>21831961126.66695</v>
      </c>
      <c r="N1462">
        <v>145.26</v>
      </c>
      <c r="O1462">
        <v>0.87970090000000001</v>
      </c>
      <c r="P1462">
        <v>14943851398.692949</v>
      </c>
      <c r="Q1462">
        <v>40401030</v>
      </c>
      <c r="R1462">
        <v>4040</v>
      </c>
      <c r="S1462">
        <v>1.9895300495539101</v>
      </c>
      <c r="U1462" t="s">
        <v>4683</v>
      </c>
      <c r="V1462" t="s">
        <v>1045</v>
      </c>
      <c r="W1462">
        <v>0</v>
      </c>
      <c r="X1462">
        <v>0</v>
      </c>
      <c r="Y1462" t="s">
        <v>1045</v>
      </c>
      <c r="Z1462" t="s">
        <v>1045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>
        <v>0</v>
      </c>
      <c r="AG1462">
        <v>0</v>
      </c>
      <c r="AH1462">
        <v>0</v>
      </c>
      <c r="AJ1462">
        <v>0</v>
      </c>
      <c r="AK1462" t="s">
        <v>1047</v>
      </c>
      <c r="AM1462" t="s">
        <v>1047</v>
      </c>
      <c r="AN1462" t="s">
        <v>1047</v>
      </c>
      <c r="AO1462" t="s">
        <v>1047</v>
      </c>
      <c r="AQ1462">
        <v>0</v>
      </c>
      <c r="AR1462">
        <v>0</v>
      </c>
      <c r="AS1462">
        <v>0</v>
      </c>
      <c r="AT1462">
        <v>0</v>
      </c>
      <c r="AU1462">
        <v>1.978</v>
      </c>
      <c r="AV1462">
        <v>2.92</v>
      </c>
      <c r="AW1462">
        <v>126.8722963462839</v>
      </c>
      <c r="AX1462">
        <v>1.5</v>
      </c>
      <c r="AY1462" t="s">
        <v>1055</v>
      </c>
      <c r="AZ1462">
        <v>1</v>
      </c>
      <c r="BA1462">
        <v>0</v>
      </c>
      <c r="BB1462" t="s">
        <v>1072</v>
      </c>
      <c r="BC1462">
        <v>0</v>
      </c>
      <c r="BD1462">
        <v>0</v>
      </c>
      <c r="BE1462">
        <v>0</v>
      </c>
      <c r="CI1462">
        <v>2.4489999999999998</v>
      </c>
      <c r="CK1462" t="s">
        <v>1084</v>
      </c>
      <c r="CM1462">
        <v>1.9895300495539101</v>
      </c>
      <c r="CN1462">
        <v>3.1</v>
      </c>
      <c r="CO1462">
        <v>2.5447650247769551</v>
      </c>
      <c r="CP1462">
        <v>-0.12</v>
      </c>
      <c r="CQ1462">
        <v>2.424765024776955</v>
      </c>
      <c r="CR1462">
        <v>205.31106631147961</v>
      </c>
    </row>
    <row r="1463" spans="1:98" hidden="1" x14ac:dyDescent="0.25">
      <c r="A1463">
        <v>1461</v>
      </c>
      <c r="B1463" t="s">
        <v>2251</v>
      </c>
      <c r="C1463" t="s">
        <v>3450</v>
      </c>
      <c r="D1463" t="s">
        <v>4649</v>
      </c>
      <c r="E1463" t="s">
        <v>1013</v>
      </c>
      <c r="F1463">
        <v>100725470</v>
      </c>
      <c r="G1463">
        <v>311.7647</v>
      </c>
      <c r="H1463" t="s">
        <v>1028</v>
      </c>
      <c r="I1463">
        <v>31402645936.909</v>
      </c>
      <c r="J1463" t="s">
        <v>1037</v>
      </c>
      <c r="K1463">
        <v>195273317.80531701</v>
      </c>
      <c r="L1463">
        <v>1</v>
      </c>
      <c r="M1463">
        <v>31402645936.909</v>
      </c>
      <c r="N1463">
        <v>328.02</v>
      </c>
      <c r="O1463">
        <v>0.87970090000000001</v>
      </c>
      <c r="P1463">
        <v>29065290174.442982</v>
      </c>
      <c r="Q1463">
        <v>30302015</v>
      </c>
      <c r="R1463">
        <v>3030</v>
      </c>
      <c r="S1463">
        <v>3.10247195709213</v>
      </c>
      <c r="U1463" t="s">
        <v>1042</v>
      </c>
      <c r="V1463" t="s">
        <v>1045</v>
      </c>
      <c r="W1463">
        <v>0</v>
      </c>
      <c r="X1463">
        <v>0</v>
      </c>
      <c r="Y1463" t="s">
        <v>1045</v>
      </c>
      <c r="Z1463" t="s">
        <v>1045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>
        <v>0</v>
      </c>
      <c r="AG1463">
        <v>0</v>
      </c>
      <c r="AH1463">
        <v>0</v>
      </c>
      <c r="AJ1463">
        <v>0</v>
      </c>
      <c r="AK1463" t="s">
        <v>1047</v>
      </c>
      <c r="AM1463" t="s">
        <v>1047</v>
      </c>
      <c r="AN1463" t="s">
        <v>1047</v>
      </c>
      <c r="AO1463" t="s">
        <v>1047</v>
      </c>
      <c r="AQ1463">
        <v>0</v>
      </c>
      <c r="AR1463">
        <v>0</v>
      </c>
      <c r="AS1463">
        <v>0</v>
      </c>
      <c r="AT1463">
        <v>0</v>
      </c>
      <c r="AU1463">
        <v>1.966</v>
      </c>
      <c r="AV1463">
        <v>3.0840000000000001</v>
      </c>
      <c r="AW1463">
        <v>177.00132319009941</v>
      </c>
      <c r="AX1463">
        <v>1.5</v>
      </c>
      <c r="AY1463" t="s">
        <v>1057</v>
      </c>
      <c r="AZ1463">
        <v>0</v>
      </c>
      <c r="BA1463">
        <v>0</v>
      </c>
      <c r="BB1463" t="s">
        <v>1062</v>
      </c>
      <c r="BC1463">
        <v>0</v>
      </c>
      <c r="BD1463">
        <v>0</v>
      </c>
      <c r="BE1463">
        <v>0</v>
      </c>
      <c r="CI1463">
        <v>2.5249999999999999</v>
      </c>
      <c r="CK1463" t="s">
        <v>1084</v>
      </c>
      <c r="CM1463">
        <v>3.10247195709213</v>
      </c>
      <c r="CN1463">
        <v>3.1</v>
      </c>
      <c r="CO1463">
        <v>3.101235978546065</v>
      </c>
      <c r="CP1463">
        <v>0.18</v>
      </c>
      <c r="CQ1463">
        <v>3.2812359785460652</v>
      </c>
      <c r="CR1463">
        <v>324.26126241447241</v>
      </c>
    </row>
    <row r="1464" spans="1:98" hidden="1" x14ac:dyDescent="0.25">
      <c r="A1464">
        <v>1462</v>
      </c>
      <c r="B1464" t="s">
        <v>2252</v>
      </c>
      <c r="C1464" t="s">
        <v>3451</v>
      </c>
      <c r="D1464" t="s">
        <v>4650</v>
      </c>
      <c r="E1464" t="s">
        <v>1016</v>
      </c>
      <c r="F1464">
        <v>6403401000</v>
      </c>
      <c r="G1464">
        <v>2.204399</v>
      </c>
      <c r="H1464" t="s">
        <v>1031</v>
      </c>
      <c r="I1464">
        <v>14115650760.999001</v>
      </c>
      <c r="J1464" t="s">
        <v>1036</v>
      </c>
      <c r="K1464">
        <v>9858832.1195746008</v>
      </c>
      <c r="L1464">
        <v>0.45</v>
      </c>
      <c r="M1464">
        <v>6352042842.4495506</v>
      </c>
      <c r="N1464">
        <v>3.15</v>
      </c>
      <c r="O1464">
        <v>0.66871740000000002</v>
      </c>
      <c r="P1464">
        <v>6069828084.2162151</v>
      </c>
      <c r="Q1464">
        <v>45102030</v>
      </c>
      <c r="R1464">
        <v>4510</v>
      </c>
      <c r="S1464">
        <v>3.4</v>
      </c>
      <c r="T1464">
        <v>3.1</v>
      </c>
      <c r="U1464" t="s">
        <v>1039</v>
      </c>
      <c r="V1464" t="s">
        <v>1046</v>
      </c>
      <c r="W1464">
        <v>0</v>
      </c>
      <c r="X1464">
        <v>0</v>
      </c>
      <c r="Y1464" t="s">
        <v>1045</v>
      </c>
      <c r="Z1464" t="s">
        <v>1045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>
        <v>0</v>
      </c>
      <c r="AG1464">
        <v>0</v>
      </c>
      <c r="AH1464">
        <v>0</v>
      </c>
      <c r="AJ1464">
        <v>0</v>
      </c>
      <c r="AK1464" t="s">
        <v>1047</v>
      </c>
      <c r="AM1464" t="s">
        <v>1047</v>
      </c>
      <c r="AN1464" t="s">
        <v>1047</v>
      </c>
      <c r="AO1464" t="s">
        <v>1047</v>
      </c>
      <c r="AQ1464">
        <v>0</v>
      </c>
      <c r="AR1464">
        <v>0</v>
      </c>
      <c r="AS1464">
        <v>0</v>
      </c>
      <c r="AT1464">
        <v>0</v>
      </c>
      <c r="AU1464">
        <v>2.145</v>
      </c>
      <c r="AV1464">
        <v>2.609</v>
      </c>
      <c r="AW1464">
        <v>2312.7498035370058</v>
      </c>
      <c r="AX1464">
        <v>1.7</v>
      </c>
      <c r="AY1464" t="s">
        <v>1041</v>
      </c>
      <c r="AZ1464">
        <v>1</v>
      </c>
      <c r="BA1464">
        <v>0</v>
      </c>
      <c r="BB1464" t="s">
        <v>1076</v>
      </c>
      <c r="BC1464">
        <v>0</v>
      </c>
      <c r="BD1464">
        <v>0</v>
      </c>
      <c r="BE1464">
        <v>0</v>
      </c>
      <c r="CI1464">
        <v>2.3769999999999998</v>
      </c>
      <c r="CK1464" t="s">
        <v>1084</v>
      </c>
      <c r="CM1464">
        <v>3.4</v>
      </c>
      <c r="CN1464">
        <v>3.1</v>
      </c>
      <c r="CO1464">
        <v>3.25</v>
      </c>
      <c r="CP1464">
        <v>-0.18</v>
      </c>
      <c r="CQ1464">
        <v>3.07</v>
      </c>
      <c r="CR1464">
        <v>285.1353918298197</v>
      </c>
    </row>
    <row r="1465" spans="1:98" hidden="1" x14ac:dyDescent="0.25">
      <c r="A1465">
        <v>1463</v>
      </c>
      <c r="B1465" t="s">
        <v>2253</v>
      </c>
      <c r="C1465" t="s">
        <v>3452</v>
      </c>
      <c r="D1465" t="s">
        <v>4651</v>
      </c>
      <c r="E1465" t="s">
        <v>1008</v>
      </c>
      <c r="F1465">
        <v>1025000200</v>
      </c>
      <c r="G1465">
        <v>12.307040000000001</v>
      </c>
      <c r="H1465" t="s">
        <v>1026</v>
      </c>
      <c r="I1465">
        <v>12614718461.408001</v>
      </c>
      <c r="J1465" t="s">
        <v>1035</v>
      </c>
      <c r="K1465">
        <v>16755582.785158001</v>
      </c>
      <c r="L1465">
        <v>0.7</v>
      </c>
      <c r="M1465">
        <v>8830302922.9855995</v>
      </c>
      <c r="N1465">
        <v>955</v>
      </c>
      <c r="O1465">
        <v>1.1600259999999999E-2</v>
      </c>
      <c r="P1465">
        <v>7948644706.2047625</v>
      </c>
      <c r="Q1465">
        <v>50205015</v>
      </c>
      <c r="R1465">
        <v>5020</v>
      </c>
      <c r="V1465" t="s">
        <v>1045</v>
      </c>
      <c r="W1465">
        <v>0</v>
      </c>
      <c r="X1465">
        <v>0</v>
      </c>
      <c r="Y1465" t="s">
        <v>1045</v>
      </c>
      <c r="Z1465" t="s">
        <v>1045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>
        <v>0</v>
      </c>
      <c r="AG1465">
        <v>0</v>
      </c>
      <c r="AH1465">
        <v>0</v>
      </c>
      <c r="AJ1465">
        <v>0</v>
      </c>
      <c r="AK1465" t="s">
        <v>1047</v>
      </c>
      <c r="AM1465" t="s">
        <v>1047</v>
      </c>
      <c r="AN1465" t="s">
        <v>1047</v>
      </c>
      <c r="AO1465" t="s">
        <v>1047</v>
      </c>
      <c r="AQ1465">
        <v>0</v>
      </c>
      <c r="AR1465">
        <v>0</v>
      </c>
      <c r="AS1465">
        <v>0</v>
      </c>
      <c r="AT1465">
        <v>0</v>
      </c>
      <c r="AU1465">
        <v>2.0089999999999999</v>
      </c>
      <c r="AV1465">
        <v>1.95</v>
      </c>
      <c r="AW1465">
        <v>8.986983789842057</v>
      </c>
      <c r="AX1465">
        <v>1.5</v>
      </c>
      <c r="AY1465" t="s">
        <v>1057</v>
      </c>
      <c r="AZ1465">
        <v>0</v>
      </c>
      <c r="BA1465">
        <v>0</v>
      </c>
      <c r="BB1465" t="s">
        <v>1068</v>
      </c>
      <c r="BC1465">
        <v>0</v>
      </c>
      <c r="BD1465">
        <v>0</v>
      </c>
      <c r="BE1465">
        <v>0</v>
      </c>
      <c r="CI1465">
        <v>1.9795</v>
      </c>
      <c r="CK1465" t="s">
        <v>1084</v>
      </c>
      <c r="CM1465">
        <v>3.45927081730993</v>
      </c>
      <c r="CN1465">
        <v>3.1</v>
      </c>
      <c r="CO1465">
        <v>3.2796354086549648</v>
      </c>
      <c r="CP1465">
        <v>0.3</v>
      </c>
      <c r="CQ1465">
        <v>3.5796354086549651</v>
      </c>
      <c r="CR1465">
        <v>360.4956701882013</v>
      </c>
    </row>
    <row r="1466" spans="1:98" hidden="1" x14ac:dyDescent="0.25">
      <c r="A1466">
        <v>1464</v>
      </c>
      <c r="B1466" t="s">
        <v>2254</v>
      </c>
      <c r="C1466" t="s">
        <v>3453</v>
      </c>
      <c r="D1466" t="s">
        <v>4652</v>
      </c>
      <c r="E1466" t="s">
        <v>1017</v>
      </c>
      <c r="F1466">
        <v>334469600</v>
      </c>
      <c r="G1466">
        <v>74.207310000000007</v>
      </c>
      <c r="H1466" t="s">
        <v>1032</v>
      </c>
      <c r="I1466">
        <v>24820089292.776001</v>
      </c>
      <c r="J1466" t="s">
        <v>1036</v>
      </c>
      <c r="K1466">
        <v>47355208.043463796</v>
      </c>
      <c r="L1466">
        <v>0.55000000000000004</v>
      </c>
      <c r="M1466">
        <v>13651049111.0268</v>
      </c>
      <c r="N1466">
        <v>86.74</v>
      </c>
      <c r="O1466">
        <v>0.55671537999999998</v>
      </c>
      <c r="P1466">
        <v>8883251901.6520061</v>
      </c>
      <c r="Q1466">
        <v>10101015</v>
      </c>
      <c r="R1466">
        <v>1010</v>
      </c>
      <c r="S1466">
        <v>3.4</v>
      </c>
      <c r="U1466" t="s">
        <v>1047</v>
      </c>
      <c r="V1466" t="s">
        <v>1045</v>
      </c>
      <c r="W1466">
        <v>0</v>
      </c>
      <c r="X1466">
        <v>0</v>
      </c>
      <c r="Y1466" t="s">
        <v>1045</v>
      </c>
      <c r="Z1466" t="s">
        <v>1045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>
        <v>0</v>
      </c>
      <c r="AG1466">
        <v>0</v>
      </c>
      <c r="AH1466">
        <v>0</v>
      </c>
      <c r="AJ1466">
        <v>0</v>
      </c>
      <c r="AK1466" t="s">
        <v>1047</v>
      </c>
      <c r="AM1466" t="s">
        <v>1047</v>
      </c>
      <c r="AN1466" t="s">
        <v>1047</v>
      </c>
      <c r="AO1466" t="s">
        <v>1047</v>
      </c>
      <c r="AQ1466">
        <v>0</v>
      </c>
      <c r="AR1466">
        <v>0</v>
      </c>
      <c r="AS1466">
        <v>0</v>
      </c>
      <c r="AT1466">
        <v>0</v>
      </c>
      <c r="AU1466">
        <v>2.121</v>
      </c>
      <c r="AV1466">
        <v>3.0129999999999999</v>
      </c>
      <c r="AW1466">
        <v>1.617456306634609</v>
      </c>
      <c r="AX1466">
        <v>1.7</v>
      </c>
      <c r="AY1466" t="s">
        <v>1050</v>
      </c>
      <c r="AZ1466">
        <v>0</v>
      </c>
      <c r="BA1466">
        <v>0</v>
      </c>
      <c r="BB1466" t="s">
        <v>1077</v>
      </c>
      <c r="BC1466">
        <v>0</v>
      </c>
      <c r="BD1466">
        <v>0</v>
      </c>
      <c r="BE1466">
        <v>0</v>
      </c>
      <c r="CI1466">
        <v>2.5670000000000002</v>
      </c>
      <c r="CK1466" t="s">
        <v>1084</v>
      </c>
      <c r="CM1466">
        <v>3.4</v>
      </c>
      <c r="CN1466">
        <v>3.1</v>
      </c>
      <c r="CO1466">
        <v>3.25</v>
      </c>
      <c r="CP1466">
        <v>0.3</v>
      </c>
      <c r="CQ1466">
        <v>3.55</v>
      </c>
      <c r="CR1466">
        <v>33.989273066163918</v>
      </c>
    </row>
    <row r="1467" spans="1:98" hidden="1" x14ac:dyDescent="0.25">
      <c r="A1467">
        <v>1465</v>
      </c>
      <c r="B1467" t="s">
        <v>303</v>
      </c>
      <c r="C1467" t="s">
        <v>603</v>
      </c>
      <c r="D1467" t="s">
        <v>903</v>
      </c>
      <c r="E1467" t="s">
        <v>1001</v>
      </c>
      <c r="F1467">
        <v>238516153</v>
      </c>
      <c r="G1467">
        <v>172.6</v>
      </c>
      <c r="H1467" t="s">
        <v>1022</v>
      </c>
      <c r="I1467">
        <v>41167888007.800003</v>
      </c>
      <c r="J1467" t="s">
        <v>1035</v>
      </c>
      <c r="K1467">
        <v>74863714.427777797</v>
      </c>
      <c r="L1467">
        <v>1</v>
      </c>
      <c r="M1467">
        <v>41167888007.800003</v>
      </c>
      <c r="N1467">
        <v>147.6</v>
      </c>
      <c r="O1467">
        <v>1</v>
      </c>
      <c r="P1467">
        <v>35204984182.800003</v>
      </c>
      <c r="Q1467">
        <v>40301030</v>
      </c>
      <c r="R1467">
        <v>4030</v>
      </c>
      <c r="S1467">
        <v>1.5670644957319</v>
      </c>
      <c r="T1467">
        <v>1.5</v>
      </c>
      <c r="U1467" t="s">
        <v>1039</v>
      </c>
      <c r="V1467" t="s">
        <v>1045</v>
      </c>
      <c r="W1467">
        <v>0</v>
      </c>
      <c r="X1467">
        <v>0</v>
      </c>
      <c r="Y1467" t="s">
        <v>1045</v>
      </c>
      <c r="Z1467" t="s">
        <v>1045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F1467">
        <v>0</v>
      </c>
      <c r="AG1467">
        <v>0</v>
      </c>
      <c r="AH1467">
        <v>0</v>
      </c>
      <c r="AJ1467">
        <v>0</v>
      </c>
      <c r="AK1467" t="s">
        <v>1047</v>
      </c>
      <c r="AM1467" t="s">
        <v>1047</v>
      </c>
      <c r="AN1467" t="s">
        <v>1047</v>
      </c>
      <c r="AO1467" t="s">
        <v>1047</v>
      </c>
      <c r="AQ1467">
        <v>0</v>
      </c>
      <c r="AR1467">
        <v>0</v>
      </c>
      <c r="AS1467">
        <v>0</v>
      </c>
      <c r="AT1467">
        <v>0</v>
      </c>
      <c r="AU1467">
        <v>2.13</v>
      </c>
      <c r="AV1467">
        <v>3.66</v>
      </c>
      <c r="AW1467">
        <v>8.3783455537604645</v>
      </c>
      <c r="AX1467">
        <v>1.5</v>
      </c>
      <c r="AY1467" t="s">
        <v>1053</v>
      </c>
      <c r="AZ1467">
        <v>0</v>
      </c>
      <c r="BA1467">
        <v>0</v>
      </c>
      <c r="BB1467" t="s">
        <v>1073</v>
      </c>
      <c r="BC1467">
        <v>0</v>
      </c>
      <c r="BD1467">
        <v>0</v>
      </c>
      <c r="BE1467">
        <v>0</v>
      </c>
      <c r="CI1467">
        <v>2.895</v>
      </c>
      <c r="CK1467" t="s">
        <v>1084</v>
      </c>
      <c r="CM1467">
        <v>1.5670644957319</v>
      </c>
      <c r="CN1467">
        <v>1.5</v>
      </c>
      <c r="CO1467">
        <v>1.5335322478659501</v>
      </c>
      <c r="CP1467">
        <v>-0.18</v>
      </c>
      <c r="CQ1467">
        <v>1.3535322478659499</v>
      </c>
      <c r="CR1467">
        <v>64.495465369280737</v>
      </c>
    </row>
    <row r="1468" spans="1:98" hidden="1" x14ac:dyDescent="0.25">
      <c r="A1468">
        <v>1466</v>
      </c>
      <c r="B1468" t="s">
        <v>2255</v>
      </c>
      <c r="C1468" t="s">
        <v>3454</v>
      </c>
      <c r="D1468" t="s">
        <v>4653</v>
      </c>
      <c r="E1468" t="s">
        <v>1017</v>
      </c>
      <c r="F1468">
        <v>1898749800</v>
      </c>
      <c r="G1468">
        <v>14.15244</v>
      </c>
      <c r="H1468" t="s">
        <v>1032</v>
      </c>
      <c r="I1468">
        <v>26871942619.512001</v>
      </c>
      <c r="J1468" t="s">
        <v>1036</v>
      </c>
      <c r="K1468">
        <v>59012274.457007296</v>
      </c>
      <c r="L1468">
        <v>1</v>
      </c>
      <c r="M1468">
        <v>26871942619.512001</v>
      </c>
      <c r="N1468">
        <v>19.850000000000001</v>
      </c>
      <c r="O1468">
        <v>0.55671537999999998</v>
      </c>
      <c r="P1468">
        <v>20982704846.173691</v>
      </c>
      <c r="Q1468">
        <v>60101010</v>
      </c>
      <c r="R1468">
        <v>6010</v>
      </c>
      <c r="S1468">
        <v>3.4</v>
      </c>
      <c r="U1468" t="s">
        <v>1047</v>
      </c>
      <c r="V1468" t="s">
        <v>1046</v>
      </c>
      <c r="W1468">
        <v>0</v>
      </c>
      <c r="X1468">
        <v>0</v>
      </c>
      <c r="Y1468" t="s">
        <v>1045</v>
      </c>
      <c r="Z1468" t="s">
        <v>1045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G1468">
        <v>1</v>
      </c>
      <c r="AJ1468">
        <v>0</v>
      </c>
      <c r="AK1468" t="s">
        <v>4688</v>
      </c>
      <c r="AM1468" t="s">
        <v>1047</v>
      </c>
      <c r="AN1468" t="s">
        <v>4688</v>
      </c>
      <c r="AO1468" t="s">
        <v>4688</v>
      </c>
      <c r="AQ1468">
        <v>0</v>
      </c>
      <c r="AR1468">
        <v>0</v>
      </c>
      <c r="AS1468">
        <v>0</v>
      </c>
      <c r="AT1468">
        <v>0</v>
      </c>
      <c r="AU1468">
        <v>2.6419999999999999</v>
      </c>
      <c r="AV1468">
        <v>3.415</v>
      </c>
      <c r="AW1468">
        <v>1896.242065287264</v>
      </c>
      <c r="AX1468">
        <v>5.3</v>
      </c>
      <c r="AY1468" t="s">
        <v>1039</v>
      </c>
      <c r="AZ1468">
        <v>1</v>
      </c>
      <c r="BA1468">
        <v>0</v>
      </c>
      <c r="BB1468" t="s">
        <v>1077</v>
      </c>
      <c r="BC1468">
        <v>0</v>
      </c>
      <c r="BD1468">
        <v>0</v>
      </c>
      <c r="BE1468">
        <v>0</v>
      </c>
      <c r="BU1468" t="s">
        <v>72</v>
      </c>
      <c r="BY1468" t="s">
        <v>76</v>
      </c>
      <c r="CB1468" t="s">
        <v>79</v>
      </c>
      <c r="CC1468" t="s">
        <v>80</v>
      </c>
      <c r="CI1468">
        <v>3.0285000000000002</v>
      </c>
      <c r="CK1468" t="s">
        <v>4707</v>
      </c>
      <c r="CL1468" t="s">
        <v>4833</v>
      </c>
      <c r="CM1468">
        <v>3.4</v>
      </c>
      <c r="CN1468">
        <v>3.1</v>
      </c>
      <c r="CO1468">
        <v>3.25</v>
      </c>
      <c r="CP1468">
        <v>0.3</v>
      </c>
      <c r="CQ1468">
        <v>3.55</v>
      </c>
      <c r="CR1468">
        <v>2017.115386101857</v>
      </c>
    </row>
    <row r="1469" spans="1:98" hidden="1" x14ac:dyDescent="0.25">
      <c r="A1469">
        <v>1467</v>
      </c>
      <c r="B1469" t="s">
        <v>2256</v>
      </c>
      <c r="C1469" t="s">
        <v>3455</v>
      </c>
      <c r="D1469" t="s">
        <v>4654</v>
      </c>
      <c r="E1469" t="s">
        <v>1017</v>
      </c>
      <c r="F1469">
        <v>1221591900</v>
      </c>
      <c r="G1469">
        <v>18.71951</v>
      </c>
      <c r="H1469" t="s">
        <v>1032</v>
      </c>
      <c r="I1469">
        <v>22867601787.969002</v>
      </c>
      <c r="J1469" t="s">
        <v>1036</v>
      </c>
      <c r="K1469">
        <v>33160617.8657353</v>
      </c>
      <c r="L1469">
        <v>1</v>
      </c>
      <c r="M1469">
        <v>22867601787.969002</v>
      </c>
      <c r="N1469">
        <v>31.45</v>
      </c>
      <c r="O1469">
        <v>0.55671537999999998</v>
      </c>
      <c r="P1469">
        <v>21388484512.682121</v>
      </c>
      <c r="Q1469">
        <v>45201010</v>
      </c>
      <c r="R1469">
        <v>4520</v>
      </c>
      <c r="S1469">
        <v>1.72859504745229</v>
      </c>
      <c r="T1469">
        <v>2.39</v>
      </c>
      <c r="U1469" t="s">
        <v>1040</v>
      </c>
      <c r="V1469" t="s">
        <v>1046</v>
      </c>
      <c r="W1469">
        <v>0</v>
      </c>
      <c r="X1469">
        <v>0.05</v>
      </c>
      <c r="Y1469" t="s">
        <v>1045</v>
      </c>
      <c r="Z1469" t="s">
        <v>1045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>
        <v>0</v>
      </c>
      <c r="AG1469">
        <v>0</v>
      </c>
      <c r="AH1469">
        <v>0</v>
      </c>
      <c r="AJ1469">
        <v>0</v>
      </c>
      <c r="AK1469" t="s">
        <v>1047</v>
      </c>
      <c r="AM1469" t="s">
        <v>1047</v>
      </c>
      <c r="AN1469" t="s">
        <v>1047</v>
      </c>
      <c r="AO1469" t="s">
        <v>1047</v>
      </c>
      <c r="AQ1469">
        <v>0</v>
      </c>
      <c r="AR1469">
        <v>0</v>
      </c>
      <c r="AS1469">
        <v>0</v>
      </c>
      <c r="AT1469">
        <v>0</v>
      </c>
      <c r="AU1469">
        <v>2.5529999999999999</v>
      </c>
      <c r="AV1469">
        <v>2.786</v>
      </c>
      <c r="AW1469">
        <v>909.31756323601326</v>
      </c>
      <c r="AX1469">
        <v>1.7</v>
      </c>
      <c r="AY1469" t="s">
        <v>1055</v>
      </c>
      <c r="AZ1469">
        <v>1</v>
      </c>
      <c r="BA1469">
        <v>0</v>
      </c>
      <c r="BB1469" t="s">
        <v>1077</v>
      </c>
      <c r="BC1469">
        <v>0</v>
      </c>
      <c r="BD1469">
        <v>0</v>
      </c>
      <c r="BE1469">
        <v>0</v>
      </c>
      <c r="CI1469">
        <v>2.6695000000000002</v>
      </c>
      <c r="CK1469" t="s">
        <v>1084</v>
      </c>
      <c r="CM1469">
        <v>1.72859504745229</v>
      </c>
      <c r="CN1469">
        <v>2.39</v>
      </c>
      <c r="CO1469">
        <v>2.0592975237261451</v>
      </c>
      <c r="CP1469">
        <v>-0.24</v>
      </c>
      <c r="CQ1469">
        <v>1.8192975237261451</v>
      </c>
      <c r="CR1469">
        <v>414.93168140034493</v>
      </c>
    </row>
    <row r="1470" spans="1:98" hidden="1" x14ac:dyDescent="0.25">
      <c r="A1470">
        <v>1468</v>
      </c>
      <c r="B1470" t="s">
        <v>2257</v>
      </c>
      <c r="C1470" t="s">
        <v>3456</v>
      </c>
      <c r="D1470" t="s">
        <v>4655</v>
      </c>
      <c r="E1470" t="s">
        <v>1013</v>
      </c>
      <c r="F1470">
        <v>214000000</v>
      </c>
      <c r="G1470">
        <v>245.232</v>
      </c>
      <c r="H1470" t="s">
        <v>1028</v>
      </c>
      <c r="I1470">
        <v>52479648000</v>
      </c>
      <c r="J1470" t="s">
        <v>1037</v>
      </c>
      <c r="K1470">
        <v>903670762.72305799</v>
      </c>
      <c r="L1470">
        <v>1</v>
      </c>
      <c r="M1470">
        <v>52479648000</v>
      </c>
      <c r="N1470">
        <v>232.34</v>
      </c>
      <c r="O1470">
        <v>0.87970090000000001</v>
      </c>
      <c r="P1470">
        <v>43739397320.683998</v>
      </c>
      <c r="Q1470">
        <v>10101015</v>
      </c>
      <c r="R1470">
        <v>1010</v>
      </c>
      <c r="S1470">
        <v>1.8964998063043801</v>
      </c>
      <c r="U1470" t="s">
        <v>1039</v>
      </c>
      <c r="V1470" t="s">
        <v>1045</v>
      </c>
      <c r="W1470">
        <v>0</v>
      </c>
      <c r="X1470">
        <v>0</v>
      </c>
      <c r="Y1470" t="s">
        <v>1045</v>
      </c>
      <c r="Z1470" t="s">
        <v>1045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>
        <v>0</v>
      </c>
      <c r="AG1470">
        <v>0</v>
      </c>
      <c r="AH1470">
        <v>0</v>
      </c>
      <c r="AJ1470">
        <v>0</v>
      </c>
      <c r="AK1470" t="s">
        <v>1047</v>
      </c>
      <c r="AM1470" t="s">
        <v>1047</v>
      </c>
      <c r="AN1470" t="s">
        <v>1047</v>
      </c>
      <c r="AO1470" t="s">
        <v>1047</v>
      </c>
      <c r="AQ1470">
        <v>0</v>
      </c>
      <c r="AR1470">
        <v>0</v>
      </c>
      <c r="AS1470">
        <v>0</v>
      </c>
      <c r="AT1470">
        <v>0</v>
      </c>
      <c r="AU1470">
        <v>2.6680000000000001</v>
      </c>
      <c r="AV1470">
        <v>3.2629999999999999</v>
      </c>
      <c r="AW1470">
        <v>6.1457958343635708</v>
      </c>
      <c r="AX1470">
        <v>1.5</v>
      </c>
      <c r="AY1470" t="s">
        <v>1050</v>
      </c>
      <c r="AZ1470">
        <v>0</v>
      </c>
      <c r="BA1470">
        <v>0</v>
      </c>
      <c r="BB1470" t="s">
        <v>1072</v>
      </c>
      <c r="BC1470">
        <v>0</v>
      </c>
      <c r="BD1470">
        <v>0</v>
      </c>
      <c r="BE1470">
        <v>0</v>
      </c>
      <c r="CI1470">
        <v>2.9655</v>
      </c>
      <c r="CK1470" t="s">
        <v>1084</v>
      </c>
      <c r="CM1470">
        <v>1.8964998063043801</v>
      </c>
      <c r="CN1470">
        <v>3.1</v>
      </c>
      <c r="CO1470">
        <v>2.4982499031521899</v>
      </c>
      <c r="CP1470">
        <v>-0.18</v>
      </c>
      <c r="CQ1470">
        <v>2.3182499031521902</v>
      </c>
      <c r="CR1470">
        <v>33.989273066163918</v>
      </c>
    </row>
    <row r="1471" spans="1:98" x14ac:dyDescent="0.25">
      <c r="A1471">
        <v>1469</v>
      </c>
      <c r="B1471" t="s">
        <v>2258</v>
      </c>
      <c r="C1471" t="s">
        <v>3457</v>
      </c>
      <c r="D1471" t="s">
        <v>4656</v>
      </c>
      <c r="E1471" t="s">
        <v>1017</v>
      </c>
      <c r="F1471">
        <v>529105500</v>
      </c>
      <c r="G1471">
        <v>8.6890239999999999</v>
      </c>
      <c r="H1471" t="s">
        <v>1032</v>
      </c>
      <c r="I1471">
        <v>4597410388.0319996</v>
      </c>
      <c r="J1471" t="s">
        <v>1036</v>
      </c>
      <c r="K1471">
        <v>13058205.263222599</v>
      </c>
      <c r="L1471">
        <v>0.95</v>
      </c>
      <c r="M1471">
        <v>4367539868.6303997</v>
      </c>
      <c r="N1471">
        <v>12.08</v>
      </c>
      <c r="O1471">
        <v>0.55671537999999998</v>
      </c>
      <c r="P1471">
        <v>3380383981.0969629</v>
      </c>
      <c r="Q1471">
        <v>50101015</v>
      </c>
      <c r="R1471">
        <v>5010</v>
      </c>
      <c r="S1471">
        <v>3.3338071685590398</v>
      </c>
      <c r="T1471">
        <v>3.1</v>
      </c>
      <c r="U1471" t="s">
        <v>1039</v>
      </c>
      <c r="V1471" t="s">
        <v>1045</v>
      </c>
      <c r="W1471">
        <v>0</v>
      </c>
      <c r="X1471">
        <v>0</v>
      </c>
      <c r="Y1471" t="s">
        <v>1045</v>
      </c>
      <c r="Z1471" t="s">
        <v>1045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>
        <v>0</v>
      </c>
      <c r="AG1471">
        <v>0.5</v>
      </c>
      <c r="AH1471">
        <v>0</v>
      </c>
      <c r="AI1471" t="s">
        <v>4686</v>
      </c>
      <c r="AJ1471">
        <v>0</v>
      </c>
      <c r="AK1471" t="s">
        <v>4688</v>
      </c>
      <c r="AL1471" t="s">
        <v>4686</v>
      </c>
      <c r="AM1471" t="s">
        <v>1047</v>
      </c>
      <c r="AN1471" t="s">
        <v>1047</v>
      </c>
      <c r="AO1471" t="s">
        <v>1047</v>
      </c>
      <c r="AP1471" t="s">
        <v>4686</v>
      </c>
      <c r="AQ1471">
        <v>0.01</v>
      </c>
      <c r="AR1471">
        <v>0</v>
      </c>
      <c r="AS1471">
        <v>0</v>
      </c>
      <c r="AT1471">
        <v>0</v>
      </c>
      <c r="AU1471">
        <v>2.2719999999999998</v>
      </c>
      <c r="AV1471">
        <v>3.0249999999999999</v>
      </c>
      <c r="AW1471">
        <v>170.18175523864119</v>
      </c>
      <c r="AX1471">
        <v>1.5</v>
      </c>
      <c r="AY1471" t="s">
        <v>1047</v>
      </c>
      <c r="AZ1471">
        <v>1</v>
      </c>
      <c r="BA1471">
        <v>0</v>
      </c>
      <c r="BB1471" t="s">
        <v>1077</v>
      </c>
      <c r="BC1471">
        <v>0</v>
      </c>
      <c r="BD1471">
        <v>0</v>
      </c>
      <c r="BE1471">
        <v>0</v>
      </c>
      <c r="BU1471" t="s">
        <v>72</v>
      </c>
      <c r="BW1471" t="s">
        <v>74</v>
      </c>
      <c r="BY1471" t="s">
        <v>76</v>
      </c>
      <c r="BZ1471" t="s">
        <v>77</v>
      </c>
      <c r="CD1471" t="s">
        <v>81</v>
      </c>
      <c r="CI1471">
        <v>2.6484999999999999</v>
      </c>
      <c r="CK1471" t="s">
        <v>4707</v>
      </c>
      <c r="CL1471" t="s">
        <v>4724</v>
      </c>
      <c r="CM1471">
        <v>3.3338071685590398</v>
      </c>
      <c r="CN1471">
        <v>3.1</v>
      </c>
      <c r="CO1471">
        <v>3.2169035842795202</v>
      </c>
      <c r="CP1471">
        <v>-0.18</v>
      </c>
      <c r="CQ1471">
        <v>3.03690358427952</v>
      </c>
      <c r="CR1471">
        <v>644.98568862730531</v>
      </c>
      <c r="CS1471">
        <f>_xlfn.XLOOKUP(D1471,[1]Universe_World!$D$12:$D$1485,[1]Universe_World!$CK$12:$CK$1485)</f>
        <v>170.18175523864119</v>
      </c>
      <c r="CT1471" t="b">
        <f>CS1471=AW1471</f>
        <v>1</v>
      </c>
    </row>
    <row r="1472" spans="1:98" hidden="1" x14ac:dyDescent="0.25">
      <c r="A1472">
        <v>1470</v>
      </c>
      <c r="B1472" t="s">
        <v>304</v>
      </c>
      <c r="C1472" t="s">
        <v>604</v>
      </c>
      <c r="D1472" t="s">
        <v>904</v>
      </c>
      <c r="E1472" t="s">
        <v>1008</v>
      </c>
      <c r="F1472">
        <v>1078802400</v>
      </c>
      <c r="G1472">
        <v>9.1105959999999993</v>
      </c>
      <c r="H1472" t="s">
        <v>1026</v>
      </c>
      <c r="I1472">
        <v>9828532830.2304001</v>
      </c>
      <c r="J1472" t="s">
        <v>1035</v>
      </c>
      <c r="K1472">
        <v>20881891.102371901</v>
      </c>
      <c r="L1472">
        <v>0.95</v>
      </c>
      <c r="M1472">
        <v>9337106188.7188797</v>
      </c>
      <c r="N1472">
        <v>551.6</v>
      </c>
      <c r="O1472">
        <v>1.1600259999999999E-2</v>
      </c>
      <c r="P1472">
        <v>6557789771.9655495</v>
      </c>
      <c r="Q1472">
        <v>40301020</v>
      </c>
      <c r="R1472">
        <v>4030</v>
      </c>
      <c r="S1472">
        <v>1.9934117984292601</v>
      </c>
      <c r="T1472">
        <v>1.5</v>
      </c>
      <c r="U1472" t="s">
        <v>1039</v>
      </c>
      <c r="V1472" t="s">
        <v>1045</v>
      </c>
      <c r="W1472">
        <v>0</v>
      </c>
      <c r="X1472">
        <v>0</v>
      </c>
      <c r="Y1472" t="s">
        <v>1045</v>
      </c>
      <c r="Z1472" t="s">
        <v>1045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>
        <v>0</v>
      </c>
      <c r="AG1472">
        <v>0</v>
      </c>
      <c r="AH1472">
        <v>0</v>
      </c>
      <c r="AJ1472">
        <v>0</v>
      </c>
      <c r="AK1472" t="s">
        <v>1047</v>
      </c>
      <c r="AM1472" t="s">
        <v>1047</v>
      </c>
      <c r="AN1472" t="s">
        <v>1047</v>
      </c>
      <c r="AO1472" t="s">
        <v>1047</v>
      </c>
      <c r="AQ1472">
        <v>0</v>
      </c>
      <c r="AR1472">
        <v>0</v>
      </c>
      <c r="AS1472">
        <v>0</v>
      </c>
      <c r="AT1472">
        <v>0</v>
      </c>
      <c r="AU1472">
        <v>2.2429999999999999</v>
      </c>
      <c r="AV1472">
        <v>3.0659999999999998</v>
      </c>
      <c r="AW1472">
        <v>288.00571713475682</v>
      </c>
      <c r="AX1472">
        <v>1.5</v>
      </c>
      <c r="AY1472" t="s">
        <v>1053</v>
      </c>
      <c r="AZ1472">
        <v>0</v>
      </c>
      <c r="BA1472">
        <v>0</v>
      </c>
      <c r="BB1472" t="s">
        <v>1081</v>
      </c>
      <c r="BC1472">
        <v>0</v>
      </c>
      <c r="BD1472">
        <v>0</v>
      </c>
      <c r="BE1472">
        <v>0</v>
      </c>
      <c r="CI1472">
        <v>2.6545000000000001</v>
      </c>
      <c r="CK1472" t="s">
        <v>1084</v>
      </c>
      <c r="CM1472">
        <v>1.9934117984292601</v>
      </c>
      <c r="CN1472">
        <v>1.5</v>
      </c>
      <c r="CO1472">
        <v>1.74670589921463</v>
      </c>
      <c r="CP1472">
        <v>-0.18</v>
      </c>
      <c r="CQ1472">
        <v>1.5667058992146301</v>
      </c>
      <c r="CR1472">
        <v>64.495465369280737</v>
      </c>
    </row>
    <row r="1473" spans="1:98" x14ac:dyDescent="0.25">
      <c r="A1473">
        <v>1471</v>
      </c>
      <c r="B1473" t="s">
        <v>2259</v>
      </c>
      <c r="C1473" t="s">
        <v>3458</v>
      </c>
      <c r="D1473" t="s">
        <v>4657</v>
      </c>
      <c r="E1473" t="s">
        <v>1018</v>
      </c>
      <c r="F1473">
        <v>130496320</v>
      </c>
      <c r="G1473">
        <v>169.8075</v>
      </c>
      <c r="H1473" t="s">
        <v>1033</v>
      </c>
      <c r="I1473">
        <v>22159253858.400002</v>
      </c>
      <c r="J1473" t="s">
        <v>1037</v>
      </c>
      <c r="K1473">
        <v>38294248.495109998</v>
      </c>
      <c r="L1473">
        <v>0.85</v>
      </c>
      <c r="M1473">
        <v>18835365779.639999</v>
      </c>
      <c r="N1473">
        <v>245.46</v>
      </c>
      <c r="O1473">
        <v>0.63445737999999996</v>
      </c>
      <c r="P1473">
        <v>17274296664.119919</v>
      </c>
      <c r="Q1473">
        <v>50101015</v>
      </c>
      <c r="R1473">
        <v>5010</v>
      </c>
      <c r="S1473">
        <v>1.7234213957403199</v>
      </c>
      <c r="T1473">
        <v>1.5</v>
      </c>
      <c r="U1473" t="s">
        <v>1039</v>
      </c>
      <c r="V1473" t="s">
        <v>1045</v>
      </c>
      <c r="W1473">
        <v>0</v>
      </c>
      <c r="X1473">
        <v>0</v>
      </c>
      <c r="Y1473" t="s">
        <v>1045</v>
      </c>
      <c r="Z1473" t="s">
        <v>1045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>
        <v>0</v>
      </c>
      <c r="AG1473">
        <v>0.05</v>
      </c>
      <c r="AH1473">
        <v>0</v>
      </c>
      <c r="AI1473" t="s">
        <v>4686</v>
      </c>
      <c r="AJ1473">
        <v>0</v>
      </c>
      <c r="AK1473" t="s">
        <v>1047</v>
      </c>
      <c r="AL1473" t="s">
        <v>4686</v>
      </c>
      <c r="AM1473" t="s">
        <v>1047</v>
      </c>
      <c r="AN1473" t="s">
        <v>1047</v>
      </c>
      <c r="AO1473" t="s">
        <v>1047</v>
      </c>
      <c r="AP1473" t="s">
        <v>4686</v>
      </c>
      <c r="AQ1473">
        <v>0.01</v>
      </c>
      <c r="AR1473">
        <v>0</v>
      </c>
      <c r="AS1473">
        <v>0</v>
      </c>
      <c r="AT1473">
        <v>0</v>
      </c>
      <c r="AU1473">
        <v>2.3769999999999998</v>
      </c>
      <c r="AV1473">
        <v>3.0659999999999998</v>
      </c>
      <c r="AW1473">
        <v>26.79270196908773</v>
      </c>
      <c r="AX1473">
        <v>1.5</v>
      </c>
      <c r="AY1473" t="s">
        <v>1053</v>
      </c>
      <c r="AZ1473">
        <v>0</v>
      </c>
      <c r="BA1473">
        <v>0</v>
      </c>
      <c r="BB1473" t="s">
        <v>1078</v>
      </c>
      <c r="BC1473">
        <v>0</v>
      </c>
      <c r="BD1473">
        <v>0</v>
      </c>
      <c r="BE1473">
        <v>0</v>
      </c>
      <c r="BU1473" t="s">
        <v>72</v>
      </c>
      <c r="BW1473" t="s">
        <v>74</v>
      </c>
      <c r="BZ1473" t="s">
        <v>77</v>
      </c>
      <c r="CD1473" t="s">
        <v>81</v>
      </c>
      <c r="CI1473">
        <v>2.7214999999999998</v>
      </c>
      <c r="CK1473" t="s">
        <v>4707</v>
      </c>
      <c r="CL1473" t="s">
        <v>4708</v>
      </c>
      <c r="CM1473">
        <v>1.7234213957403199</v>
      </c>
      <c r="CN1473">
        <v>1.5</v>
      </c>
      <c r="CO1473">
        <v>1.6117106978701601</v>
      </c>
      <c r="CP1473">
        <v>-0.18</v>
      </c>
      <c r="CQ1473">
        <v>1.4317106978701599</v>
      </c>
      <c r="CR1473">
        <v>644.98568862730531</v>
      </c>
      <c r="CS1473">
        <f>_xlfn.XLOOKUP(D1473,[1]Universe_World!$D$12:$D$1485,[1]Universe_World!$CK$12:$CK$1485)</f>
        <v>26.79270196908773</v>
      </c>
      <c r="CT1473" t="b">
        <f>CS1473=AW1473</f>
        <v>1</v>
      </c>
    </row>
    <row r="1474" spans="1:98" hidden="1" x14ac:dyDescent="0.25">
      <c r="A1474">
        <v>1472</v>
      </c>
      <c r="B1474" t="s">
        <v>2260</v>
      </c>
      <c r="C1474" t="s">
        <v>3459</v>
      </c>
      <c r="D1474" t="s">
        <v>4658</v>
      </c>
      <c r="E1474" t="s">
        <v>1014</v>
      </c>
      <c r="F1474">
        <v>4107040000</v>
      </c>
      <c r="G1474">
        <v>3.2009889999999999</v>
      </c>
      <c r="H1474" t="s">
        <v>1029</v>
      </c>
      <c r="I1474">
        <v>13146589862.559999</v>
      </c>
      <c r="J1474" t="s">
        <v>1036</v>
      </c>
      <c r="K1474">
        <v>118348070.167116</v>
      </c>
      <c r="L1474">
        <v>0.85</v>
      </c>
      <c r="M1474">
        <v>11174601383.176001</v>
      </c>
      <c r="N1474">
        <v>21.2</v>
      </c>
      <c r="O1474">
        <v>0.11342884</v>
      </c>
      <c r="P1474">
        <v>8394739230.2654724</v>
      </c>
      <c r="Q1474">
        <v>20103010</v>
      </c>
      <c r="R1474">
        <v>2010</v>
      </c>
      <c r="S1474">
        <v>3.0178429668548401</v>
      </c>
      <c r="U1474" t="s">
        <v>1040</v>
      </c>
      <c r="V1474" t="s">
        <v>1045</v>
      </c>
      <c r="W1474">
        <v>0</v>
      </c>
      <c r="X1474">
        <v>0</v>
      </c>
      <c r="Y1474" t="s">
        <v>1045</v>
      </c>
      <c r="Z1474" t="s">
        <v>1045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>
        <v>0</v>
      </c>
      <c r="AG1474">
        <v>0</v>
      </c>
      <c r="AH1474">
        <v>0</v>
      </c>
      <c r="AJ1474">
        <v>0</v>
      </c>
      <c r="AK1474" t="s">
        <v>1047</v>
      </c>
      <c r="AM1474" t="s">
        <v>1047</v>
      </c>
      <c r="AN1474" t="s">
        <v>1047</v>
      </c>
      <c r="AO1474" t="s">
        <v>1047</v>
      </c>
      <c r="AQ1474">
        <v>0</v>
      </c>
      <c r="AR1474">
        <v>0</v>
      </c>
      <c r="AS1474">
        <v>0</v>
      </c>
      <c r="AT1474">
        <v>0</v>
      </c>
      <c r="AU1474">
        <v>2.9409999999999998</v>
      </c>
      <c r="AV1474">
        <v>2.9249999999999998</v>
      </c>
      <c r="AW1474">
        <v>56.172994381167562</v>
      </c>
      <c r="AX1474">
        <v>1.5</v>
      </c>
      <c r="AY1474" t="s">
        <v>1056</v>
      </c>
      <c r="AZ1474">
        <v>0</v>
      </c>
      <c r="BA1474">
        <v>0</v>
      </c>
      <c r="BB1474" t="s">
        <v>4692</v>
      </c>
      <c r="BC1474">
        <v>0</v>
      </c>
      <c r="BD1474">
        <v>0</v>
      </c>
      <c r="BE1474">
        <v>0</v>
      </c>
      <c r="CI1474">
        <v>2.9329999999999998</v>
      </c>
      <c r="CK1474" t="s">
        <v>1084</v>
      </c>
      <c r="CM1474">
        <v>3.0178429668548401</v>
      </c>
      <c r="CN1474">
        <v>3.1</v>
      </c>
      <c r="CO1474">
        <v>3.0589214834274201</v>
      </c>
      <c r="CP1474">
        <v>-0.24</v>
      </c>
      <c r="CQ1474">
        <v>2.8189214834274199</v>
      </c>
      <c r="CR1474">
        <v>52.456210550267677</v>
      </c>
    </row>
    <row r="1475" spans="1:98" hidden="1" x14ac:dyDescent="0.25">
      <c r="A1475">
        <v>1473</v>
      </c>
      <c r="B1475" t="s">
        <v>2261</v>
      </c>
      <c r="C1475" t="s">
        <v>3460</v>
      </c>
      <c r="D1475" t="s">
        <v>4659</v>
      </c>
      <c r="E1475" t="s">
        <v>1013</v>
      </c>
      <c r="F1475">
        <v>574241760</v>
      </c>
      <c r="G1475">
        <v>66.89622</v>
      </c>
      <c r="H1475" t="s">
        <v>1028</v>
      </c>
      <c r="I1475">
        <v>38414603110.147202</v>
      </c>
      <c r="J1475" t="s">
        <v>1037</v>
      </c>
      <c r="K1475">
        <v>218068633.33728099</v>
      </c>
      <c r="L1475">
        <v>1</v>
      </c>
      <c r="M1475">
        <v>38414603110.147202</v>
      </c>
      <c r="N1475">
        <v>70.73</v>
      </c>
      <c r="O1475">
        <v>0.87970090000000001</v>
      </c>
      <c r="P1475">
        <v>35730037041.22628</v>
      </c>
      <c r="Q1475">
        <v>65101015</v>
      </c>
      <c r="R1475">
        <v>6510</v>
      </c>
      <c r="S1475">
        <v>3.4</v>
      </c>
      <c r="T1475">
        <v>1.5</v>
      </c>
      <c r="U1475" t="s">
        <v>1047</v>
      </c>
      <c r="V1475" t="s">
        <v>1045</v>
      </c>
      <c r="W1475">
        <v>0</v>
      </c>
      <c r="X1475">
        <v>0</v>
      </c>
      <c r="Y1475" t="s">
        <v>1045</v>
      </c>
      <c r="Z1475" t="s">
        <v>1045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>
        <v>0.15720000000000001</v>
      </c>
      <c r="AG1475">
        <v>0.58899999999999997</v>
      </c>
      <c r="AH1475">
        <v>0.4022</v>
      </c>
      <c r="AJ1475">
        <v>0</v>
      </c>
      <c r="AK1475" t="s">
        <v>1047</v>
      </c>
      <c r="AM1475" t="s">
        <v>1047</v>
      </c>
      <c r="AN1475" t="s">
        <v>1047</v>
      </c>
      <c r="AO1475" t="s">
        <v>4688</v>
      </c>
      <c r="AP1475" t="s">
        <v>4687</v>
      </c>
      <c r="AQ1475">
        <v>7.6999999999999999E-2</v>
      </c>
      <c r="AR1475">
        <v>0</v>
      </c>
      <c r="AS1475">
        <v>0</v>
      </c>
      <c r="AT1475">
        <v>0</v>
      </c>
      <c r="AU1475">
        <v>2.4340000000000002</v>
      </c>
      <c r="AV1475">
        <v>2.9550000000000001</v>
      </c>
      <c r="AW1475">
        <v>1069.9743167101551</v>
      </c>
      <c r="AX1475">
        <v>6</v>
      </c>
      <c r="AY1475" t="s">
        <v>1042</v>
      </c>
      <c r="AZ1475">
        <v>1</v>
      </c>
      <c r="BA1475">
        <v>0</v>
      </c>
      <c r="BB1475" t="s">
        <v>1072</v>
      </c>
      <c r="BC1475">
        <v>0</v>
      </c>
      <c r="BD1475">
        <v>0</v>
      </c>
      <c r="BE1475">
        <v>0</v>
      </c>
      <c r="BT1475" t="s">
        <v>71</v>
      </c>
      <c r="BU1475" t="s">
        <v>72</v>
      </c>
      <c r="BV1475" t="s">
        <v>73</v>
      </c>
      <c r="CC1475" t="s">
        <v>80</v>
      </c>
      <c r="CD1475" t="s">
        <v>81</v>
      </c>
      <c r="CE1475" t="s">
        <v>82</v>
      </c>
      <c r="CI1475">
        <v>2.6945000000000001</v>
      </c>
      <c r="CK1475" t="s">
        <v>4707</v>
      </c>
      <c r="CL1475" t="s">
        <v>4745</v>
      </c>
      <c r="CM1475">
        <v>3.4</v>
      </c>
      <c r="CN1475">
        <v>1.5</v>
      </c>
      <c r="CO1475">
        <v>2.4500000000000002</v>
      </c>
      <c r="CP1475">
        <v>0.3</v>
      </c>
      <c r="CQ1475">
        <v>2.75</v>
      </c>
      <c r="CR1475">
        <v>1003.286492573621</v>
      </c>
    </row>
    <row r="1476" spans="1:98" hidden="1" x14ac:dyDescent="0.25">
      <c r="A1476">
        <v>1474</v>
      </c>
      <c r="B1476" t="s">
        <v>2262</v>
      </c>
      <c r="C1476" t="s">
        <v>3461</v>
      </c>
      <c r="D1476" t="s">
        <v>4660</v>
      </c>
      <c r="E1476" t="s">
        <v>1017</v>
      </c>
      <c r="F1476">
        <v>153077040</v>
      </c>
      <c r="G1476">
        <v>110.98779999999999</v>
      </c>
      <c r="H1476" t="s">
        <v>1032</v>
      </c>
      <c r="I1476">
        <v>16989683900.112</v>
      </c>
      <c r="J1476" t="s">
        <v>1036</v>
      </c>
      <c r="K1476">
        <v>33509364.116275601</v>
      </c>
      <c r="L1476">
        <v>0.95</v>
      </c>
      <c r="M1476">
        <v>16140199705.1064</v>
      </c>
      <c r="N1476">
        <v>158.66999999999999</v>
      </c>
      <c r="O1476">
        <v>0.55671537999999998</v>
      </c>
      <c r="P1476">
        <v>12845816156.17728</v>
      </c>
      <c r="Q1476">
        <v>10101015</v>
      </c>
      <c r="R1476">
        <v>1010</v>
      </c>
      <c r="S1476">
        <v>2.8638973399157299</v>
      </c>
      <c r="U1476" t="s">
        <v>1042</v>
      </c>
      <c r="V1476" t="s">
        <v>1045</v>
      </c>
      <c r="W1476">
        <v>0</v>
      </c>
      <c r="X1476">
        <v>0</v>
      </c>
      <c r="Y1476" t="s">
        <v>1045</v>
      </c>
      <c r="Z1476" t="s">
        <v>1045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>
        <v>0</v>
      </c>
      <c r="AG1476">
        <v>0</v>
      </c>
      <c r="AH1476">
        <v>0</v>
      </c>
      <c r="AJ1476">
        <v>0</v>
      </c>
      <c r="AK1476" t="s">
        <v>1047</v>
      </c>
      <c r="AM1476" t="s">
        <v>1047</v>
      </c>
      <c r="AN1476" t="s">
        <v>1047</v>
      </c>
      <c r="AO1476" t="s">
        <v>1047</v>
      </c>
      <c r="AQ1476">
        <v>0</v>
      </c>
      <c r="AR1476">
        <v>0</v>
      </c>
      <c r="AS1476">
        <v>0</v>
      </c>
      <c r="AT1476">
        <v>0</v>
      </c>
      <c r="AU1476">
        <v>2.2109999999999999</v>
      </c>
      <c r="AV1476">
        <v>2.9</v>
      </c>
      <c r="AW1476">
        <v>17.999973833190651</v>
      </c>
      <c r="AX1476">
        <v>1.5</v>
      </c>
      <c r="AY1476" t="s">
        <v>1050</v>
      </c>
      <c r="AZ1476">
        <v>0</v>
      </c>
      <c r="BA1476">
        <v>0</v>
      </c>
      <c r="BB1476" t="s">
        <v>1080</v>
      </c>
      <c r="BC1476">
        <v>0</v>
      </c>
      <c r="BD1476">
        <v>0</v>
      </c>
      <c r="BE1476">
        <v>0</v>
      </c>
      <c r="CI1476">
        <v>2.5554999999999999</v>
      </c>
      <c r="CK1476" t="s">
        <v>1084</v>
      </c>
      <c r="CM1476">
        <v>2.8638973399157299</v>
      </c>
      <c r="CN1476">
        <v>3.1</v>
      </c>
      <c r="CO1476">
        <v>2.9819486699578648</v>
      </c>
      <c r="CP1476">
        <v>0.18</v>
      </c>
      <c r="CQ1476">
        <v>3.1619486699578649</v>
      </c>
      <c r="CR1476">
        <v>33.989273066163918</v>
      </c>
    </row>
    <row r="1477" spans="1:98" hidden="1" x14ac:dyDescent="0.25">
      <c r="A1477">
        <v>1475</v>
      </c>
      <c r="B1477" t="s">
        <v>2263</v>
      </c>
      <c r="C1477" t="s">
        <v>3462</v>
      </c>
      <c r="D1477" t="s">
        <v>4661</v>
      </c>
      <c r="E1477" t="s">
        <v>1014</v>
      </c>
      <c r="F1477">
        <v>20590620000</v>
      </c>
      <c r="G1477">
        <v>6.3650440000000001</v>
      </c>
      <c r="H1477" t="s">
        <v>1029</v>
      </c>
      <c r="I1477">
        <v>131060202287.28</v>
      </c>
      <c r="J1477" t="s">
        <v>1036</v>
      </c>
      <c r="K1477">
        <v>814646545.79971802</v>
      </c>
      <c r="L1477">
        <v>0.8</v>
      </c>
      <c r="M1477">
        <v>104848161829.82401</v>
      </c>
      <c r="N1477">
        <v>43.2</v>
      </c>
      <c r="O1477">
        <v>0.11342884</v>
      </c>
      <c r="P1477">
        <v>80717304089.576447</v>
      </c>
      <c r="Q1477">
        <v>15101010</v>
      </c>
      <c r="R1477">
        <v>1510</v>
      </c>
      <c r="U1477" t="s">
        <v>1041</v>
      </c>
      <c r="V1477" t="s">
        <v>1045</v>
      </c>
      <c r="W1477">
        <v>0</v>
      </c>
      <c r="X1477">
        <v>0</v>
      </c>
      <c r="Y1477" t="s">
        <v>1045</v>
      </c>
      <c r="Z1477" t="s">
        <v>1045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>
        <v>0</v>
      </c>
      <c r="AG1477">
        <v>0</v>
      </c>
      <c r="AH1477">
        <v>0</v>
      </c>
      <c r="AJ1477">
        <v>0</v>
      </c>
      <c r="AK1477" t="s">
        <v>1047</v>
      </c>
      <c r="AM1477" t="s">
        <v>1047</v>
      </c>
      <c r="AN1477" t="s">
        <v>1047</v>
      </c>
      <c r="AO1477" t="s">
        <v>1047</v>
      </c>
      <c r="AQ1477">
        <v>0</v>
      </c>
      <c r="AR1477">
        <v>0</v>
      </c>
      <c r="AS1477">
        <v>0</v>
      </c>
      <c r="AT1477">
        <v>0</v>
      </c>
      <c r="AU1477">
        <v>2.12</v>
      </c>
      <c r="AV1477">
        <v>2.5030000000000001</v>
      </c>
      <c r="AW1477">
        <v>201.54724531160889</v>
      </c>
      <c r="AX1477">
        <v>1.5</v>
      </c>
      <c r="AY1477" t="s">
        <v>1041</v>
      </c>
      <c r="AZ1477">
        <v>1</v>
      </c>
      <c r="BA1477">
        <v>0</v>
      </c>
      <c r="BB1477" t="s">
        <v>4692</v>
      </c>
      <c r="BC1477">
        <v>0</v>
      </c>
      <c r="BD1477">
        <v>0</v>
      </c>
      <c r="BE1477">
        <v>0</v>
      </c>
      <c r="CI1477">
        <v>2.3115000000000001</v>
      </c>
      <c r="CK1477" t="s">
        <v>1084</v>
      </c>
      <c r="CM1477">
        <v>3.45927081730993</v>
      </c>
      <c r="CN1477">
        <v>3.1</v>
      </c>
      <c r="CO1477">
        <v>3.2796354086549648</v>
      </c>
      <c r="CP1477">
        <v>0</v>
      </c>
      <c r="CQ1477">
        <v>3.2796354086549648</v>
      </c>
      <c r="CR1477">
        <v>57.961717871286183</v>
      </c>
    </row>
    <row r="1478" spans="1:98" hidden="1" x14ac:dyDescent="0.25">
      <c r="A1478">
        <v>1476</v>
      </c>
      <c r="B1478" t="s">
        <v>2264</v>
      </c>
      <c r="C1478" t="s">
        <v>3463</v>
      </c>
      <c r="D1478" t="s">
        <v>4662</v>
      </c>
      <c r="E1478" t="s">
        <v>1012</v>
      </c>
      <c r="F1478">
        <v>242944700</v>
      </c>
      <c r="G1478">
        <v>121.79819999999999</v>
      </c>
      <c r="H1478" t="s">
        <v>1028</v>
      </c>
      <c r="I1478">
        <v>29590227159.540001</v>
      </c>
      <c r="J1478" t="s">
        <v>1037</v>
      </c>
      <c r="K1478">
        <v>163353724.017537</v>
      </c>
      <c r="L1478">
        <v>1</v>
      </c>
      <c r="M1478">
        <v>29590227159.540001</v>
      </c>
      <c r="N1478">
        <v>109.7</v>
      </c>
      <c r="O1478">
        <v>0.87970090000000001</v>
      </c>
      <c r="P1478">
        <v>23444938235.05323</v>
      </c>
      <c r="Q1478">
        <v>50202030</v>
      </c>
      <c r="R1478">
        <v>5020</v>
      </c>
      <c r="S1478">
        <v>1.9996908234964199</v>
      </c>
      <c r="T1478">
        <v>2.08</v>
      </c>
      <c r="U1478" t="s">
        <v>1039</v>
      </c>
      <c r="V1478" t="s">
        <v>1045</v>
      </c>
      <c r="W1478">
        <v>0</v>
      </c>
      <c r="X1478">
        <v>0</v>
      </c>
      <c r="Y1478" t="s">
        <v>1045</v>
      </c>
      <c r="Z1478" t="s">
        <v>1045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>
        <v>0</v>
      </c>
      <c r="AG1478">
        <v>0.05</v>
      </c>
      <c r="AH1478">
        <v>0</v>
      </c>
      <c r="AI1478" t="s">
        <v>4686</v>
      </c>
      <c r="AJ1478">
        <v>0</v>
      </c>
      <c r="AK1478" t="s">
        <v>1047</v>
      </c>
      <c r="AL1478" t="s">
        <v>4686</v>
      </c>
      <c r="AM1478" t="s">
        <v>1047</v>
      </c>
      <c r="AN1478" t="s">
        <v>1047</v>
      </c>
      <c r="AO1478" t="s">
        <v>1047</v>
      </c>
      <c r="AQ1478">
        <v>0</v>
      </c>
      <c r="AR1478">
        <v>0</v>
      </c>
      <c r="AS1478">
        <v>0</v>
      </c>
      <c r="AT1478">
        <v>0</v>
      </c>
      <c r="AU1478">
        <v>2.585</v>
      </c>
      <c r="AV1478">
        <v>3.2919999999999998</v>
      </c>
      <c r="AW1478">
        <v>2529.1873981050799</v>
      </c>
      <c r="AX1478">
        <v>1.5</v>
      </c>
      <c r="AY1478" t="s">
        <v>1041</v>
      </c>
      <c r="AZ1478">
        <v>1</v>
      </c>
      <c r="BA1478">
        <v>0</v>
      </c>
      <c r="BB1478" t="s">
        <v>1072</v>
      </c>
      <c r="BC1478">
        <v>0</v>
      </c>
      <c r="BD1478">
        <v>0</v>
      </c>
      <c r="BE1478">
        <v>0</v>
      </c>
      <c r="BU1478" t="s">
        <v>72</v>
      </c>
      <c r="BW1478" t="s">
        <v>74</v>
      </c>
      <c r="BZ1478" t="s">
        <v>77</v>
      </c>
      <c r="CI1478">
        <v>2.9384999999999999</v>
      </c>
      <c r="CK1478" t="s">
        <v>4707</v>
      </c>
      <c r="CL1478" t="s">
        <v>4738</v>
      </c>
      <c r="CM1478">
        <v>1.9996908234964199</v>
      </c>
      <c r="CN1478">
        <v>2.08</v>
      </c>
      <c r="CO1478">
        <v>2.0398454117482099</v>
      </c>
      <c r="CP1478">
        <v>-0.18</v>
      </c>
      <c r="CQ1478">
        <v>1.8598454117482099</v>
      </c>
      <c r="CR1478">
        <v>360.4956701882013</v>
      </c>
    </row>
    <row r="1479" spans="1:98" hidden="1" x14ac:dyDescent="0.25">
      <c r="A1479">
        <v>1477</v>
      </c>
      <c r="B1479" t="s">
        <v>2265</v>
      </c>
      <c r="C1479" t="s">
        <v>3464</v>
      </c>
      <c r="D1479" t="s">
        <v>4663</v>
      </c>
      <c r="E1479" t="s">
        <v>1011</v>
      </c>
      <c r="F1479">
        <v>342090850</v>
      </c>
      <c r="G1479">
        <v>18.798970000000001</v>
      </c>
      <c r="H1479" t="s">
        <v>1027</v>
      </c>
      <c r="I1479">
        <v>6430955626.4245005</v>
      </c>
      <c r="J1479" t="s">
        <v>1036</v>
      </c>
      <c r="K1479">
        <v>22078849.138990201</v>
      </c>
      <c r="L1479">
        <v>0.9</v>
      </c>
      <c r="M1479">
        <v>5787860063.7820501</v>
      </c>
      <c r="N1479">
        <v>2960</v>
      </c>
      <c r="O1479">
        <v>6.1397300000000004E-3</v>
      </c>
      <c r="P1479">
        <v>5595320290.7094126</v>
      </c>
      <c r="Q1479">
        <v>45102020</v>
      </c>
      <c r="R1479">
        <v>4510</v>
      </c>
      <c r="S1479">
        <v>3.1035536395092098</v>
      </c>
      <c r="U1479" t="s">
        <v>1040</v>
      </c>
      <c r="V1479" t="s">
        <v>1045</v>
      </c>
      <c r="W1479">
        <v>0</v>
      </c>
      <c r="X1479">
        <v>0</v>
      </c>
      <c r="Y1479" t="s">
        <v>1045</v>
      </c>
      <c r="Z1479" t="s">
        <v>1045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>
        <v>0</v>
      </c>
      <c r="AG1479">
        <v>0</v>
      </c>
      <c r="AH1479">
        <v>0</v>
      </c>
      <c r="AJ1479">
        <v>0</v>
      </c>
      <c r="AK1479" t="s">
        <v>1047</v>
      </c>
      <c r="AM1479" t="s">
        <v>1047</v>
      </c>
      <c r="AN1479" t="s">
        <v>1047</v>
      </c>
      <c r="AO1479" t="s">
        <v>1047</v>
      </c>
      <c r="AQ1479">
        <v>0</v>
      </c>
      <c r="AR1479">
        <v>0</v>
      </c>
      <c r="AS1479">
        <v>0</v>
      </c>
      <c r="AT1479">
        <v>0</v>
      </c>
      <c r="AU1479">
        <v>1.9670000000000001</v>
      </c>
      <c r="AV1479">
        <v>2.101</v>
      </c>
      <c r="AW1479">
        <v>18.490901053262618</v>
      </c>
      <c r="AX1479">
        <v>1.5</v>
      </c>
      <c r="AY1479" t="s">
        <v>1041</v>
      </c>
      <c r="AZ1479">
        <v>1</v>
      </c>
      <c r="BA1479">
        <v>0</v>
      </c>
      <c r="BB1479" t="s">
        <v>1071</v>
      </c>
      <c r="BC1479">
        <v>0</v>
      </c>
      <c r="BD1479">
        <v>0</v>
      </c>
      <c r="BE1479">
        <v>0</v>
      </c>
      <c r="CI1479">
        <v>2.0339999999999998</v>
      </c>
      <c r="CK1479" t="s">
        <v>1084</v>
      </c>
      <c r="CM1479">
        <v>3.1035536395092098</v>
      </c>
      <c r="CN1479">
        <v>3.1</v>
      </c>
      <c r="CO1479">
        <v>3.1017768197546052</v>
      </c>
      <c r="CP1479">
        <v>-0.24</v>
      </c>
      <c r="CQ1479">
        <v>2.861776819754605</v>
      </c>
      <c r="CR1479">
        <v>285.1353918298197</v>
      </c>
    </row>
    <row r="1480" spans="1:98" hidden="1" x14ac:dyDescent="0.25">
      <c r="A1480">
        <v>1478</v>
      </c>
      <c r="B1480" t="s">
        <v>2266</v>
      </c>
      <c r="C1480" t="s">
        <v>3465</v>
      </c>
      <c r="D1480" t="s">
        <v>4664</v>
      </c>
      <c r="E1480" t="s">
        <v>1011</v>
      </c>
      <c r="F1480">
        <v>234767610</v>
      </c>
      <c r="G1480">
        <v>10.641769999999999</v>
      </c>
      <c r="H1480" t="s">
        <v>1027</v>
      </c>
      <c r="I1480">
        <v>2498342909.0696998</v>
      </c>
      <c r="J1480" t="s">
        <v>1036</v>
      </c>
      <c r="K1480">
        <v>5263933.2939287899</v>
      </c>
      <c r="L1480">
        <v>0.9</v>
      </c>
      <c r="M1480">
        <v>2248508618.1627302</v>
      </c>
      <c r="N1480">
        <v>1472.5</v>
      </c>
      <c r="O1480">
        <v>6.1397300000000004E-3</v>
      </c>
      <c r="P1480">
        <v>1910228255.4770589</v>
      </c>
      <c r="Q1480">
        <v>30101010</v>
      </c>
      <c r="R1480">
        <v>3010</v>
      </c>
      <c r="U1480" t="s">
        <v>1039</v>
      </c>
      <c r="V1480" t="s">
        <v>1045</v>
      </c>
      <c r="W1480">
        <v>0</v>
      </c>
      <c r="X1480">
        <v>0</v>
      </c>
      <c r="Y1480" t="s">
        <v>1045</v>
      </c>
      <c r="Z1480" t="s">
        <v>1045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>
        <v>0</v>
      </c>
      <c r="AG1480">
        <v>0</v>
      </c>
      <c r="AH1480">
        <v>0</v>
      </c>
      <c r="AJ1480">
        <v>0</v>
      </c>
      <c r="AK1480" t="s">
        <v>1047</v>
      </c>
      <c r="AM1480" t="s">
        <v>1047</v>
      </c>
      <c r="AN1480" t="s">
        <v>1047</v>
      </c>
      <c r="AO1480" t="s">
        <v>1047</v>
      </c>
      <c r="AQ1480">
        <v>0</v>
      </c>
      <c r="AR1480">
        <v>0</v>
      </c>
      <c r="AS1480">
        <v>0</v>
      </c>
      <c r="AT1480">
        <v>0</v>
      </c>
      <c r="AU1480">
        <v>1.4810000000000001</v>
      </c>
      <c r="AV1480">
        <v>1.7529999999999999</v>
      </c>
      <c r="AW1480">
        <v>2109.303518050016</v>
      </c>
      <c r="AX1480">
        <v>1.9</v>
      </c>
      <c r="AY1480" t="s">
        <v>1057</v>
      </c>
      <c r="AZ1480">
        <v>0</v>
      </c>
      <c r="BA1480">
        <v>0</v>
      </c>
      <c r="BB1480" t="s">
        <v>1071</v>
      </c>
      <c r="BC1480">
        <v>0</v>
      </c>
      <c r="BD1480">
        <v>0</v>
      </c>
      <c r="BE1480">
        <v>0</v>
      </c>
      <c r="CI1480">
        <v>1.617</v>
      </c>
      <c r="CJ1480" t="s">
        <v>87</v>
      </c>
      <c r="CK1480" t="s">
        <v>4707</v>
      </c>
      <c r="CL1480" t="s">
        <v>87</v>
      </c>
      <c r="CM1480">
        <v>3.45927081730993</v>
      </c>
      <c r="CN1480">
        <v>3.1</v>
      </c>
      <c r="CO1480">
        <v>3.2796354086549648</v>
      </c>
      <c r="CP1480">
        <v>-0.18</v>
      </c>
      <c r="CQ1480">
        <v>3.0996354086549651</v>
      </c>
      <c r="CR1480">
        <v>278.39582298614158</v>
      </c>
    </row>
    <row r="1481" spans="1:98" hidden="1" x14ac:dyDescent="0.25">
      <c r="A1481">
        <v>1479</v>
      </c>
      <c r="B1481" t="s">
        <v>300</v>
      </c>
      <c r="C1481" t="s">
        <v>600</v>
      </c>
      <c r="D1481" t="s">
        <v>900</v>
      </c>
      <c r="E1481" t="s">
        <v>1011</v>
      </c>
      <c r="F1481">
        <v>531000000</v>
      </c>
      <c r="G1481">
        <v>6.9644750000000002</v>
      </c>
      <c r="H1481" t="s">
        <v>1027</v>
      </c>
      <c r="I1481">
        <v>3698136225</v>
      </c>
      <c r="J1481" t="s">
        <v>1036</v>
      </c>
      <c r="K1481">
        <v>10047899.669128399</v>
      </c>
      <c r="L1481">
        <v>0.9</v>
      </c>
      <c r="M1481">
        <v>3328322602.5</v>
      </c>
      <c r="N1481">
        <v>1025</v>
      </c>
      <c r="O1481">
        <v>6.1397300000000004E-3</v>
      </c>
      <c r="P1481">
        <v>3007531391.1750002</v>
      </c>
      <c r="Q1481">
        <v>40203050</v>
      </c>
      <c r="R1481">
        <v>4020</v>
      </c>
      <c r="S1481">
        <v>1.93628056289297</v>
      </c>
      <c r="T1481">
        <v>2.39</v>
      </c>
      <c r="U1481" t="s">
        <v>1038</v>
      </c>
      <c r="V1481" t="s">
        <v>1045</v>
      </c>
      <c r="W1481">
        <v>0</v>
      </c>
      <c r="X1481">
        <v>0</v>
      </c>
      <c r="Y1481" t="s">
        <v>1045</v>
      </c>
      <c r="Z1481" t="s">
        <v>1045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>
        <v>0</v>
      </c>
      <c r="AG1481">
        <v>0</v>
      </c>
      <c r="AH1481">
        <v>0</v>
      </c>
      <c r="AJ1481">
        <v>0</v>
      </c>
      <c r="AK1481" t="s">
        <v>1047</v>
      </c>
      <c r="AM1481" t="s">
        <v>1047</v>
      </c>
      <c r="AN1481" t="s">
        <v>1047</v>
      </c>
      <c r="AO1481" t="s">
        <v>1047</v>
      </c>
      <c r="AQ1481">
        <v>0</v>
      </c>
      <c r="AR1481">
        <v>0</v>
      </c>
      <c r="AS1481">
        <v>0</v>
      </c>
      <c r="AT1481">
        <v>0</v>
      </c>
      <c r="AU1481">
        <v>2.625</v>
      </c>
      <c r="AV1481">
        <v>2.2599999999999998</v>
      </c>
      <c r="AW1481">
        <v>50.215710886953971</v>
      </c>
      <c r="AX1481">
        <v>1.5</v>
      </c>
      <c r="AY1481" t="s">
        <v>1041</v>
      </c>
      <c r="AZ1481">
        <v>1</v>
      </c>
      <c r="BA1481">
        <v>0</v>
      </c>
      <c r="BB1481" t="s">
        <v>1071</v>
      </c>
      <c r="BC1481">
        <v>0</v>
      </c>
      <c r="BD1481">
        <v>0</v>
      </c>
      <c r="BE1481">
        <v>0</v>
      </c>
      <c r="CI1481">
        <v>2.4424999999999999</v>
      </c>
      <c r="CK1481" t="s">
        <v>1084</v>
      </c>
      <c r="CM1481">
        <v>1.93628056289297</v>
      </c>
      <c r="CN1481">
        <v>2.39</v>
      </c>
      <c r="CO1481">
        <v>2.1631402814464851</v>
      </c>
      <c r="CP1481">
        <v>-0.3</v>
      </c>
      <c r="CQ1481">
        <v>1.863140281446485</v>
      </c>
      <c r="CR1481">
        <v>89.792933203973661</v>
      </c>
    </row>
    <row r="1482" spans="1:98" hidden="1" x14ac:dyDescent="0.25">
      <c r="A1482">
        <v>1480</v>
      </c>
      <c r="B1482" t="s">
        <v>296</v>
      </c>
      <c r="C1482" t="s">
        <v>596</v>
      </c>
      <c r="D1482" t="s">
        <v>896</v>
      </c>
      <c r="E1482" t="s">
        <v>1011</v>
      </c>
      <c r="F1482">
        <v>1026354100</v>
      </c>
      <c r="G1482">
        <v>7.9173739999999997</v>
      </c>
      <c r="H1482" t="s">
        <v>1027</v>
      </c>
      <c r="I1482">
        <v>8126029266.1334</v>
      </c>
      <c r="J1482" t="s">
        <v>1036</v>
      </c>
      <c r="K1482">
        <v>37021126.082664803</v>
      </c>
      <c r="L1482">
        <v>1</v>
      </c>
      <c r="M1482">
        <v>8126029266.1334</v>
      </c>
      <c r="N1482">
        <v>1075.5</v>
      </c>
      <c r="O1482">
        <v>6.1397300000000004E-3</v>
      </c>
      <c r="P1482">
        <v>6777303106.301672</v>
      </c>
      <c r="Q1482">
        <v>40203055</v>
      </c>
      <c r="R1482">
        <v>4020</v>
      </c>
      <c r="S1482">
        <v>1.9893100117721201</v>
      </c>
      <c r="T1482">
        <v>1.5</v>
      </c>
      <c r="U1482" t="s">
        <v>1039</v>
      </c>
      <c r="V1482" t="s">
        <v>1045</v>
      </c>
      <c r="W1482">
        <v>0</v>
      </c>
      <c r="X1482">
        <v>0</v>
      </c>
      <c r="Y1482" t="s">
        <v>1045</v>
      </c>
      <c r="Z1482" t="s">
        <v>1045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>
        <v>0</v>
      </c>
      <c r="AG1482">
        <v>0</v>
      </c>
      <c r="AH1482">
        <v>0</v>
      </c>
      <c r="AJ1482">
        <v>0</v>
      </c>
      <c r="AK1482" t="s">
        <v>1047</v>
      </c>
      <c r="AM1482" t="s">
        <v>1047</v>
      </c>
      <c r="AN1482" t="s">
        <v>1047</v>
      </c>
      <c r="AO1482" t="s">
        <v>1047</v>
      </c>
      <c r="AQ1482">
        <v>0</v>
      </c>
      <c r="AR1482">
        <v>0</v>
      </c>
      <c r="AS1482">
        <v>0</v>
      </c>
      <c r="AT1482">
        <v>0</v>
      </c>
      <c r="AU1482">
        <v>1.8819999999999999</v>
      </c>
      <c r="AV1482">
        <v>2.3140000000000001</v>
      </c>
      <c r="AW1482">
        <v>2204.5050558974299</v>
      </c>
      <c r="AX1482">
        <v>1.5</v>
      </c>
      <c r="AY1482" t="s">
        <v>1041</v>
      </c>
      <c r="AZ1482">
        <v>1</v>
      </c>
      <c r="BA1482">
        <v>0</v>
      </c>
      <c r="BB1482" t="s">
        <v>1071</v>
      </c>
      <c r="BC1482">
        <v>0</v>
      </c>
      <c r="BD1482">
        <v>0</v>
      </c>
      <c r="BE1482">
        <v>0</v>
      </c>
      <c r="CI1482">
        <v>2.0979999999999999</v>
      </c>
      <c r="CK1482" t="s">
        <v>1084</v>
      </c>
      <c r="CM1482">
        <v>1.9893100117721201</v>
      </c>
      <c r="CN1482">
        <v>1.5</v>
      </c>
      <c r="CO1482">
        <v>1.7446550058860599</v>
      </c>
      <c r="CP1482">
        <v>-0.18</v>
      </c>
      <c r="CQ1482">
        <v>1.56465500588606</v>
      </c>
      <c r="CR1482">
        <v>89.792933203973661</v>
      </c>
    </row>
    <row r="1483" spans="1:98" hidden="1" x14ac:dyDescent="0.25">
      <c r="A1483">
        <v>1481</v>
      </c>
      <c r="B1483" t="s">
        <v>2267</v>
      </c>
      <c r="C1483" t="s">
        <v>3466</v>
      </c>
      <c r="D1483" t="s">
        <v>4665</v>
      </c>
      <c r="E1483" t="s">
        <v>1011</v>
      </c>
      <c r="F1483">
        <v>360496500</v>
      </c>
      <c r="G1483">
        <v>12.70745</v>
      </c>
      <c r="H1483" t="s">
        <v>1027</v>
      </c>
      <c r="I1483">
        <v>4580991248.9250002</v>
      </c>
      <c r="J1483" t="s">
        <v>1036</v>
      </c>
      <c r="K1483">
        <v>20142380.401037499</v>
      </c>
      <c r="L1483">
        <v>0.85</v>
      </c>
      <c r="M1483">
        <v>3893842561.5862498</v>
      </c>
      <c r="N1483">
        <v>1953.5</v>
      </c>
      <c r="O1483">
        <v>6.1397300000000004E-3</v>
      </c>
      <c r="P1483">
        <v>3675214293.877274</v>
      </c>
      <c r="Q1483">
        <v>50206040</v>
      </c>
      <c r="R1483">
        <v>5020</v>
      </c>
      <c r="S1483">
        <v>2.89610514792555</v>
      </c>
      <c r="T1483">
        <v>2.39</v>
      </c>
      <c r="U1483" t="s">
        <v>1038</v>
      </c>
      <c r="V1483" t="s">
        <v>1045</v>
      </c>
      <c r="W1483">
        <v>0</v>
      </c>
      <c r="X1483">
        <v>0</v>
      </c>
      <c r="Y1483" t="s">
        <v>1045</v>
      </c>
      <c r="Z1483" t="s">
        <v>1045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>
        <v>0</v>
      </c>
      <c r="AG1483">
        <v>0</v>
      </c>
      <c r="AH1483">
        <v>0</v>
      </c>
      <c r="AJ1483">
        <v>0</v>
      </c>
      <c r="AK1483" t="s">
        <v>1047</v>
      </c>
      <c r="AM1483" t="s">
        <v>1047</v>
      </c>
      <c r="AN1483" t="s">
        <v>1047</v>
      </c>
      <c r="AO1483" t="s">
        <v>1047</v>
      </c>
      <c r="AQ1483">
        <v>0</v>
      </c>
      <c r="AR1483">
        <v>0</v>
      </c>
      <c r="AS1483">
        <v>0</v>
      </c>
      <c r="AT1483">
        <v>0</v>
      </c>
      <c r="AU1483">
        <v>1.53</v>
      </c>
      <c r="AV1483">
        <v>1.7969999999999999</v>
      </c>
      <c r="AW1483">
        <v>501.61319220117468</v>
      </c>
      <c r="AX1483">
        <v>1.5</v>
      </c>
      <c r="AY1483" t="s">
        <v>1051</v>
      </c>
      <c r="AZ1483">
        <v>1</v>
      </c>
      <c r="BA1483">
        <v>0</v>
      </c>
      <c r="BB1483" t="s">
        <v>1071</v>
      </c>
      <c r="BC1483">
        <v>0</v>
      </c>
      <c r="BD1483">
        <v>0</v>
      </c>
      <c r="BE1483">
        <v>0</v>
      </c>
      <c r="CI1483">
        <v>1.6635</v>
      </c>
      <c r="CJ1483" t="s">
        <v>87</v>
      </c>
      <c r="CK1483" t="s">
        <v>4707</v>
      </c>
      <c r="CL1483" t="s">
        <v>87</v>
      </c>
      <c r="CM1483">
        <v>2.89610514792555</v>
      </c>
      <c r="CN1483">
        <v>2.39</v>
      </c>
      <c r="CO1483">
        <v>2.643052573962775</v>
      </c>
      <c r="CP1483">
        <v>-0.3</v>
      </c>
      <c r="CQ1483">
        <v>2.3430525739627752</v>
      </c>
      <c r="CR1483">
        <v>360.4956701882013</v>
      </c>
    </row>
    <row r="1484" spans="1:98" hidden="1" x14ac:dyDescent="0.25">
      <c r="A1484">
        <v>1482</v>
      </c>
      <c r="B1484" t="s">
        <v>2268</v>
      </c>
      <c r="C1484" t="s">
        <v>3467</v>
      </c>
      <c r="D1484" t="s">
        <v>4666</v>
      </c>
      <c r="E1484" t="s">
        <v>1011</v>
      </c>
      <c r="F1484">
        <v>65000000</v>
      </c>
      <c r="G1484">
        <v>50.663519999999998</v>
      </c>
      <c r="H1484" t="s">
        <v>1027</v>
      </c>
      <c r="I1484">
        <v>3293128800</v>
      </c>
      <c r="J1484" t="s">
        <v>1036</v>
      </c>
      <c r="K1484">
        <v>9066001.9439329393</v>
      </c>
      <c r="L1484">
        <v>0.75</v>
      </c>
      <c r="M1484">
        <v>2469846600</v>
      </c>
      <c r="N1484">
        <v>7781</v>
      </c>
      <c r="O1484">
        <v>6.1397300000000004E-3</v>
      </c>
      <c r="P1484">
        <v>2328945407.5875001</v>
      </c>
      <c r="Q1484">
        <v>55102010</v>
      </c>
      <c r="R1484">
        <v>5510</v>
      </c>
      <c r="U1484" t="s">
        <v>1039</v>
      </c>
      <c r="V1484" t="s">
        <v>1045</v>
      </c>
      <c r="W1484">
        <v>0</v>
      </c>
      <c r="X1484">
        <v>0</v>
      </c>
      <c r="Y1484" t="s">
        <v>1045</v>
      </c>
      <c r="Z1484" t="s">
        <v>1045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>
        <v>0</v>
      </c>
      <c r="AG1484">
        <v>0</v>
      </c>
      <c r="AH1484">
        <v>0</v>
      </c>
      <c r="AJ1484">
        <v>0</v>
      </c>
      <c r="AK1484" t="s">
        <v>1047</v>
      </c>
      <c r="AM1484" t="s">
        <v>1047</v>
      </c>
      <c r="AN1484" t="s">
        <v>1047</v>
      </c>
      <c r="AO1484" t="s">
        <v>1047</v>
      </c>
      <c r="AQ1484">
        <v>0</v>
      </c>
      <c r="AR1484">
        <v>0</v>
      </c>
      <c r="AS1484">
        <v>0</v>
      </c>
      <c r="AT1484">
        <v>0</v>
      </c>
      <c r="AU1484">
        <v>1.1180000000000001</v>
      </c>
      <c r="AV1484">
        <v>1.407</v>
      </c>
      <c r="AW1484">
        <v>1343.4011948287171</v>
      </c>
      <c r="AX1484">
        <v>1.8</v>
      </c>
      <c r="AY1484" t="s">
        <v>1041</v>
      </c>
      <c r="AZ1484">
        <v>1</v>
      </c>
      <c r="BA1484">
        <v>0</v>
      </c>
      <c r="BB1484" t="s">
        <v>1071</v>
      </c>
      <c r="BC1484">
        <v>0</v>
      </c>
      <c r="BD1484">
        <v>0</v>
      </c>
      <c r="BE1484">
        <v>0</v>
      </c>
      <c r="CI1484">
        <v>1.2625</v>
      </c>
      <c r="CJ1484" t="s">
        <v>87</v>
      </c>
      <c r="CK1484" t="s">
        <v>4707</v>
      </c>
      <c r="CL1484" t="s">
        <v>87</v>
      </c>
      <c r="CM1484">
        <v>3.45927081730993</v>
      </c>
      <c r="CN1484">
        <v>3.1</v>
      </c>
      <c r="CO1484">
        <v>3.2796354086549648</v>
      </c>
      <c r="CP1484">
        <v>-0.18</v>
      </c>
      <c r="CQ1484">
        <v>3.0996354086549651</v>
      </c>
      <c r="CR1484">
        <v>1318.4572430324611</v>
      </c>
    </row>
    <row r="1485" spans="1:98" hidden="1" x14ac:dyDescent="0.25">
      <c r="A1485">
        <v>1483</v>
      </c>
      <c r="B1485" t="s">
        <v>2269</v>
      </c>
      <c r="C1485" t="s">
        <v>3468</v>
      </c>
      <c r="D1485" t="s">
        <v>4667</v>
      </c>
      <c r="E1485" t="s">
        <v>1011</v>
      </c>
      <c r="F1485">
        <v>220282870</v>
      </c>
      <c r="G1485">
        <v>17.60305</v>
      </c>
      <c r="H1485" t="s">
        <v>1027</v>
      </c>
      <c r="I1485">
        <v>3877650374.7535</v>
      </c>
      <c r="J1485" t="s">
        <v>1036</v>
      </c>
      <c r="K1485">
        <v>11465780.8496176</v>
      </c>
      <c r="L1485">
        <v>0.7</v>
      </c>
      <c r="M1485">
        <v>2714355262.3274498</v>
      </c>
      <c r="N1485">
        <v>3006</v>
      </c>
      <c r="O1485">
        <v>6.1397300000000004E-3</v>
      </c>
      <c r="P1485">
        <v>2845882830.243495</v>
      </c>
      <c r="Q1485">
        <v>45102020</v>
      </c>
      <c r="R1485">
        <v>4510</v>
      </c>
      <c r="S1485">
        <v>3.1430665621523302</v>
      </c>
      <c r="U1485" t="s">
        <v>1039</v>
      </c>
      <c r="V1485" t="s">
        <v>1045</v>
      </c>
      <c r="W1485">
        <v>0</v>
      </c>
      <c r="X1485">
        <v>0</v>
      </c>
      <c r="Y1485" t="s">
        <v>1045</v>
      </c>
      <c r="Z1485" t="s">
        <v>1045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>
        <v>0</v>
      </c>
      <c r="AG1485">
        <v>0</v>
      </c>
      <c r="AH1485">
        <v>0</v>
      </c>
      <c r="AJ1485">
        <v>0</v>
      </c>
      <c r="AK1485" t="s">
        <v>1047</v>
      </c>
      <c r="AM1485" t="s">
        <v>1047</v>
      </c>
      <c r="AN1485" t="s">
        <v>1047</v>
      </c>
      <c r="AO1485" t="s">
        <v>1047</v>
      </c>
      <c r="AQ1485">
        <v>0</v>
      </c>
      <c r="AR1485">
        <v>0</v>
      </c>
      <c r="AS1485">
        <v>0</v>
      </c>
      <c r="AT1485">
        <v>0</v>
      </c>
      <c r="AU1485">
        <v>1.395</v>
      </c>
      <c r="AV1485">
        <v>1.1830000000000001</v>
      </c>
      <c r="AW1485">
        <v>1861.9426424094861</v>
      </c>
      <c r="AX1485">
        <v>1.5</v>
      </c>
      <c r="AY1485" t="s">
        <v>1041</v>
      </c>
      <c r="AZ1485">
        <v>1</v>
      </c>
      <c r="BA1485">
        <v>0</v>
      </c>
      <c r="BB1485" t="s">
        <v>1071</v>
      </c>
      <c r="BC1485">
        <v>0</v>
      </c>
      <c r="BD1485">
        <v>0</v>
      </c>
      <c r="BE1485">
        <v>0</v>
      </c>
      <c r="CI1485">
        <v>1.2889999999999999</v>
      </c>
      <c r="CJ1485" t="s">
        <v>87</v>
      </c>
      <c r="CK1485" t="s">
        <v>4707</v>
      </c>
      <c r="CL1485" t="s">
        <v>87</v>
      </c>
      <c r="CM1485">
        <v>3.1430665621523302</v>
      </c>
      <c r="CN1485">
        <v>3.1</v>
      </c>
      <c r="CO1485">
        <v>3.1215332810761649</v>
      </c>
      <c r="CP1485">
        <v>-0.18</v>
      </c>
      <c r="CQ1485">
        <v>2.9415332810761652</v>
      </c>
      <c r="CR1485">
        <v>285.1353918298197</v>
      </c>
    </row>
    <row r="1486" spans="1:98" hidden="1" x14ac:dyDescent="0.25">
      <c r="A1486">
        <v>1484</v>
      </c>
      <c r="B1486" t="s">
        <v>2270</v>
      </c>
      <c r="C1486" t="s">
        <v>3469</v>
      </c>
      <c r="D1486" t="s">
        <v>4668</v>
      </c>
      <c r="E1486" t="s">
        <v>1005</v>
      </c>
      <c r="F1486">
        <v>254725627</v>
      </c>
      <c r="G1486">
        <v>27.561669999999999</v>
      </c>
      <c r="H1486" t="s">
        <v>1024</v>
      </c>
      <c r="I1486">
        <v>7020663671.9170895</v>
      </c>
      <c r="J1486" t="s">
        <v>1035</v>
      </c>
      <c r="K1486">
        <v>16854533.268218201</v>
      </c>
      <c r="L1486">
        <v>0.65</v>
      </c>
      <c r="M1486">
        <v>4563431386.7461081</v>
      </c>
      <c r="N1486">
        <v>309.3</v>
      </c>
      <c r="O1486">
        <v>8.3244540000000006E-2</v>
      </c>
      <c r="P1486">
        <v>4263062250.105206</v>
      </c>
      <c r="Q1486">
        <v>55201015</v>
      </c>
      <c r="R1486">
        <v>5520</v>
      </c>
      <c r="S1486">
        <v>2.9576728383146702</v>
      </c>
      <c r="T1486">
        <v>3.1</v>
      </c>
      <c r="U1486" t="s">
        <v>1041</v>
      </c>
      <c r="V1486" t="s">
        <v>1045</v>
      </c>
      <c r="W1486">
        <v>0</v>
      </c>
      <c r="X1486">
        <v>0</v>
      </c>
      <c r="Y1486" t="s">
        <v>1045</v>
      </c>
      <c r="Z1486" t="s">
        <v>1045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>
        <v>0</v>
      </c>
      <c r="AG1486">
        <v>0</v>
      </c>
      <c r="AH1486">
        <v>0</v>
      </c>
      <c r="AJ1486">
        <v>0</v>
      </c>
      <c r="AK1486" t="s">
        <v>1047</v>
      </c>
      <c r="AM1486" t="s">
        <v>1047</v>
      </c>
      <c r="AN1486" t="s">
        <v>1047</v>
      </c>
      <c r="AO1486" t="s">
        <v>1047</v>
      </c>
      <c r="AQ1486">
        <v>0</v>
      </c>
      <c r="AR1486">
        <v>0</v>
      </c>
      <c r="AS1486">
        <v>0</v>
      </c>
      <c r="AT1486">
        <v>0</v>
      </c>
      <c r="AU1486">
        <v>2.8450000000000002</v>
      </c>
      <c r="AV1486">
        <v>3.3780000000000001</v>
      </c>
      <c r="AW1486">
        <v>4848.3002935107588</v>
      </c>
      <c r="AX1486">
        <v>2</v>
      </c>
      <c r="AY1486" t="s">
        <v>1041</v>
      </c>
      <c r="AZ1486">
        <v>1</v>
      </c>
      <c r="BA1486">
        <v>0</v>
      </c>
      <c r="BB1486" t="s">
        <v>1065</v>
      </c>
      <c r="BC1486">
        <v>0</v>
      </c>
      <c r="BD1486">
        <v>0</v>
      </c>
      <c r="BE1486">
        <v>0</v>
      </c>
      <c r="CI1486">
        <v>3.1114999999999999</v>
      </c>
      <c r="CK1486" t="s">
        <v>1084</v>
      </c>
      <c r="CM1486">
        <v>2.9576728383146702</v>
      </c>
      <c r="CN1486">
        <v>3.1</v>
      </c>
      <c r="CO1486">
        <v>3.0288364191573351</v>
      </c>
      <c r="CP1486">
        <v>0</v>
      </c>
      <c r="CQ1486">
        <v>3.0288364191573351</v>
      </c>
      <c r="CR1486">
        <v>713.70505428243405</v>
      </c>
    </row>
    <row r="1487" spans="1:98" hidden="1" x14ac:dyDescent="0.25">
      <c r="A1487">
        <v>1485</v>
      </c>
      <c r="B1487" t="s">
        <v>2271</v>
      </c>
      <c r="C1487" t="s">
        <v>3470</v>
      </c>
      <c r="D1487" t="s">
        <v>4669</v>
      </c>
      <c r="E1487" t="s">
        <v>1011</v>
      </c>
      <c r="F1487">
        <v>266690500</v>
      </c>
      <c r="G1487">
        <v>28.20964</v>
      </c>
      <c r="H1487" t="s">
        <v>1027</v>
      </c>
      <c r="I1487">
        <v>7523242996.4200001</v>
      </c>
      <c r="J1487" t="s">
        <v>1036</v>
      </c>
      <c r="K1487">
        <v>51545445.288789101</v>
      </c>
      <c r="L1487">
        <v>1</v>
      </c>
      <c r="M1487">
        <v>7523242996.4200001</v>
      </c>
      <c r="N1487">
        <v>2789.5</v>
      </c>
      <c r="O1487">
        <v>6.1397300000000004E-3</v>
      </c>
      <c r="P1487">
        <v>4567548677.5145674</v>
      </c>
      <c r="Q1487">
        <v>50204000</v>
      </c>
      <c r="R1487">
        <v>5020</v>
      </c>
      <c r="S1487">
        <v>1.9995946744489499</v>
      </c>
      <c r="T1487">
        <v>3.1</v>
      </c>
      <c r="U1487" t="s">
        <v>1039</v>
      </c>
      <c r="V1487" t="s">
        <v>1045</v>
      </c>
      <c r="W1487">
        <v>0</v>
      </c>
      <c r="X1487">
        <v>0</v>
      </c>
      <c r="Y1487" t="s">
        <v>1045</v>
      </c>
      <c r="Z1487" t="s">
        <v>1045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>
        <v>0</v>
      </c>
      <c r="AG1487">
        <v>0</v>
      </c>
      <c r="AH1487">
        <v>0</v>
      </c>
      <c r="AJ1487">
        <v>0</v>
      </c>
      <c r="AK1487" t="s">
        <v>1047</v>
      </c>
      <c r="AM1487" t="s">
        <v>1047</v>
      </c>
      <c r="AN1487" t="s">
        <v>1047</v>
      </c>
      <c r="AO1487" t="s">
        <v>1047</v>
      </c>
      <c r="AQ1487">
        <v>0</v>
      </c>
      <c r="AR1487">
        <v>0</v>
      </c>
      <c r="AS1487">
        <v>0</v>
      </c>
      <c r="AT1487">
        <v>0</v>
      </c>
      <c r="AU1487">
        <v>1.9790000000000001</v>
      </c>
      <c r="AV1487">
        <v>2.0630000000000002</v>
      </c>
      <c r="AW1487">
        <v>4494.7410389263532</v>
      </c>
      <c r="AX1487">
        <v>1.5</v>
      </c>
      <c r="AY1487" t="s">
        <v>1041</v>
      </c>
      <c r="AZ1487">
        <v>1</v>
      </c>
      <c r="BA1487">
        <v>0</v>
      </c>
      <c r="BB1487" t="s">
        <v>1071</v>
      </c>
      <c r="BC1487">
        <v>0</v>
      </c>
      <c r="BD1487">
        <v>0</v>
      </c>
      <c r="BE1487">
        <v>0</v>
      </c>
      <c r="CI1487">
        <v>2.0209999999999999</v>
      </c>
      <c r="CK1487" t="s">
        <v>1084</v>
      </c>
      <c r="CM1487">
        <v>1.9995946744489499</v>
      </c>
      <c r="CN1487">
        <v>3.1</v>
      </c>
      <c r="CO1487">
        <v>2.5497973372244749</v>
      </c>
      <c r="CP1487">
        <v>-0.18</v>
      </c>
      <c r="CQ1487">
        <v>2.3697973372244752</v>
      </c>
      <c r="CR1487">
        <v>360.4956701882013</v>
      </c>
    </row>
    <row r="1488" spans="1:98" hidden="1" x14ac:dyDescent="0.25">
      <c r="A1488">
        <v>1486</v>
      </c>
      <c r="B1488" t="s">
        <v>2272</v>
      </c>
      <c r="C1488" t="s">
        <v>3471</v>
      </c>
      <c r="D1488" t="s">
        <v>4670</v>
      </c>
      <c r="E1488" t="s">
        <v>1011</v>
      </c>
      <c r="F1488">
        <v>268624500</v>
      </c>
      <c r="G1488">
        <v>18.316120000000002</v>
      </c>
      <c r="H1488" t="s">
        <v>1027</v>
      </c>
      <c r="I1488">
        <v>4920158576.9400005</v>
      </c>
      <c r="J1488" t="s">
        <v>1036</v>
      </c>
      <c r="K1488">
        <v>18612332.568672299</v>
      </c>
      <c r="L1488">
        <v>0.95</v>
      </c>
      <c r="M1488">
        <v>4674150648.0930004</v>
      </c>
      <c r="N1488">
        <v>2806</v>
      </c>
      <c r="O1488">
        <v>6.1397300000000004E-3</v>
      </c>
      <c r="P1488">
        <v>4396490764.5219946</v>
      </c>
      <c r="Q1488">
        <v>50202025</v>
      </c>
      <c r="R1488">
        <v>5020</v>
      </c>
      <c r="S1488">
        <v>1.96591573053688</v>
      </c>
      <c r="T1488">
        <v>1.5</v>
      </c>
      <c r="U1488" t="s">
        <v>1038</v>
      </c>
      <c r="V1488" t="s">
        <v>1045</v>
      </c>
      <c r="W1488">
        <v>0</v>
      </c>
      <c r="X1488">
        <v>0</v>
      </c>
      <c r="Y1488" t="s">
        <v>1045</v>
      </c>
      <c r="Z1488" t="s">
        <v>1045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>
        <v>0</v>
      </c>
      <c r="AG1488">
        <v>0.32</v>
      </c>
      <c r="AH1488">
        <v>0</v>
      </c>
      <c r="AI1488" t="s">
        <v>4686</v>
      </c>
      <c r="AJ1488">
        <v>0</v>
      </c>
      <c r="AK1488" t="s">
        <v>1047</v>
      </c>
      <c r="AL1488" t="s">
        <v>4686</v>
      </c>
      <c r="AM1488" t="s">
        <v>1047</v>
      </c>
      <c r="AN1488" t="s">
        <v>1047</v>
      </c>
      <c r="AO1488" t="s">
        <v>1047</v>
      </c>
      <c r="AP1488" t="s">
        <v>4686</v>
      </c>
      <c r="AQ1488">
        <v>4.7E-2</v>
      </c>
      <c r="AR1488">
        <v>0</v>
      </c>
      <c r="AS1488">
        <v>0</v>
      </c>
      <c r="AT1488">
        <v>0</v>
      </c>
      <c r="AU1488">
        <v>2.0939999999999999</v>
      </c>
      <c r="AV1488">
        <v>2.4780000000000002</v>
      </c>
      <c r="AW1488">
        <v>214.6530615522544</v>
      </c>
      <c r="AX1488">
        <v>1.5</v>
      </c>
      <c r="AY1488" t="s">
        <v>1041</v>
      </c>
      <c r="AZ1488">
        <v>1</v>
      </c>
      <c r="BA1488">
        <v>0</v>
      </c>
      <c r="BB1488" t="s">
        <v>1071</v>
      </c>
      <c r="BC1488">
        <v>0</v>
      </c>
      <c r="BD1488">
        <v>0</v>
      </c>
      <c r="BE1488">
        <v>0</v>
      </c>
      <c r="BU1488" t="s">
        <v>72</v>
      </c>
      <c r="BW1488" t="s">
        <v>74</v>
      </c>
      <c r="BZ1488" t="s">
        <v>77</v>
      </c>
      <c r="CD1488" t="s">
        <v>81</v>
      </c>
      <c r="CI1488">
        <v>2.286</v>
      </c>
      <c r="CK1488" t="s">
        <v>4707</v>
      </c>
      <c r="CL1488" t="s">
        <v>4708</v>
      </c>
      <c r="CM1488">
        <v>1.96591573053688</v>
      </c>
      <c r="CN1488">
        <v>1.5</v>
      </c>
      <c r="CO1488">
        <v>1.7329578652684401</v>
      </c>
      <c r="CP1488">
        <v>-0.3</v>
      </c>
      <c r="CQ1488">
        <v>1.43295786526844</v>
      </c>
      <c r="CR1488">
        <v>360.4956701882013</v>
      </c>
    </row>
    <row r="1489" spans="1:96" hidden="1" x14ac:dyDescent="0.25">
      <c r="A1489">
        <v>1487</v>
      </c>
      <c r="B1489" t="s">
        <v>2273</v>
      </c>
      <c r="C1489" t="s">
        <v>3472</v>
      </c>
      <c r="D1489" t="s">
        <v>4671</v>
      </c>
      <c r="E1489" t="s">
        <v>1011</v>
      </c>
      <c r="F1489">
        <v>169549090</v>
      </c>
      <c r="G1489">
        <v>21.69284</v>
      </c>
      <c r="H1489" t="s">
        <v>1027</v>
      </c>
      <c r="I1489">
        <v>3678001281.5156002</v>
      </c>
      <c r="J1489" t="s">
        <v>1036</v>
      </c>
      <c r="K1489">
        <v>14666082.875325801</v>
      </c>
      <c r="L1489">
        <v>0.9</v>
      </c>
      <c r="M1489">
        <v>3310201153.3640399</v>
      </c>
      <c r="N1489">
        <v>2789.5</v>
      </c>
      <c r="O1489">
        <v>6.1397300000000004E-3</v>
      </c>
      <c r="P1489">
        <v>2613446484.3065972</v>
      </c>
      <c r="Q1489">
        <v>40101015</v>
      </c>
      <c r="R1489">
        <v>4010</v>
      </c>
      <c r="S1489">
        <v>2.0086818135083799</v>
      </c>
      <c r="T1489">
        <v>3.1</v>
      </c>
      <c r="U1489" t="s">
        <v>1038</v>
      </c>
      <c r="V1489" t="s">
        <v>1045</v>
      </c>
      <c r="W1489">
        <v>0</v>
      </c>
      <c r="X1489">
        <v>0</v>
      </c>
      <c r="Y1489" t="s">
        <v>1045</v>
      </c>
      <c r="Z1489" t="s">
        <v>1045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>
        <v>0</v>
      </c>
      <c r="AG1489">
        <v>0</v>
      </c>
      <c r="AH1489">
        <v>0</v>
      </c>
      <c r="AJ1489">
        <v>0</v>
      </c>
      <c r="AK1489" t="s">
        <v>1047</v>
      </c>
      <c r="AM1489" t="s">
        <v>1047</v>
      </c>
      <c r="AN1489" t="s">
        <v>1047</v>
      </c>
      <c r="AO1489" t="s">
        <v>1047</v>
      </c>
      <c r="AQ1489">
        <v>0</v>
      </c>
      <c r="AR1489">
        <v>0</v>
      </c>
      <c r="AS1489">
        <v>0</v>
      </c>
      <c r="AT1489">
        <v>0</v>
      </c>
      <c r="AU1489">
        <v>2.65</v>
      </c>
      <c r="AV1489">
        <v>1.931</v>
      </c>
      <c r="AW1489">
        <v>3979.1773146730311</v>
      </c>
      <c r="AX1489">
        <v>2.2999999999999998</v>
      </c>
      <c r="AY1489" t="s">
        <v>1041</v>
      </c>
      <c r="AZ1489">
        <v>1</v>
      </c>
      <c r="BA1489">
        <v>0</v>
      </c>
      <c r="BB1489" t="s">
        <v>1071</v>
      </c>
      <c r="BC1489">
        <v>0</v>
      </c>
      <c r="BD1489">
        <v>0</v>
      </c>
      <c r="BE1489">
        <v>0</v>
      </c>
      <c r="CI1489">
        <v>2.2905000000000002</v>
      </c>
      <c r="CK1489" t="s">
        <v>1084</v>
      </c>
      <c r="CM1489">
        <v>2.0086818135083799</v>
      </c>
      <c r="CN1489">
        <v>3.1</v>
      </c>
      <c r="CO1489">
        <v>2.5543409067541898</v>
      </c>
      <c r="CP1489">
        <v>-0.3</v>
      </c>
      <c r="CQ1489">
        <v>2.25434090675419</v>
      </c>
      <c r="CR1489">
        <v>1319.652187663035</v>
      </c>
    </row>
    <row r="1490" spans="1:96" hidden="1" x14ac:dyDescent="0.25">
      <c r="A1490">
        <v>1488</v>
      </c>
      <c r="B1490" t="s">
        <v>2274</v>
      </c>
      <c r="C1490" t="s">
        <v>3473</v>
      </c>
      <c r="D1490" t="s">
        <v>4672</v>
      </c>
      <c r="E1490" t="s">
        <v>1012</v>
      </c>
      <c r="F1490">
        <v>379764220</v>
      </c>
      <c r="G1490">
        <v>44.658059999999999</v>
      </c>
      <c r="H1490" t="s">
        <v>1028</v>
      </c>
      <c r="I1490">
        <v>16959533322.613199</v>
      </c>
      <c r="J1490" t="s">
        <v>1037</v>
      </c>
      <c r="K1490">
        <v>105433520.490826</v>
      </c>
      <c r="L1490">
        <v>1</v>
      </c>
      <c r="M1490">
        <v>16959533322.613199</v>
      </c>
      <c r="N1490">
        <v>45.15</v>
      </c>
      <c r="O1490">
        <v>0.87970090000000001</v>
      </c>
      <c r="P1490">
        <v>15083663514.399179</v>
      </c>
      <c r="Q1490">
        <v>40501040</v>
      </c>
      <c r="R1490">
        <v>4050</v>
      </c>
      <c r="U1490" t="s">
        <v>1042</v>
      </c>
      <c r="V1490" t="s">
        <v>1045</v>
      </c>
      <c r="W1490">
        <v>0</v>
      </c>
      <c r="X1490">
        <v>0</v>
      </c>
      <c r="Y1490" t="s">
        <v>1045</v>
      </c>
      <c r="Z1490" t="s">
        <v>1045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>
        <v>0</v>
      </c>
      <c r="AG1490">
        <v>0</v>
      </c>
      <c r="AH1490">
        <v>0</v>
      </c>
      <c r="AJ1490">
        <v>0</v>
      </c>
      <c r="AK1490" t="s">
        <v>1047</v>
      </c>
      <c r="AM1490" t="s">
        <v>1047</v>
      </c>
      <c r="AN1490" t="s">
        <v>1047</v>
      </c>
      <c r="AO1490" t="s">
        <v>1047</v>
      </c>
      <c r="AQ1490">
        <v>0</v>
      </c>
      <c r="AR1490">
        <v>0</v>
      </c>
      <c r="AS1490">
        <v>0</v>
      </c>
      <c r="AT1490">
        <v>0</v>
      </c>
      <c r="AU1490">
        <v>1.657</v>
      </c>
      <c r="AV1490">
        <v>3.1219999999999999</v>
      </c>
      <c r="AW1490">
        <v>645.31814398052381</v>
      </c>
      <c r="AX1490">
        <v>3</v>
      </c>
      <c r="AY1490" t="s">
        <v>1058</v>
      </c>
      <c r="AZ1490">
        <v>0</v>
      </c>
      <c r="BA1490">
        <v>0</v>
      </c>
      <c r="BB1490" t="s">
        <v>1072</v>
      </c>
      <c r="BC1490">
        <v>0</v>
      </c>
      <c r="BD1490">
        <v>0</v>
      </c>
      <c r="BE1490">
        <v>0</v>
      </c>
      <c r="CI1490">
        <v>2.3895</v>
      </c>
      <c r="CK1490" t="s">
        <v>1084</v>
      </c>
      <c r="CM1490">
        <v>3.45927081730993</v>
      </c>
      <c r="CN1490">
        <v>3.1</v>
      </c>
      <c r="CO1490">
        <v>3.2796354086549648</v>
      </c>
      <c r="CP1490">
        <v>0.18</v>
      </c>
      <c r="CQ1490">
        <v>3.459635408654965</v>
      </c>
      <c r="CR1490">
        <v>201.88986320732181</v>
      </c>
    </row>
    <row r="1491" spans="1:96" hidden="1" x14ac:dyDescent="0.25">
      <c r="A1491">
        <v>1489</v>
      </c>
      <c r="B1491" t="s">
        <v>2275</v>
      </c>
      <c r="C1491" t="s">
        <v>3474</v>
      </c>
      <c r="D1491" t="s">
        <v>4673</v>
      </c>
      <c r="E1491" t="s">
        <v>1012</v>
      </c>
      <c r="F1491">
        <v>279101930</v>
      </c>
      <c r="G1491">
        <v>142.2764</v>
      </c>
      <c r="H1491" t="s">
        <v>1028</v>
      </c>
      <c r="I1491">
        <v>39709617833.452003</v>
      </c>
      <c r="J1491" t="s">
        <v>1037</v>
      </c>
      <c r="K1491">
        <v>251562007.948989</v>
      </c>
      <c r="L1491">
        <v>1</v>
      </c>
      <c r="M1491">
        <v>39709617833.452003</v>
      </c>
      <c r="N1491">
        <v>146</v>
      </c>
      <c r="O1491">
        <v>0.87970090000000001</v>
      </c>
      <c r="P1491">
        <v>35846827975.859596</v>
      </c>
      <c r="Q1491">
        <v>40501040</v>
      </c>
      <c r="R1491">
        <v>4050</v>
      </c>
      <c r="S1491">
        <v>1.99864125228379</v>
      </c>
      <c r="U1491" t="s">
        <v>1039</v>
      </c>
      <c r="V1491" t="s">
        <v>1045</v>
      </c>
      <c r="W1491">
        <v>0</v>
      </c>
      <c r="X1491">
        <v>0</v>
      </c>
      <c r="Y1491" t="s">
        <v>1045</v>
      </c>
      <c r="Z1491" t="s">
        <v>1045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>
        <v>0</v>
      </c>
      <c r="AG1491">
        <v>0</v>
      </c>
      <c r="AH1491">
        <v>0</v>
      </c>
      <c r="AJ1491">
        <v>0</v>
      </c>
      <c r="AK1491" t="s">
        <v>1047</v>
      </c>
      <c r="AM1491" t="s">
        <v>1047</v>
      </c>
      <c r="AN1491" t="s">
        <v>1047</v>
      </c>
      <c r="AO1491" t="s">
        <v>1047</v>
      </c>
      <c r="AQ1491">
        <v>0</v>
      </c>
      <c r="AR1491">
        <v>0</v>
      </c>
      <c r="AS1491">
        <v>0</v>
      </c>
      <c r="AT1491">
        <v>0</v>
      </c>
      <c r="AU1491">
        <v>1.52</v>
      </c>
      <c r="AV1491">
        <v>2.6659999999999999</v>
      </c>
      <c r="AW1491">
        <v>707.8594670939799</v>
      </c>
      <c r="AX1491">
        <v>1.5</v>
      </c>
      <c r="AY1491" t="s">
        <v>1058</v>
      </c>
      <c r="AZ1491">
        <v>0</v>
      </c>
      <c r="BA1491">
        <v>0</v>
      </c>
      <c r="BB1491" t="s">
        <v>1072</v>
      </c>
      <c r="BC1491">
        <v>0</v>
      </c>
      <c r="BD1491">
        <v>0</v>
      </c>
      <c r="BE1491">
        <v>0</v>
      </c>
      <c r="CI1491">
        <v>2.093</v>
      </c>
      <c r="CK1491" t="s">
        <v>1084</v>
      </c>
      <c r="CM1491">
        <v>1.99864125228379</v>
      </c>
      <c r="CN1491">
        <v>3.1</v>
      </c>
      <c r="CO1491">
        <v>2.549320626141895</v>
      </c>
      <c r="CP1491">
        <v>-0.18</v>
      </c>
      <c r="CQ1491">
        <v>2.3693206261418949</v>
      </c>
      <c r="CR1491">
        <v>201.88986320732181</v>
      </c>
    </row>
    <row r="1492" spans="1:96" hidden="1" x14ac:dyDescent="0.25">
      <c r="A1492">
        <v>1490</v>
      </c>
      <c r="B1492" t="s">
        <v>2276</v>
      </c>
      <c r="C1492" t="s">
        <v>3475</v>
      </c>
      <c r="D1492" t="s">
        <v>4674</v>
      </c>
      <c r="E1492" t="s">
        <v>1003</v>
      </c>
      <c r="F1492">
        <v>263982060</v>
      </c>
      <c r="G1492">
        <v>36.979999999999997</v>
      </c>
      <c r="H1492" t="s">
        <v>1022</v>
      </c>
      <c r="I1492">
        <v>9762056578.7999992</v>
      </c>
      <c r="J1492" t="s">
        <v>1035</v>
      </c>
      <c r="K1492">
        <v>33253485.885327902</v>
      </c>
      <c r="L1492">
        <v>0.9</v>
      </c>
      <c r="M1492">
        <v>8785850920.9200001</v>
      </c>
      <c r="N1492">
        <v>33.36</v>
      </c>
      <c r="O1492">
        <v>1</v>
      </c>
      <c r="P1492">
        <v>7925797369.4400005</v>
      </c>
      <c r="Q1492">
        <v>40401020</v>
      </c>
      <c r="R1492">
        <v>4040</v>
      </c>
      <c r="S1492">
        <v>1.99948141228607</v>
      </c>
      <c r="U1492" t="s">
        <v>1039</v>
      </c>
      <c r="V1492" t="s">
        <v>1045</v>
      </c>
      <c r="W1492">
        <v>0</v>
      </c>
      <c r="X1492">
        <v>0</v>
      </c>
      <c r="Y1492" t="s">
        <v>1045</v>
      </c>
      <c r="Z1492" t="s">
        <v>1045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>
        <v>0</v>
      </c>
      <c r="AG1492">
        <v>0</v>
      </c>
      <c r="AH1492">
        <v>0</v>
      </c>
      <c r="AJ1492">
        <v>0</v>
      </c>
      <c r="AK1492" t="s">
        <v>1047</v>
      </c>
      <c r="AM1492" t="s">
        <v>1047</v>
      </c>
      <c r="AN1492" t="s">
        <v>1047</v>
      </c>
      <c r="AO1492" t="s">
        <v>1047</v>
      </c>
      <c r="AQ1492">
        <v>0</v>
      </c>
      <c r="AR1492">
        <v>0</v>
      </c>
      <c r="AS1492">
        <v>0</v>
      </c>
      <c r="AT1492">
        <v>0</v>
      </c>
      <c r="AU1492">
        <v>2.6619999999999999</v>
      </c>
      <c r="AV1492">
        <v>3.024</v>
      </c>
      <c r="AW1492">
        <v>638.25685082580765</v>
      </c>
      <c r="AX1492">
        <v>1.5</v>
      </c>
      <c r="AY1492" t="s">
        <v>1055</v>
      </c>
      <c r="AZ1492">
        <v>1</v>
      </c>
      <c r="BA1492">
        <v>0</v>
      </c>
      <c r="BB1492" t="s">
        <v>1063</v>
      </c>
      <c r="BC1492">
        <v>0</v>
      </c>
      <c r="BD1492">
        <v>0</v>
      </c>
      <c r="BE1492">
        <v>0</v>
      </c>
      <c r="CI1492">
        <v>2.843</v>
      </c>
      <c r="CK1492" t="s">
        <v>1084</v>
      </c>
      <c r="CM1492">
        <v>1.99948141228607</v>
      </c>
      <c r="CN1492">
        <v>3.1</v>
      </c>
      <c r="CO1492">
        <v>2.5497407061430351</v>
      </c>
      <c r="CP1492">
        <v>-0.18</v>
      </c>
      <c r="CQ1492">
        <v>2.3697407061430349</v>
      </c>
      <c r="CR1492">
        <v>205.31106631147961</v>
      </c>
    </row>
    <row r="1493" spans="1:96" hidden="1" x14ac:dyDescent="0.25">
      <c r="A1493">
        <v>1491</v>
      </c>
      <c r="B1493" t="s">
        <v>2277</v>
      </c>
      <c r="C1493" t="s">
        <v>3476</v>
      </c>
      <c r="D1493" t="s">
        <v>4675</v>
      </c>
      <c r="E1493" t="s">
        <v>1007</v>
      </c>
      <c r="F1493">
        <v>71023870</v>
      </c>
      <c r="G1493">
        <v>95.707660000000004</v>
      </c>
      <c r="H1493" t="s">
        <v>1025</v>
      </c>
      <c r="I1493">
        <v>6797528401.8442001</v>
      </c>
      <c r="J1493" t="s">
        <v>1035</v>
      </c>
      <c r="K1493">
        <v>18585941.2435234</v>
      </c>
      <c r="L1493">
        <v>0.9</v>
      </c>
      <c r="M1493">
        <v>6117775561.6597815</v>
      </c>
      <c r="N1493">
        <v>451.8</v>
      </c>
      <c r="O1493">
        <v>0.13393335000000001</v>
      </c>
      <c r="P1493">
        <v>3867958452.8604069</v>
      </c>
      <c r="Q1493">
        <v>20103010</v>
      </c>
      <c r="R1493">
        <v>2010</v>
      </c>
      <c r="S1493">
        <v>3.4</v>
      </c>
      <c r="U1493" t="s">
        <v>1047</v>
      </c>
      <c r="V1493" t="s">
        <v>1045</v>
      </c>
      <c r="W1493">
        <v>0</v>
      </c>
      <c r="X1493">
        <v>0</v>
      </c>
      <c r="Y1493" t="s">
        <v>1045</v>
      </c>
      <c r="Z1493" t="s">
        <v>1045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>
        <v>0</v>
      </c>
      <c r="AG1493">
        <v>0</v>
      </c>
      <c r="AH1493">
        <v>0</v>
      </c>
      <c r="AJ1493">
        <v>0</v>
      </c>
      <c r="AK1493" t="s">
        <v>1047</v>
      </c>
      <c r="AM1493" t="s">
        <v>1047</v>
      </c>
      <c r="AN1493" t="s">
        <v>1047</v>
      </c>
      <c r="AO1493" t="s">
        <v>1047</v>
      </c>
      <c r="AQ1493">
        <v>0</v>
      </c>
      <c r="AR1493">
        <v>0</v>
      </c>
      <c r="AS1493">
        <v>0</v>
      </c>
      <c r="AT1493">
        <v>0</v>
      </c>
      <c r="AU1493">
        <v>2.266</v>
      </c>
      <c r="AV1493">
        <v>2.3730000000000002</v>
      </c>
      <c r="AW1493">
        <v>6.2483044876425788</v>
      </c>
      <c r="AX1493">
        <v>2.5</v>
      </c>
      <c r="AY1493" t="s">
        <v>1053</v>
      </c>
      <c r="AZ1493">
        <v>0</v>
      </c>
      <c r="BA1493">
        <v>0</v>
      </c>
      <c r="BB1493" t="s">
        <v>1067</v>
      </c>
      <c r="BC1493">
        <v>0</v>
      </c>
      <c r="BD1493">
        <v>0</v>
      </c>
      <c r="BE1493">
        <v>0</v>
      </c>
      <c r="CI1493">
        <v>2.3195000000000001</v>
      </c>
      <c r="CK1493" t="s">
        <v>1084</v>
      </c>
      <c r="CM1493">
        <v>3.4</v>
      </c>
      <c r="CN1493">
        <v>3.1</v>
      </c>
      <c r="CO1493">
        <v>3.25</v>
      </c>
      <c r="CP1493">
        <v>0.3</v>
      </c>
      <c r="CQ1493">
        <v>3.55</v>
      </c>
      <c r="CR1493">
        <v>52.456210550267677</v>
      </c>
    </row>
    <row r="1494" spans="1:96" hidden="1" x14ac:dyDescent="0.25">
      <c r="A1494">
        <v>1492</v>
      </c>
      <c r="B1494" t="s">
        <v>2278</v>
      </c>
      <c r="C1494" t="s">
        <v>3477</v>
      </c>
      <c r="D1494" t="s">
        <v>4676</v>
      </c>
      <c r="E1494" t="s">
        <v>1011</v>
      </c>
      <c r="F1494">
        <v>160733230</v>
      </c>
      <c r="G1494">
        <v>49.160629999999998</v>
      </c>
      <c r="H1494" t="s">
        <v>1027</v>
      </c>
      <c r="I1494">
        <v>7901746848.7349005</v>
      </c>
      <c r="J1494" t="s">
        <v>1036</v>
      </c>
      <c r="K1494">
        <v>21879794.5936157</v>
      </c>
      <c r="L1494">
        <v>0.6</v>
      </c>
      <c r="M1494">
        <v>4741048109.2409391</v>
      </c>
      <c r="N1494">
        <v>8256</v>
      </c>
      <c r="O1494">
        <v>6.1397300000000004E-3</v>
      </c>
      <c r="P1494">
        <v>4888502930.5113258</v>
      </c>
      <c r="Q1494">
        <v>40501040</v>
      </c>
      <c r="R1494">
        <v>4050</v>
      </c>
      <c r="U1494" t="s">
        <v>1039</v>
      </c>
      <c r="V1494" t="s">
        <v>1045</v>
      </c>
      <c r="W1494">
        <v>0</v>
      </c>
      <c r="X1494">
        <v>0.01</v>
      </c>
      <c r="Y1494" t="s">
        <v>1045</v>
      </c>
      <c r="Z1494" t="s">
        <v>1045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>
        <v>0</v>
      </c>
      <c r="AG1494">
        <v>0</v>
      </c>
      <c r="AH1494">
        <v>0</v>
      </c>
      <c r="AJ1494">
        <v>0</v>
      </c>
      <c r="AK1494" t="s">
        <v>1047</v>
      </c>
      <c r="AM1494" t="s">
        <v>1047</v>
      </c>
      <c r="AN1494" t="s">
        <v>1047</v>
      </c>
      <c r="AO1494" t="s">
        <v>1047</v>
      </c>
      <c r="AQ1494">
        <v>0</v>
      </c>
      <c r="AR1494">
        <v>0</v>
      </c>
      <c r="AS1494">
        <v>0</v>
      </c>
      <c r="AT1494">
        <v>0</v>
      </c>
      <c r="AU1494">
        <v>1.292</v>
      </c>
      <c r="AV1494">
        <v>1.216</v>
      </c>
      <c r="AW1494">
        <v>366.27833034382098</v>
      </c>
      <c r="AX1494">
        <v>6</v>
      </c>
      <c r="AY1494" t="s">
        <v>1058</v>
      </c>
      <c r="AZ1494">
        <v>0</v>
      </c>
      <c r="BA1494">
        <v>0</v>
      </c>
      <c r="BB1494" t="s">
        <v>1071</v>
      </c>
      <c r="BC1494">
        <v>0</v>
      </c>
      <c r="BD1494">
        <v>0</v>
      </c>
      <c r="BE1494">
        <v>0</v>
      </c>
      <c r="CI1494">
        <v>1.254</v>
      </c>
      <c r="CJ1494" t="s">
        <v>87</v>
      </c>
      <c r="CK1494" t="s">
        <v>4707</v>
      </c>
      <c r="CL1494" t="s">
        <v>87</v>
      </c>
      <c r="CM1494">
        <v>3.45927081730993</v>
      </c>
      <c r="CN1494">
        <v>3.1</v>
      </c>
      <c r="CO1494">
        <v>3.2796354086549648</v>
      </c>
      <c r="CP1494">
        <v>-0.18</v>
      </c>
      <c r="CQ1494">
        <v>3.0996354086549651</v>
      </c>
      <c r="CR1494">
        <v>201.88986320732181</v>
      </c>
    </row>
    <row r="1495" spans="1:96" hidden="1" x14ac:dyDescent="0.25">
      <c r="A1495">
        <v>1493</v>
      </c>
      <c r="B1495" t="s">
        <v>2279</v>
      </c>
      <c r="C1495" t="s">
        <v>3478</v>
      </c>
      <c r="D1495" t="s">
        <v>4677</v>
      </c>
      <c r="E1495" t="s">
        <v>1012</v>
      </c>
      <c r="F1495">
        <v>199073720</v>
      </c>
      <c r="G1495">
        <v>100.26779999999999</v>
      </c>
      <c r="H1495" t="s">
        <v>1028</v>
      </c>
      <c r="I1495">
        <v>19960683942.216</v>
      </c>
      <c r="J1495" t="s">
        <v>1037</v>
      </c>
      <c r="K1495">
        <v>175876347.16743699</v>
      </c>
      <c r="L1495">
        <v>1</v>
      </c>
      <c r="M1495">
        <v>19960683942.216</v>
      </c>
      <c r="N1495">
        <v>101.97</v>
      </c>
      <c r="O1495">
        <v>0.87970090000000001</v>
      </c>
      <c r="P1495">
        <v>17857529966.415989</v>
      </c>
      <c r="Q1495">
        <v>20102010</v>
      </c>
      <c r="R1495">
        <v>2010</v>
      </c>
      <c r="S1495">
        <v>1.9709113220379</v>
      </c>
      <c r="T1495">
        <v>3.1</v>
      </c>
      <c r="U1495" t="s">
        <v>1040</v>
      </c>
      <c r="V1495" t="s">
        <v>1045</v>
      </c>
      <c r="W1495">
        <v>0</v>
      </c>
      <c r="X1495">
        <v>0</v>
      </c>
      <c r="Y1495" t="s">
        <v>1045</v>
      </c>
      <c r="Z1495" t="s">
        <v>1045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>
        <v>0</v>
      </c>
      <c r="AG1495">
        <v>0</v>
      </c>
      <c r="AH1495">
        <v>0</v>
      </c>
      <c r="AJ1495">
        <v>0</v>
      </c>
      <c r="AK1495" t="s">
        <v>1047</v>
      </c>
      <c r="AM1495" t="s">
        <v>1047</v>
      </c>
      <c r="AN1495" t="s">
        <v>1047</v>
      </c>
      <c r="AO1495" t="s">
        <v>1047</v>
      </c>
      <c r="AQ1495">
        <v>0</v>
      </c>
      <c r="AR1495">
        <v>0</v>
      </c>
      <c r="AS1495">
        <v>0</v>
      </c>
      <c r="AT1495">
        <v>0</v>
      </c>
      <c r="AU1495">
        <v>2.7210000000000001</v>
      </c>
      <c r="AV1495">
        <v>3.4260000000000002</v>
      </c>
      <c r="AW1495">
        <v>46.656625168090791</v>
      </c>
      <c r="AX1495">
        <v>1.5</v>
      </c>
      <c r="AY1495" t="s">
        <v>1041</v>
      </c>
      <c r="AZ1495">
        <v>1</v>
      </c>
      <c r="BA1495">
        <v>0</v>
      </c>
      <c r="BB1495" t="s">
        <v>1072</v>
      </c>
      <c r="BC1495">
        <v>0</v>
      </c>
      <c r="BD1495">
        <v>0</v>
      </c>
      <c r="BE1495">
        <v>0</v>
      </c>
      <c r="CI1495">
        <v>3.0735000000000001</v>
      </c>
      <c r="CK1495" t="s">
        <v>1084</v>
      </c>
      <c r="CM1495">
        <v>1.9709113220379</v>
      </c>
      <c r="CN1495">
        <v>3.1</v>
      </c>
      <c r="CO1495">
        <v>2.53545566101895</v>
      </c>
      <c r="CP1495">
        <v>-0.24</v>
      </c>
      <c r="CQ1495">
        <v>2.2954556610189498</v>
      </c>
      <c r="CR1495">
        <v>52.456210550267677</v>
      </c>
    </row>
    <row r="1496" spans="1:96" hidden="1" x14ac:dyDescent="0.25">
      <c r="A1496">
        <v>1494</v>
      </c>
      <c r="B1496" t="s">
        <v>2280</v>
      </c>
      <c r="C1496" t="s">
        <v>3479</v>
      </c>
      <c r="D1496" t="s">
        <v>4678</v>
      </c>
      <c r="E1496" t="s">
        <v>1012</v>
      </c>
      <c r="F1496">
        <v>447791930</v>
      </c>
      <c r="G1496">
        <v>153.4768</v>
      </c>
      <c r="H1496" t="s">
        <v>1028</v>
      </c>
      <c r="I1496">
        <v>68725672482.223999</v>
      </c>
      <c r="J1496" t="s">
        <v>1037</v>
      </c>
      <c r="K1496">
        <v>469818781.58566803</v>
      </c>
      <c r="L1496">
        <v>1</v>
      </c>
      <c r="M1496">
        <v>68725672482.223999</v>
      </c>
      <c r="N1496">
        <v>150.83000000000001</v>
      </c>
      <c r="O1496">
        <v>0.87970090000000001</v>
      </c>
      <c r="P1496">
        <v>59415400635.042557</v>
      </c>
      <c r="Q1496">
        <v>20103015</v>
      </c>
      <c r="R1496">
        <v>2010</v>
      </c>
      <c r="S1496">
        <v>3.4</v>
      </c>
      <c r="T1496">
        <v>2.7</v>
      </c>
      <c r="U1496" t="s">
        <v>1041</v>
      </c>
      <c r="V1496" t="s">
        <v>1045</v>
      </c>
      <c r="W1496">
        <v>0</v>
      </c>
      <c r="X1496">
        <v>0</v>
      </c>
      <c r="Y1496" t="s">
        <v>1045</v>
      </c>
      <c r="Z1496" t="s">
        <v>1045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>
        <v>0</v>
      </c>
      <c r="AG1496">
        <v>0</v>
      </c>
      <c r="AH1496">
        <v>0</v>
      </c>
      <c r="AJ1496">
        <v>0</v>
      </c>
      <c r="AK1496" t="s">
        <v>1047</v>
      </c>
      <c r="AM1496" t="s">
        <v>1047</v>
      </c>
      <c r="AN1496" t="s">
        <v>1047</v>
      </c>
      <c r="AO1496" t="s">
        <v>1047</v>
      </c>
      <c r="AQ1496">
        <v>0</v>
      </c>
      <c r="AR1496">
        <v>0</v>
      </c>
      <c r="AS1496">
        <v>0</v>
      </c>
      <c r="AT1496">
        <v>0</v>
      </c>
      <c r="AU1496">
        <v>2.234</v>
      </c>
      <c r="AV1496">
        <v>3.4460000000000002</v>
      </c>
      <c r="AW1496">
        <v>33.52562427940321</v>
      </c>
      <c r="AX1496">
        <v>2</v>
      </c>
      <c r="AY1496" t="s">
        <v>1041</v>
      </c>
      <c r="AZ1496">
        <v>1</v>
      </c>
      <c r="BA1496">
        <v>0</v>
      </c>
      <c r="BB1496" t="s">
        <v>1072</v>
      </c>
      <c r="BC1496">
        <v>0</v>
      </c>
      <c r="BD1496">
        <v>0</v>
      </c>
      <c r="BE1496">
        <v>0</v>
      </c>
      <c r="CI1496">
        <v>2.84</v>
      </c>
      <c r="CK1496" t="s">
        <v>1084</v>
      </c>
      <c r="CM1496">
        <v>3.4</v>
      </c>
      <c r="CN1496">
        <v>2.7</v>
      </c>
      <c r="CO1496">
        <v>3.05</v>
      </c>
      <c r="CP1496">
        <v>0</v>
      </c>
      <c r="CQ1496">
        <v>3.05</v>
      </c>
      <c r="CR1496">
        <v>52.456210550267677</v>
      </c>
    </row>
    <row r="1497" spans="1:96" hidden="1" x14ac:dyDescent="0.25">
      <c r="A1497">
        <v>1495</v>
      </c>
      <c r="B1497" t="s">
        <v>2281</v>
      </c>
      <c r="C1497" t="s">
        <v>3480</v>
      </c>
      <c r="D1497" t="s">
        <v>4679</v>
      </c>
      <c r="E1497" t="s">
        <v>1013</v>
      </c>
      <c r="F1497">
        <v>262100100</v>
      </c>
      <c r="G1497">
        <v>78.909610000000001</v>
      </c>
      <c r="H1497" t="s">
        <v>1028</v>
      </c>
      <c r="I1497">
        <v>20682216671.960999</v>
      </c>
      <c r="J1497" t="s">
        <v>1037</v>
      </c>
      <c r="K1497">
        <v>241041407.49605599</v>
      </c>
      <c r="L1497">
        <v>1</v>
      </c>
      <c r="M1497">
        <v>20682216671.960999</v>
      </c>
      <c r="N1497">
        <v>71.98</v>
      </c>
      <c r="O1497">
        <v>0.87970090000000001</v>
      </c>
      <c r="P1497">
        <v>16596406564.04928</v>
      </c>
      <c r="Q1497">
        <v>10101015</v>
      </c>
      <c r="R1497">
        <v>1010</v>
      </c>
      <c r="U1497" t="s">
        <v>1041</v>
      </c>
      <c r="V1497" t="s">
        <v>1045</v>
      </c>
      <c r="W1497">
        <v>0</v>
      </c>
      <c r="X1497">
        <v>0</v>
      </c>
      <c r="Y1497" t="s">
        <v>1045</v>
      </c>
      <c r="Z1497" t="s">
        <v>1045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>
        <v>0</v>
      </c>
      <c r="AG1497">
        <v>0</v>
      </c>
      <c r="AH1497">
        <v>0</v>
      </c>
      <c r="AJ1497">
        <v>0</v>
      </c>
      <c r="AK1497" t="s">
        <v>1047</v>
      </c>
      <c r="AM1497" t="s">
        <v>1047</v>
      </c>
      <c r="AN1497" t="s">
        <v>1047</v>
      </c>
      <c r="AO1497" t="s">
        <v>1047</v>
      </c>
      <c r="AQ1497">
        <v>0</v>
      </c>
      <c r="AR1497">
        <v>0</v>
      </c>
      <c r="AS1497">
        <v>0</v>
      </c>
      <c r="AT1497">
        <v>0</v>
      </c>
      <c r="AU1497">
        <v>2.3420000000000001</v>
      </c>
      <c r="AV1497">
        <v>3.1869999999999998</v>
      </c>
      <c r="AW1497">
        <v>7.5828793601959532</v>
      </c>
      <c r="AX1497">
        <v>1.5</v>
      </c>
      <c r="AY1497" t="s">
        <v>1050</v>
      </c>
      <c r="AZ1497">
        <v>0</v>
      </c>
      <c r="BA1497">
        <v>0</v>
      </c>
      <c r="BB1497" t="s">
        <v>1072</v>
      </c>
      <c r="BC1497">
        <v>0</v>
      </c>
      <c r="BD1497">
        <v>0</v>
      </c>
      <c r="BE1497">
        <v>0</v>
      </c>
      <c r="CI1497">
        <v>2.7645</v>
      </c>
      <c r="CK1497" t="s">
        <v>1084</v>
      </c>
      <c r="CM1497">
        <v>3.45927081730993</v>
      </c>
      <c r="CN1497">
        <v>3.1</v>
      </c>
      <c r="CO1497">
        <v>3.2796354086549648</v>
      </c>
      <c r="CP1497">
        <v>0</v>
      </c>
      <c r="CQ1497">
        <v>3.2796354086549648</v>
      </c>
      <c r="CR1497">
        <v>33.989273066163918</v>
      </c>
    </row>
    <row r="1498" spans="1:96" hidden="1" x14ac:dyDescent="0.25">
      <c r="A1498">
        <v>1496</v>
      </c>
      <c r="B1498" t="s">
        <v>2282</v>
      </c>
      <c r="C1498" t="s">
        <v>3481</v>
      </c>
      <c r="D1498" t="s">
        <v>4680</v>
      </c>
      <c r="E1498" t="s">
        <v>1011</v>
      </c>
      <c r="F1498">
        <v>300474180</v>
      </c>
      <c r="G1498">
        <v>30.492760000000001</v>
      </c>
      <c r="H1498" t="s">
        <v>1027</v>
      </c>
      <c r="I1498">
        <v>9162287056.9368</v>
      </c>
      <c r="J1498" t="s">
        <v>1036</v>
      </c>
      <c r="K1498">
        <v>32756288.627512299</v>
      </c>
      <c r="L1498">
        <v>0.5</v>
      </c>
      <c r="M1498">
        <v>4581143528.4684</v>
      </c>
      <c r="N1498">
        <v>1394</v>
      </c>
      <c r="O1498">
        <v>6.1397300000000004E-3</v>
      </c>
      <c r="P1498">
        <v>1285846745.008466</v>
      </c>
      <c r="Q1498">
        <v>40401010</v>
      </c>
      <c r="R1498">
        <v>4040</v>
      </c>
      <c r="S1498">
        <v>1.7462971689992901</v>
      </c>
      <c r="U1498" t="s">
        <v>1038</v>
      </c>
      <c r="V1498" t="s">
        <v>1045</v>
      </c>
      <c r="W1498">
        <v>0</v>
      </c>
      <c r="X1498">
        <v>0</v>
      </c>
      <c r="Y1498" t="s">
        <v>1045</v>
      </c>
      <c r="Z1498" t="s">
        <v>1045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>
        <v>0</v>
      </c>
      <c r="AG1498">
        <v>0</v>
      </c>
      <c r="AH1498">
        <v>0</v>
      </c>
      <c r="AJ1498">
        <v>0</v>
      </c>
      <c r="AK1498" t="s">
        <v>1047</v>
      </c>
      <c r="AM1498" t="s">
        <v>1047</v>
      </c>
      <c r="AN1498" t="s">
        <v>1047</v>
      </c>
      <c r="AO1498" t="s">
        <v>1047</v>
      </c>
      <c r="AQ1498">
        <v>0</v>
      </c>
      <c r="AR1498">
        <v>0</v>
      </c>
      <c r="AS1498">
        <v>0</v>
      </c>
      <c r="AT1498">
        <v>0</v>
      </c>
      <c r="AU1498">
        <v>1.952</v>
      </c>
      <c r="AV1498">
        <v>2.306</v>
      </c>
      <c r="AW1498">
        <v>11.89888326192761</v>
      </c>
      <c r="AX1498">
        <v>1.5</v>
      </c>
      <c r="AY1498" t="s">
        <v>1055</v>
      </c>
      <c r="AZ1498">
        <v>1</v>
      </c>
      <c r="BA1498">
        <v>0</v>
      </c>
      <c r="BB1498" t="s">
        <v>1071</v>
      </c>
      <c r="BC1498">
        <v>0</v>
      </c>
      <c r="BD1498">
        <v>0</v>
      </c>
      <c r="BE1498">
        <v>0</v>
      </c>
      <c r="CI1498">
        <v>2.129</v>
      </c>
      <c r="CK1498" t="s">
        <v>1084</v>
      </c>
      <c r="CM1498">
        <v>1.7462971689992901</v>
      </c>
      <c r="CN1498">
        <v>3.1</v>
      </c>
      <c r="CO1498">
        <v>2.423148584499645</v>
      </c>
      <c r="CP1498">
        <v>-0.3</v>
      </c>
      <c r="CQ1498">
        <v>2.1231485844996452</v>
      </c>
      <c r="CR1498">
        <v>205.31106631147961</v>
      </c>
    </row>
    <row r="1499" spans="1:96" hidden="1" x14ac:dyDescent="0.25">
      <c r="A1499">
        <v>1497</v>
      </c>
      <c r="B1499" t="s">
        <v>135</v>
      </c>
      <c r="C1499" t="s">
        <v>435</v>
      </c>
      <c r="D1499" t="s">
        <v>735</v>
      </c>
      <c r="E1499" t="s">
        <v>1013</v>
      </c>
      <c r="F1499">
        <v>153438630</v>
      </c>
      <c r="G1499">
        <v>189.9187</v>
      </c>
      <c r="H1499" t="s">
        <v>1028</v>
      </c>
      <c r="I1499">
        <v>29140865139.381001</v>
      </c>
      <c r="J1499" t="s">
        <v>1037</v>
      </c>
      <c r="K1499">
        <v>349707443.11430001</v>
      </c>
      <c r="L1499">
        <v>0.6</v>
      </c>
      <c r="M1499">
        <v>17484519083.628601</v>
      </c>
      <c r="N1499">
        <v>199.44</v>
      </c>
      <c r="O1499">
        <v>0.87970090000000001</v>
      </c>
      <c r="P1499">
        <v>16152258794.787701</v>
      </c>
      <c r="Q1499">
        <v>10101015</v>
      </c>
      <c r="R1499">
        <v>1010</v>
      </c>
      <c r="S1499">
        <v>1.5594322835152099</v>
      </c>
      <c r="U1499" t="s">
        <v>1039</v>
      </c>
      <c r="V1499" t="s">
        <v>1045</v>
      </c>
      <c r="W1499">
        <v>0</v>
      </c>
      <c r="X1499">
        <v>0</v>
      </c>
      <c r="Y1499" t="s">
        <v>1045</v>
      </c>
      <c r="Z1499" t="s">
        <v>1045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>
        <v>0</v>
      </c>
      <c r="AG1499">
        <v>0</v>
      </c>
      <c r="AH1499">
        <v>0</v>
      </c>
      <c r="AJ1499">
        <v>0</v>
      </c>
      <c r="AK1499" t="s">
        <v>1047</v>
      </c>
      <c r="AM1499" t="s">
        <v>1047</v>
      </c>
      <c r="AN1499" t="s">
        <v>1047</v>
      </c>
      <c r="AO1499" t="s">
        <v>1047</v>
      </c>
      <c r="AQ1499">
        <v>0</v>
      </c>
      <c r="AR1499">
        <v>0</v>
      </c>
      <c r="AS1499">
        <v>0</v>
      </c>
      <c r="AT1499">
        <v>0</v>
      </c>
      <c r="AU1499">
        <v>2.4220000000000002</v>
      </c>
      <c r="AV1499">
        <v>2.7610000000000001</v>
      </c>
      <c r="AW1499">
        <v>0.81633985193289316</v>
      </c>
      <c r="AX1499">
        <v>1.5</v>
      </c>
      <c r="AY1499" t="s">
        <v>1050</v>
      </c>
      <c r="AZ1499">
        <v>0</v>
      </c>
      <c r="BA1499">
        <v>0</v>
      </c>
      <c r="BB1499" t="s">
        <v>1072</v>
      </c>
      <c r="BC1499">
        <v>0</v>
      </c>
      <c r="BD1499">
        <v>0</v>
      </c>
      <c r="BE1499">
        <v>0</v>
      </c>
      <c r="CI1499">
        <v>2.5914999999999999</v>
      </c>
      <c r="CK1499" t="s">
        <v>1084</v>
      </c>
      <c r="CM1499">
        <v>1.5594322835152099</v>
      </c>
      <c r="CN1499">
        <v>3.1</v>
      </c>
      <c r="CO1499">
        <v>2.3297161417576051</v>
      </c>
      <c r="CP1499">
        <v>-0.18</v>
      </c>
      <c r="CQ1499">
        <v>2.1497161417576049</v>
      </c>
      <c r="CR1499">
        <v>33.989273066163918</v>
      </c>
    </row>
    <row r="1500" spans="1:96" hidden="1" x14ac:dyDescent="0.25">
      <c r="A1500">
        <v>1498</v>
      </c>
      <c r="B1500" t="s">
        <v>2283</v>
      </c>
      <c r="C1500" t="s">
        <v>3482</v>
      </c>
      <c r="D1500" t="s">
        <v>4681</v>
      </c>
      <c r="E1500" t="s">
        <v>1014</v>
      </c>
      <c r="F1500">
        <v>604239200</v>
      </c>
      <c r="G1500">
        <v>19.94462</v>
      </c>
      <c r="H1500" t="s">
        <v>1029</v>
      </c>
      <c r="I1500">
        <v>12051321233.104</v>
      </c>
      <c r="J1500" t="s">
        <v>1036</v>
      </c>
      <c r="K1500">
        <v>26505309.5125807</v>
      </c>
      <c r="L1500">
        <v>0.7</v>
      </c>
      <c r="M1500">
        <v>8435924863.1727991</v>
      </c>
      <c r="N1500">
        <v>144.19999999999999</v>
      </c>
      <c r="O1500">
        <v>0.11342884</v>
      </c>
      <c r="P1500">
        <v>6918241016.299016</v>
      </c>
      <c r="Q1500">
        <v>50206040</v>
      </c>
      <c r="R1500">
        <v>5020</v>
      </c>
      <c r="S1500">
        <v>3.4</v>
      </c>
      <c r="U1500" t="s">
        <v>1041</v>
      </c>
      <c r="V1500" t="s">
        <v>1045</v>
      </c>
      <c r="W1500">
        <v>0</v>
      </c>
      <c r="X1500">
        <v>0</v>
      </c>
      <c r="Y1500" t="s">
        <v>1045</v>
      </c>
      <c r="Z1500" t="s">
        <v>1045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>
        <v>0</v>
      </c>
      <c r="AG1500">
        <v>0</v>
      </c>
      <c r="AH1500">
        <v>0</v>
      </c>
      <c r="AJ1500">
        <v>0</v>
      </c>
      <c r="AK1500" t="s">
        <v>1047</v>
      </c>
      <c r="AM1500" t="s">
        <v>1047</v>
      </c>
      <c r="AN1500" t="s">
        <v>1047</v>
      </c>
      <c r="AO1500" t="s">
        <v>1047</v>
      </c>
      <c r="AQ1500">
        <v>0</v>
      </c>
      <c r="AR1500">
        <v>0</v>
      </c>
      <c r="AS1500">
        <v>0</v>
      </c>
      <c r="AT1500">
        <v>0</v>
      </c>
      <c r="AU1500">
        <v>2.016</v>
      </c>
      <c r="AV1500">
        <v>1.96</v>
      </c>
      <c r="AW1500">
        <v>137.22856152165579</v>
      </c>
      <c r="AX1500">
        <v>2.8</v>
      </c>
      <c r="AY1500" t="s">
        <v>1051</v>
      </c>
      <c r="AZ1500">
        <v>1</v>
      </c>
      <c r="BA1500">
        <v>0</v>
      </c>
      <c r="BB1500" t="s">
        <v>4692</v>
      </c>
      <c r="BC1500">
        <v>0</v>
      </c>
      <c r="BD1500">
        <v>0</v>
      </c>
      <c r="BE1500">
        <v>0</v>
      </c>
      <c r="CI1500">
        <v>1.988</v>
      </c>
      <c r="CK1500" t="s">
        <v>1084</v>
      </c>
      <c r="CM1500">
        <v>3.4</v>
      </c>
      <c r="CN1500">
        <v>3.1</v>
      </c>
      <c r="CO1500">
        <v>3.25</v>
      </c>
      <c r="CP1500">
        <v>0</v>
      </c>
      <c r="CQ1500">
        <v>3.25</v>
      </c>
      <c r="CR1500">
        <v>360.4956701882013</v>
      </c>
    </row>
    <row r="1501" spans="1:96" hidden="1" x14ac:dyDescent="0.25">
      <c r="A1501">
        <v>1499</v>
      </c>
      <c r="B1501" t="s">
        <v>255</v>
      </c>
      <c r="C1501" t="s">
        <v>555</v>
      </c>
      <c r="D1501" t="s">
        <v>855</v>
      </c>
      <c r="E1501" t="s">
        <v>1015</v>
      </c>
      <c r="F1501">
        <v>146355760</v>
      </c>
      <c r="G1501">
        <v>614.58010000000002</v>
      </c>
      <c r="H1501" t="s">
        <v>1030</v>
      </c>
      <c r="I1501">
        <v>89947337616.376007</v>
      </c>
      <c r="J1501" t="s">
        <v>1035</v>
      </c>
      <c r="K1501">
        <v>167672036.70820701</v>
      </c>
      <c r="L1501">
        <v>1</v>
      </c>
      <c r="M1501">
        <v>89947337616.376007</v>
      </c>
      <c r="N1501">
        <v>540</v>
      </c>
      <c r="O1501">
        <v>1.0763104100000001</v>
      </c>
      <c r="P1501">
        <v>85063083147.789261</v>
      </c>
      <c r="Q1501">
        <v>30302010</v>
      </c>
      <c r="R1501">
        <v>3030</v>
      </c>
      <c r="S1501">
        <v>2.7666666666666599</v>
      </c>
      <c r="T1501">
        <v>2.39</v>
      </c>
      <c r="U1501" t="s">
        <v>1039</v>
      </c>
      <c r="V1501" t="s">
        <v>1045</v>
      </c>
      <c r="W1501">
        <v>0</v>
      </c>
      <c r="X1501">
        <v>0</v>
      </c>
      <c r="Y1501" t="s">
        <v>1045</v>
      </c>
      <c r="Z1501" t="s">
        <v>1045</v>
      </c>
      <c r="AA1501" t="s">
        <v>1045</v>
      </c>
      <c r="AB1501" t="s">
        <v>1045</v>
      </c>
      <c r="AC1501" t="s">
        <v>1045</v>
      </c>
      <c r="AD1501" t="s">
        <v>1045</v>
      </c>
      <c r="AE1501" t="s">
        <v>1045</v>
      </c>
      <c r="AF1501">
        <v>0</v>
      </c>
      <c r="AG1501">
        <v>0</v>
      </c>
      <c r="AH1501">
        <v>0</v>
      </c>
      <c r="AJ1501">
        <v>0</v>
      </c>
      <c r="AK1501" t="s">
        <v>1047</v>
      </c>
      <c r="AM1501" t="s">
        <v>1047</v>
      </c>
      <c r="AN1501" t="s">
        <v>1047</v>
      </c>
      <c r="AO1501" t="s">
        <v>1047</v>
      </c>
      <c r="AQ1501">
        <v>0</v>
      </c>
      <c r="AR1501">
        <v>0</v>
      </c>
      <c r="AS1501">
        <v>0</v>
      </c>
      <c r="AT1501">
        <v>0</v>
      </c>
      <c r="AU1501">
        <v>2.1850000000000001</v>
      </c>
      <c r="AV1501">
        <v>3.117</v>
      </c>
      <c r="AW1501">
        <v>45.30654295828338</v>
      </c>
      <c r="AX1501">
        <v>1.5</v>
      </c>
      <c r="AY1501" t="s">
        <v>1057</v>
      </c>
      <c r="AZ1501">
        <v>0</v>
      </c>
      <c r="BA1501">
        <v>0</v>
      </c>
      <c r="BB1501" t="s">
        <v>1075</v>
      </c>
      <c r="BC1501">
        <v>0</v>
      </c>
      <c r="BD1501">
        <v>0</v>
      </c>
      <c r="BE1501">
        <v>0</v>
      </c>
      <c r="CI1501">
        <v>2.6509999999999998</v>
      </c>
      <c r="CK1501" t="s">
        <v>1084</v>
      </c>
      <c r="CM1501">
        <v>2.7666666666666599</v>
      </c>
      <c r="CN1501">
        <v>2.39</v>
      </c>
      <c r="CO1501">
        <v>2.57833333333333</v>
      </c>
      <c r="CP1501">
        <v>-0.18</v>
      </c>
      <c r="CQ1501">
        <v>2.3983333333333299</v>
      </c>
      <c r="CR1501">
        <v>324.26126241447241</v>
      </c>
    </row>
  </sheetData>
  <autoFilter ref="A1:CR1501" xr:uid="{00000000-0001-0000-0100-000000000000}">
    <filterColumn colId="17">
      <filters>
        <filter val="501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0.13394683026584869</v>
      </c>
      <c r="D2">
        <v>38.308793456032717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3.8854805725971372E-2</v>
      </c>
      <c r="D3">
        <v>11.11247443762781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0.11860940695296519</v>
      </c>
      <c r="D4">
        <v>33.922290388548063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8.3844580777096112E-2</v>
      </c>
      <c r="D5">
        <v>23.97955010224949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7.259713701431493E-2</v>
      </c>
      <c r="D6">
        <v>20.76278118609407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6.5439672801635998E-2</v>
      </c>
      <c r="D7">
        <v>18.715746421267891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78</v>
      </c>
      <c r="C8">
        <v>7.9754601226993863E-2</v>
      </c>
      <c r="D8">
        <v>22.80981595092025</v>
      </c>
      <c r="E8">
        <v>23</v>
      </c>
      <c r="F8">
        <v>23</v>
      </c>
      <c r="G8">
        <v>22</v>
      </c>
      <c r="H8">
        <v>1</v>
      </c>
    </row>
    <row r="9" spans="1:8" x14ac:dyDescent="0.25">
      <c r="A9">
        <v>4010</v>
      </c>
      <c r="B9">
        <v>20</v>
      </c>
      <c r="C9">
        <v>2.0449897750511249E-2</v>
      </c>
      <c r="D9">
        <v>5.8486707566462171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5.8282208588957052E-2</v>
      </c>
      <c r="D10">
        <v>16.668711656441719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1.431492842535787E-2</v>
      </c>
      <c r="D11">
        <v>4.0940695296523506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2.6584867075664619E-2</v>
      </c>
      <c r="D12">
        <v>7.6032719836400817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3.6809815950920248E-2</v>
      </c>
      <c r="D13">
        <v>10.52760736196319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4.9079754601227002E-2</v>
      </c>
      <c r="D14">
        <v>14.036809815950919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2.7607361963190181E-2</v>
      </c>
      <c r="D15">
        <v>7.8957055214723928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1.942740286298569E-2</v>
      </c>
      <c r="D16">
        <v>5.556237218813906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0.1124744376278119</v>
      </c>
      <c r="D17">
        <v>32.167689161554193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2.0449897750511249E-2</v>
      </c>
      <c r="D18">
        <v>5.8486707566462171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1.5337423312883441E-2</v>
      </c>
      <c r="D19">
        <v>4.3865030674846626</v>
      </c>
      <c r="E19">
        <v>5</v>
      </c>
      <c r="F19">
        <v>5</v>
      </c>
      <c r="G19">
        <v>5</v>
      </c>
      <c r="H19">
        <v>0</v>
      </c>
    </row>
    <row r="20" spans="1:8" x14ac:dyDescent="0.25">
      <c r="A20">
        <v>6510</v>
      </c>
      <c r="B20">
        <v>6</v>
      </c>
      <c r="C20">
        <v>6.1349693251533744E-3</v>
      </c>
      <c r="D20">
        <v>1.7546012269938649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79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1038</v>
      </c>
      <c r="AZ2">
        <v>1</v>
      </c>
      <c r="BA2">
        <v>0</v>
      </c>
      <c r="BB2" t="s">
        <v>1080</v>
      </c>
      <c r="BC2">
        <v>0</v>
      </c>
      <c r="BD2">
        <v>0</v>
      </c>
      <c r="BE2">
        <v>0</v>
      </c>
      <c r="CI2">
        <v>2.5394999999999999</v>
      </c>
      <c r="CK2" t="s">
        <v>1084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1041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1084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33.989273066163918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1041</v>
      </c>
      <c r="AZ4">
        <v>1</v>
      </c>
      <c r="BA4">
        <v>0</v>
      </c>
      <c r="BB4" t="s">
        <v>1060</v>
      </c>
      <c r="BC4">
        <v>0</v>
      </c>
      <c r="BD4">
        <v>0</v>
      </c>
      <c r="BE4">
        <v>0</v>
      </c>
      <c r="CI4">
        <v>2.7869999999999999</v>
      </c>
      <c r="CK4" t="s">
        <v>1084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1041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2.1095000000000002</v>
      </c>
      <c r="CK5" t="s">
        <v>1084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1049</v>
      </c>
      <c r="AZ6">
        <v>1</v>
      </c>
      <c r="BA6">
        <v>0</v>
      </c>
      <c r="BB6" t="s">
        <v>1060</v>
      </c>
      <c r="BC6">
        <v>0</v>
      </c>
      <c r="BD6">
        <v>0</v>
      </c>
      <c r="BE6">
        <v>0</v>
      </c>
      <c r="CI6">
        <v>2.04</v>
      </c>
      <c r="CK6" t="s">
        <v>1084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1041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3.1855000000000002</v>
      </c>
      <c r="CK7" t="s">
        <v>1084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52.456210550267677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1041</v>
      </c>
      <c r="AZ8">
        <v>1</v>
      </c>
      <c r="BA8">
        <v>0</v>
      </c>
      <c r="BB8" t="s">
        <v>1072</v>
      </c>
      <c r="BC8">
        <v>0</v>
      </c>
      <c r="BD8">
        <v>0</v>
      </c>
      <c r="BE8">
        <v>0</v>
      </c>
      <c r="CI8">
        <v>2.7845</v>
      </c>
      <c r="CK8" t="s">
        <v>1084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52.456210550267677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1057</v>
      </c>
      <c r="AZ9">
        <v>0</v>
      </c>
      <c r="BA9">
        <v>0</v>
      </c>
      <c r="BB9" t="s">
        <v>1073</v>
      </c>
      <c r="BC9">
        <v>0</v>
      </c>
      <c r="BD9">
        <v>0</v>
      </c>
      <c r="BE9">
        <v>0</v>
      </c>
      <c r="CI9">
        <v>2.5865</v>
      </c>
      <c r="CK9" t="s">
        <v>1084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278.39582298614158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1057</v>
      </c>
      <c r="AZ10">
        <v>0</v>
      </c>
      <c r="BA10">
        <v>0</v>
      </c>
      <c r="BB10" t="s">
        <v>1068</v>
      </c>
      <c r="BC10">
        <v>0</v>
      </c>
      <c r="BD10">
        <v>0</v>
      </c>
      <c r="BE10">
        <v>0</v>
      </c>
      <c r="CI10">
        <v>2.65</v>
      </c>
      <c r="CK10" t="s">
        <v>1084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52.334818801261648</v>
      </c>
    </row>
    <row r="11" spans="1:96" x14ac:dyDescent="0.25">
      <c r="A11">
        <v>17</v>
      </c>
      <c r="B11" t="s">
        <v>357</v>
      </c>
      <c r="C11" t="s">
        <v>657</v>
      </c>
      <c r="D11" t="s">
        <v>957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1050</v>
      </c>
      <c r="AZ11">
        <v>0</v>
      </c>
      <c r="BA11">
        <v>0</v>
      </c>
      <c r="BB11" t="s">
        <v>1062</v>
      </c>
      <c r="BC11">
        <v>0</v>
      </c>
      <c r="BD11">
        <v>0</v>
      </c>
      <c r="BE11">
        <v>0</v>
      </c>
      <c r="CI11">
        <v>2.7290000000000001</v>
      </c>
      <c r="CK11" t="s">
        <v>1084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360.4956701882013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1058</v>
      </c>
      <c r="AZ12">
        <v>0</v>
      </c>
      <c r="BA12">
        <v>0</v>
      </c>
      <c r="BB12" t="s">
        <v>1059</v>
      </c>
      <c r="BC12">
        <v>0</v>
      </c>
      <c r="BD12">
        <v>0</v>
      </c>
      <c r="BE12">
        <v>0</v>
      </c>
      <c r="CI12">
        <v>2.8855</v>
      </c>
      <c r="CK12" t="s">
        <v>1084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1041</v>
      </c>
      <c r="AZ13">
        <v>1</v>
      </c>
      <c r="BA13">
        <v>0</v>
      </c>
      <c r="BB13" t="s">
        <v>1063</v>
      </c>
      <c r="BC13">
        <v>0</v>
      </c>
      <c r="BD13">
        <v>0</v>
      </c>
      <c r="BE13">
        <v>0</v>
      </c>
      <c r="CI13">
        <v>2.5505</v>
      </c>
      <c r="CK13" t="s">
        <v>1084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1057</v>
      </c>
      <c r="AZ14">
        <v>0</v>
      </c>
      <c r="BA14">
        <v>0</v>
      </c>
      <c r="BB14" t="s">
        <v>1068</v>
      </c>
      <c r="BC14">
        <v>0</v>
      </c>
      <c r="BD14">
        <v>0</v>
      </c>
      <c r="BE14">
        <v>0</v>
      </c>
      <c r="CI14">
        <v>2.29</v>
      </c>
      <c r="CK14" t="s">
        <v>1084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1050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3.0434999999999999</v>
      </c>
      <c r="CK15" t="s">
        <v>1084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33.989273066163918</v>
      </c>
    </row>
    <row r="16" spans="1:96" x14ac:dyDescent="0.25">
      <c r="A16">
        <v>26</v>
      </c>
      <c r="B16" t="s">
        <v>383</v>
      </c>
      <c r="C16" t="s">
        <v>683</v>
      </c>
      <c r="D16" t="s">
        <v>983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1051</v>
      </c>
      <c r="AZ16">
        <v>1</v>
      </c>
      <c r="BA16">
        <v>0</v>
      </c>
      <c r="BB16" t="s">
        <v>1059</v>
      </c>
      <c r="BC16">
        <v>0</v>
      </c>
      <c r="BD16">
        <v>0</v>
      </c>
      <c r="BE16">
        <v>0</v>
      </c>
      <c r="CI16">
        <v>2.6555</v>
      </c>
      <c r="CK16" t="s">
        <v>1084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360.4956701882013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 t="s">
        <v>1049</v>
      </c>
      <c r="AZ17">
        <v>1</v>
      </c>
      <c r="BA17">
        <v>0</v>
      </c>
      <c r="BB17" t="s">
        <v>1071</v>
      </c>
      <c r="BC17">
        <v>0</v>
      </c>
      <c r="BD17">
        <v>0</v>
      </c>
      <c r="BE17">
        <v>0</v>
      </c>
      <c r="CK17" t="s">
        <v>1084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3.1179999999999999</v>
      </c>
      <c r="CK18" t="s">
        <v>1084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33.989273066163918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2.0135000000000001</v>
      </c>
      <c r="CK19" t="s">
        <v>1084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33.989273066163918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1057</v>
      </c>
      <c r="AZ20">
        <v>0</v>
      </c>
      <c r="BA20">
        <v>0</v>
      </c>
      <c r="BB20" t="s">
        <v>1073</v>
      </c>
      <c r="BC20">
        <v>0</v>
      </c>
      <c r="BD20">
        <v>0</v>
      </c>
      <c r="BE20">
        <v>0</v>
      </c>
      <c r="CI20">
        <v>2.0525000000000002</v>
      </c>
      <c r="CK20" t="s">
        <v>1084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360.4956701882013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1049</v>
      </c>
      <c r="AZ21">
        <v>1</v>
      </c>
      <c r="BA21">
        <v>0</v>
      </c>
      <c r="BB21" t="s">
        <v>1079</v>
      </c>
      <c r="BC21">
        <v>0</v>
      </c>
      <c r="BD21">
        <v>0</v>
      </c>
      <c r="BE21">
        <v>0</v>
      </c>
      <c r="CI21">
        <v>2.1905000000000001</v>
      </c>
      <c r="CK21" t="s">
        <v>1084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1057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1084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</row>
    <row r="23" spans="1:96" x14ac:dyDescent="0.25">
      <c r="A23">
        <v>33</v>
      </c>
      <c r="B23" t="s">
        <v>386</v>
      </c>
      <c r="C23" t="s">
        <v>686</v>
      </c>
      <c r="D23" t="s">
        <v>986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1051</v>
      </c>
      <c r="AZ23">
        <v>1</v>
      </c>
      <c r="BA23">
        <v>0</v>
      </c>
      <c r="BB23" t="s">
        <v>1066</v>
      </c>
      <c r="BC23">
        <v>0</v>
      </c>
      <c r="BD23">
        <v>0</v>
      </c>
      <c r="BE23">
        <v>0</v>
      </c>
      <c r="CI23">
        <v>3.044</v>
      </c>
      <c r="CK23" t="s">
        <v>1084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360.4956701882013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1057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2.2410000000000001</v>
      </c>
      <c r="CK24" t="s">
        <v>1084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360.4956701882013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1057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2.5430000000000001</v>
      </c>
      <c r="CK25" t="s">
        <v>1084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360.4956701882013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1057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2.3014999999999999</v>
      </c>
      <c r="CK26" t="s">
        <v>1084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1057</v>
      </c>
      <c r="AZ27">
        <v>0</v>
      </c>
      <c r="BA27">
        <v>0</v>
      </c>
      <c r="BB27" t="s">
        <v>1079</v>
      </c>
      <c r="BC27">
        <v>0</v>
      </c>
      <c r="BD27">
        <v>0</v>
      </c>
      <c r="BE27">
        <v>0</v>
      </c>
      <c r="CI27">
        <v>2.5745</v>
      </c>
      <c r="CK27" t="s">
        <v>1084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1041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2.9590000000000001</v>
      </c>
      <c r="CK28" t="s">
        <v>1084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52.456210550267677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1039</v>
      </c>
      <c r="AZ29">
        <v>1</v>
      </c>
      <c r="BA29">
        <v>0</v>
      </c>
      <c r="BB29" t="s">
        <v>1078</v>
      </c>
      <c r="BC29">
        <v>0</v>
      </c>
      <c r="BD29">
        <v>0</v>
      </c>
      <c r="BE29">
        <v>0</v>
      </c>
      <c r="CI29">
        <v>2.4674999999999998</v>
      </c>
      <c r="CK29" t="s">
        <v>1084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1057</v>
      </c>
      <c r="AZ30">
        <v>0</v>
      </c>
      <c r="BA30">
        <v>0</v>
      </c>
      <c r="BB30" t="s">
        <v>1074</v>
      </c>
      <c r="BC30">
        <v>0</v>
      </c>
      <c r="BD30">
        <v>0</v>
      </c>
      <c r="BE30">
        <v>0</v>
      </c>
      <c r="CI30">
        <v>2.2715000000000001</v>
      </c>
      <c r="CK30" t="s">
        <v>1084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1057</v>
      </c>
      <c r="AZ31">
        <v>0</v>
      </c>
      <c r="BA31">
        <v>0</v>
      </c>
      <c r="BB31" t="s">
        <v>1062</v>
      </c>
      <c r="BC31">
        <v>0</v>
      </c>
      <c r="BD31">
        <v>0</v>
      </c>
      <c r="BE31">
        <v>0</v>
      </c>
      <c r="CI31">
        <v>2.8275000000000001</v>
      </c>
      <c r="CK31" t="s">
        <v>1084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278.39582298614158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2.1255000000000002</v>
      </c>
      <c r="CK32" t="s">
        <v>1084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2.2629999999999999</v>
      </c>
      <c r="CK33" t="s">
        <v>1084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</row>
    <row r="34" spans="1:96" x14ac:dyDescent="0.25">
      <c r="A34">
        <v>51</v>
      </c>
      <c r="B34" t="s">
        <v>333</v>
      </c>
      <c r="C34" t="s">
        <v>633</v>
      </c>
      <c r="D34" t="s">
        <v>933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1041</v>
      </c>
      <c r="AZ34">
        <v>1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2.3935</v>
      </c>
      <c r="CK34" t="s">
        <v>1084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 t="s">
        <v>1053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1084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52.456210550267677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1041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2.9830000000000001</v>
      </c>
      <c r="CK36" t="s">
        <v>1084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52.456210550267677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1057</v>
      </c>
      <c r="AZ37">
        <v>0</v>
      </c>
      <c r="BA37">
        <v>0</v>
      </c>
      <c r="BB37" t="s">
        <v>1063</v>
      </c>
      <c r="BC37">
        <v>0</v>
      </c>
      <c r="BD37">
        <v>0</v>
      </c>
      <c r="BE37">
        <v>0</v>
      </c>
      <c r="CI37">
        <v>2.6154999999999999</v>
      </c>
      <c r="CK37" t="s">
        <v>1084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1049</v>
      </c>
      <c r="AZ38">
        <v>1</v>
      </c>
      <c r="BA38">
        <v>0</v>
      </c>
      <c r="BB38" t="s">
        <v>1075</v>
      </c>
      <c r="BC38">
        <v>0</v>
      </c>
      <c r="BD38">
        <v>0</v>
      </c>
      <c r="BE38">
        <v>0</v>
      </c>
      <c r="CI38">
        <v>2.1930000000000001</v>
      </c>
      <c r="CK38" t="s">
        <v>1084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1057</v>
      </c>
      <c r="AZ39">
        <v>0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2.5655000000000001</v>
      </c>
      <c r="CK39" t="s">
        <v>1084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1053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2.6825000000000001</v>
      </c>
      <c r="CK40" t="s">
        <v>1084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52.456210550267677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1041</v>
      </c>
      <c r="AZ42">
        <v>1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2.69</v>
      </c>
      <c r="CK42" t="s">
        <v>1084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52.456210550267677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1057</v>
      </c>
      <c r="AZ43">
        <v>0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2.6635</v>
      </c>
      <c r="CK43" t="s">
        <v>1084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360.4956701882013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1057</v>
      </c>
      <c r="AZ44">
        <v>0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2.4874999999999998</v>
      </c>
      <c r="CK44" t="s">
        <v>1084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1049</v>
      </c>
      <c r="AZ45">
        <v>1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2.875</v>
      </c>
      <c r="CK45" t="s">
        <v>1084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1052</v>
      </c>
      <c r="AZ46">
        <v>1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2.7035</v>
      </c>
      <c r="CK46" t="s">
        <v>1084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1057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2.403</v>
      </c>
      <c r="CK47" t="s">
        <v>1084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52.334818801261648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1053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2.7294999999999998</v>
      </c>
      <c r="CK48" t="s">
        <v>1084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52.456210550267677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1057</v>
      </c>
      <c r="AZ49">
        <v>0</v>
      </c>
      <c r="BA49">
        <v>0</v>
      </c>
      <c r="BB49" t="s">
        <v>1077</v>
      </c>
      <c r="BC49">
        <v>0</v>
      </c>
      <c r="BD49">
        <v>0</v>
      </c>
      <c r="BE49">
        <v>0</v>
      </c>
      <c r="CI49">
        <v>2.2204999999999999</v>
      </c>
      <c r="CK49" t="s">
        <v>1084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52.334818801261648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1055</v>
      </c>
      <c r="AZ50">
        <v>1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2.4649999999999999</v>
      </c>
      <c r="CK50" t="s">
        <v>1084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52.456210550267677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1057</v>
      </c>
      <c r="AZ51">
        <v>0</v>
      </c>
      <c r="BA51">
        <v>0</v>
      </c>
      <c r="BB51" t="s">
        <v>1059</v>
      </c>
      <c r="BC51">
        <v>0</v>
      </c>
      <c r="BD51">
        <v>0</v>
      </c>
      <c r="BE51">
        <v>0</v>
      </c>
      <c r="CI51">
        <v>2.3450000000000002</v>
      </c>
      <c r="CK51" t="s">
        <v>1084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52.334818801261648</v>
      </c>
    </row>
    <row r="52" spans="1:96" x14ac:dyDescent="0.25">
      <c r="A52">
        <v>87</v>
      </c>
      <c r="B52" t="s">
        <v>322</v>
      </c>
      <c r="C52" t="s">
        <v>622</v>
      </c>
      <c r="D52" t="s">
        <v>922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2.012</v>
      </c>
      <c r="CK52" t="s">
        <v>1084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1041</v>
      </c>
      <c r="AZ53">
        <v>1</v>
      </c>
      <c r="BA53">
        <v>0</v>
      </c>
      <c r="BB53" t="s">
        <v>1072</v>
      </c>
      <c r="BC53">
        <v>0</v>
      </c>
      <c r="BD53">
        <v>0</v>
      </c>
      <c r="BE53">
        <v>0</v>
      </c>
      <c r="CI53">
        <v>2.8980000000000001</v>
      </c>
      <c r="CK53" t="s">
        <v>1084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33.989273066163918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1041</v>
      </c>
      <c r="AZ54">
        <v>1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2.8245</v>
      </c>
      <c r="CK54" t="s">
        <v>1084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52.456210550267677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1039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2.75</v>
      </c>
      <c r="CK55" t="s">
        <v>1084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1057</v>
      </c>
      <c r="AZ56">
        <v>0</v>
      </c>
      <c r="BA56">
        <v>0</v>
      </c>
      <c r="BB56" t="s">
        <v>1077</v>
      </c>
      <c r="BC56">
        <v>0</v>
      </c>
      <c r="BD56">
        <v>0</v>
      </c>
      <c r="BE56">
        <v>0</v>
      </c>
      <c r="CI56">
        <v>2.6305000000000001</v>
      </c>
      <c r="CK56" t="s">
        <v>1084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278.39582298614158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1057</v>
      </c>
      <c r="AZ57">
        <v>0</v>
      </c>
      <c r="BA57">
        <v>0</v>
      </c>
      <c r="BB57" t="s">
        <v>1062</v>
      </c>
      <c r="BC57">
        <v>0</v>
      </c>
      <c r="BD57">
        <v>0</v>
      </c>
      <c r="BE57">
        <v>0</v>
      </c>
      <c r="CI57">
        <v>2.2725</v>
      </c>
      <c r="CK57" t="s">
        <v>1084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1057</v>
      </c>
      <c r="AZ58">
        <v>0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2.1425000000000001</v>
      </c>
      <c r="CK58" t="s">
        <v>1084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52.334818801261648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2.6025</v>
      </c>
      <c r="CK59" t="s">
        <v>1084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33.989273066163918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1041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2.84</v>
      </c>
      <c r="CK60" t="s">
        <v>1084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33.989273066163918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1050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2.4175</v>
      </c>
      <c r="CK61" t="s">
        <v>1084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33.989273066163918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1057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1084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1055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2.6475</v>
      </c>
      <c r="CK63" t="s">
        <v>1084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1057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2.0019999999999998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52.334818801261648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1053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2.6715</v>
      </c>
      <c r="CK65" t="s">
        <v>1084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52.456210550267677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2.7054999999999998</v>
      </c>
      <c r="CK66" t="s">
        <v>1084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57.961717871286183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1077</v>
      </c>
      <c r="BC67">
        <v>0</v>
      </c>
      <c r="BD67">
        <v>0</v>
      </c>
      <c r="BE67">
        <v>0</v>
      </c>
      <c r="CI67">
        <v>2.3740000000000001</v>
      </c>
      <c r="CK67" t="s">
        <v>1084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1057</v>
      </c>
      <c r="AZ68">
        <v>0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2.4365000000000001</v>
      </c>
      <c r="CK68" t="s">
        <v>1084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1041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2.0775000000000001</v>
      </c>
      <c r="CK69" t="s">
        <v>1084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360.4956701882013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2.2555000000000001</v>
      </c>
      <c r="CK70" t="s">
        <v>1084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1.9704999999999999</v>
      </c>
      <c r="CK71" t="s">
        <v>1084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52.456210550267677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2.3610000000000002</v>
      </c>
      <c r="CK72" t="s">
        <v>1084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713.70505428243405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1054</v>
      </c>
      <c r="AZ73">
        <v>0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2.0310000000000001</v>
      </c>
      <c r="CK73" t="s">
        <v>1084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360.4956701882013</v>
      </c>
    </row>
    <row r="74" spans="1:96" x14ac:dyDescent="0.25">
      <c r="A74">
        <v>117</v>
      </c>
      <c r="B74" t="s">
        <v>293</v>
      </c>
      <c r="C74" t="s">
        <v>593</v>
      </c>
      <c r="D74" t="s">
        <v>893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2.5465</v>
      </c>
      <c r="CK74" t="s">
        <v>1084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1041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2.8325</v>
      </c>
      <c r="CK75" t="s">
        <v>1084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33.989273066163918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1041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3.1164999999999998</v>
      </c>
      <c r="CK76" t="s">
        <v>1084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33.989273066163918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1041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1084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33.989273066163918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2.6684999999999999</v>
      </c>
      <c r="CK78" t="s">
        <v>1084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</row>
    <row r="79" spans="1:96" x14ac:dyDescent="0.25">
      <c r="A79">
        <v>122</v>
      </c>
      <c r="B79" t="s">
        <v>350</v>
      </c>
      <c r="C79" t="s">
        <v>650</v>
      </c>
      <c r="D79" t="s">
        <v>950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1054</v>
      </c>
      <c r="AZ79">
        <v>0</v>
      </c>
      <c r="BA79">
        <v>0</v>
      </c>
      <c r="BB79" t="s">
        <v>1060</v>
      </c>
      <c r="BC79">
        <v>0</v>
      </c>
      <c r="BD79">
        <v>0</v>
      </c>
      <c r="BE79">
        <v>0</v>
      </c>
      <c r="CI79">
        <v>2.4990000000000001</v>
      </c>
      <c r="CK79" t="s">
        <v>1084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644.98568862730531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1055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2.4470000000000001</v>
      </c>
      <c r="CK80" t="s">
        <v>1084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2.6305000000000001</v>
      </c>
      <c r="CK81" t="s">
        <v>1084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52.456210550267677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1041</v>
      </c>
      <c r="AZ82">
        <v>1</v>
      </c>
      <c r="BA82">
        <v>0</v>
      </c>
      <c r="BB82" t="s">
        <v>1068</v>
      </c>
      <c r="BC82">
        <v>0</v>
      </c>
      <c r="BD82">
        <v>0</v>
      </c>
      <c r="BE82">
        <v>0</v>
      </c>
      <c r="CI82">
        <v>2.5880000000000001</v>
      </c>
      <c r="CK82" t="s">
        <v>1084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52.456210550267677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2.3984999999999999</v>
      </c>
      <c r="CK83" t="s">
        <v>1084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52.334818801261648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1050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3.22</v>
      </c>
      <c r="CK84" t="s">
        <v>1084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57.961717871286183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1051</v>
      </c>
      <c r="AZ85">
        <v>1</v>
      </c>
      <c r="BA85">
        <v>0</v>
      </c>
      <c r="BB85" t="s">
        <v>1077</v>
      </c>
      <c r="BC85">
        <v>0</v>
      </c>
      <c r="BD85">
        <v>0</v>
      </c>
      <c r="BE85">
        <v>0</v>
      </c>
      <c r="CI85">
        <v>2.4615</v>
      </c>
      <c r="CK85" t="s">
        <v>1084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360.4956701882013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1050</v>
      </c>
      <c r="AZ86">
        <v>0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2.6724999999999999</v>
      </c>
      <c r="CK86" t="s">
        <v>1084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33.989273066163918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1051</v>
      </c>
      <c r="AZ87">
        <v>1</v>
      </c>
      <c r="BA87">
        <v>0</v>
      </c>
      <c r="BB87" t="s">
        <v>1080</v>
      </c>
      <c r="BC87">
        <v>0</v>
      </c>
      <c r="BD87">
        <v>0</v>
      </c>
      <c r="BE87">
        <v>0</v>
      </c>
      <c r="CI87">
        <v>2.1110000000000002</v>
      </c>
      <c r="CK87" t="s">
        <v>1084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360.4956701882013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1050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2.0705</v>
      </c>
      <c r="CK88" t="s">
        <v>1084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33.989273066163918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1050</v>
      </c>
      <c r="AZ89">
        <v>0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2.8220000000000001</v>
      </c>
      <c r="CK89" t="s">
        <v>1084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33.989273066163918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1053</v>
      </c>
      <c r="AZ90">
        <v>0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2.8205</v>
      </c>
      <c r="CK90" t="s">
        <v>1084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360.4956701882013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1055</v>
      </c>
      <c r="AZ91">
        <v>1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2.6539999999999999</v>
      </c>
      <c r="CK91" t="s">
        <v>1084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1049</v>
      </c>
      <c r="AZ92">
        <v>1</v>
      </c>
      <c r="BA92">
        <v>0</v>
      </c>
      <c r="BB92" t="s">
        <v>1072</v>
      </c>
      <c r="BC92">
        <v>0</v>
      </c>
      <c r="BD92">
        <v>0</v>
      </c>
      <c r="BE92">
        <v>0</v>
      </c>
      <c r="CI92">
        <v>2.8045</v>
      </c>
      <c r="CK92" t="s">
        <v>1084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1057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2.4165000000000001</v>
      </c>
      <c r="CK93" t="s">
        <v>1084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278.39582298614158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1057</v>
      </c>
      <c r="AZ94">
        <v>0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2.7725</v>
      </c>
      <c r="CK94" t="s">
        <v>1084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2.4830000000000001</v>
      </c>
      <c r="CK95" t="s">
        <v>1084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1057</v>
      </c>
      <c r="AZ96">
        <v>0</v>
      </c>
      <c r="BA96">
        <v>0</v>
      </c>
      <c r="BB96" t="s">
        <v>1069</v>
      </c>
      <c r="BC96">
        <v>0</v>
      </c>
      <c r="BD96">
        <v>0</v>
      </c>
      <c r="BE96">
        <v>0</v>
      </c>
      <c r="CI96">
        <v>1.9624999999999999</v>
      </c>
      <c r="CK96" t="s">
        <v>1084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52.334818801261648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1057</v>
      </c>
      <c r="AZ97">
        <v>0</v>
      </c>
      <c r="BA97">
        <v>0</v>
      </c>
      <c r="BB97" t="s">
        <v>1083</v>
      </c>
      <c r="BC97">
        <v>0</v>
      </c>
      <c r="BD97">
        <v>0</v>
      </c>
      <c r="BE97">
        <v>0</v>
      </c>
      <c r="CI97">
        <v>2.4140000000000001</v>
      </c>
      <c r="CK97" t="s">
        <v>1084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278.39582298614158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2.3149999999999999</v>
      </c>
      <c r="CK98" t="s">
        <v>1084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2.5830000000000002</v>
      </c>
      <c r="CK99" t="s">
        <v>1084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52.334818801261648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2.4055</v>
      </c>
      <c r="CK100" t="s">
        <v>1084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278.39582298614158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1057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2.4790000000000001</v>
      </c>
      <c r="CK101" t="s">
        <v>1084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278.39582298614158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1057</v>
      </c>
      <c r="AZ102">
        <v>0</v>
      </c>
      <c r="BA102">
        <v>0</v>
      </c>
      <c r="BB102" t="s">
        <v>1066</v>
      </c>
      <c r="BC102">
        <v>0</v>
      </c>
      <c r="BD102">
        <v>0</v>
      </c>
      <c r="BE102">
        <v>0</v>
      </c>
      <c r="CI102">
        <v>2.9325000000000001</v>
      </c>
      <c r="CK102" t="s">
        <v>1084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278.39582298614158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1057</v>
      </c>
      <c r="AZ103">
        <v>0</v>
      </c>
      <c r="BA103">
        <v>0</v>
      </c>
      <c r="BB103" t="s">
        <v>1066</v>
      </c>
      <c r="BC103">
        <v>0</v>
      </c>
      <c r="BD103">
        <v>0</v>
      </c>
      <c r="BE103">
        <v>0</v>
      </c>
      <c r="CI103">
        <v>2.7719999999999998</v>
      </c>
      <c r="CK103" t="s">
        <v>1084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278.39582298614158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1050</v>
      </c>
      <c r="AZ104">
        <v>0</v>
      </c>
      <c r="BA104">
        <v>0</v>
      </c>
      <c r="BB104" t="s">
        <v>1071</v>
      </c>
      <c r="BC104">
        <v>0</v>
      </c>
      <c r="BD104">
        <v>0</v>
      </c>
      <c r="BE104">
        <v>0</v>
      </c>
      <c r="CI104">
        <v>1.9159999999999999</v>
      </c>
      <c r="CK104" t="s">
        <v>1084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1057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2.6894999999999998</v>
      </c>
      <c r="CK105" t="s">
        <v>1084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52.334818801261648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2.3355000000000001</v>
      </c>
      <c r="CK106" t="s">
        <v>1084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278.39582298614158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1057</v>
      </c>
      <c r="AZ107">
        <v>0</v>
      </c>
      <c r="BA107">
        <v>0</v>
      </c>
      <c r="BB107" t="s">
        <v>1062</v>
      </c>
      <c r="BC107">
        <v>0</v>
      </c>
      <c r="BD107">
        <v>0</v>
      </c>
      <c r="BE107">
        <v>0</v>
      </c>
      <c r="CI107">
        <v>2.4300000000000002</v>
      </c>
      <c r="CK107" t="s">
        <v>1084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278.39582298614158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2.6385000000000001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2.407</v>
      </c>
      <c r="CK110" t="s">
        <v>1084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278.39582298614158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1057</v>
      </c>
      <c r="AZ111">
        <v>0</v>
      </c>
      <c r="BA111">
        <v>0</v>
      </c>
      <c r="BB111" t="s">
        <v>1066</v>
      </c>
      <c r="BC111">
        <v>0</v>
      </c>
      <c r="BD111">
        <v>0</v>
      </c>
      <c r="BE111">
        <v>0</v>
      </c>
      <c r="CI111">
        <v>2.3359999999999999</v>
      </c>
      <c r="CK111" t="s">
        <v>1084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278.39582298614158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1057</v>
      </c>
      <c r="AZ112">
        <v>0</v>
      </c>
      <c r="BA112">
        <v>0</v>
      </c>
      <c r="BB112" t="s">
        <v>1068</v>
      </c>
      <c r="BC112">
        <v>0</v>
      </c>
      <c r="BD112">
        <v>0</v>
      </c>
      <c r="BE112">
        <v>0</v>
      </c>
      <c r="CI112">
        <v>2.9445000000000001</v>
      </c>
      <c r="CK112" t="s">
        <v>1084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278.39582298614158</v>
      </c>
    </row>
    <row r="113" spans="1:96" x14ac:dyDescent="0.25">
      <c r="A113">
        <v>167</v>
      </c>
      <c r="B113" t="s">
        <v>294</v>
      </c>
      <c r="C113" t="s">
        <v>594</v>
      </c>
      <c r="D113" t="s">
        <v>894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1047</v>
      </c>
      <c r="AZ113">
        <v>1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2.8944999999999999</v>
      </c>
      <c r="CK113" t="s">
        <v>1084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1039</v>
      </c>
      <c r="AZ114">
        <v>1</v>
      </c>
      <c r="BA114">
        <v>0</v>
      </c>
      <c r="BB114" t="s">
        <v>1078</v>
      </c>
      <c r="BC114">
        <v>0</v>
      </c>
      <c r="BD114">
        <v>0</v>
      </c>
      <c r="BE114">
        <v>0</v>
      </c>
      <c r="CI114">
        <v>3.0070000000000001</v>
      </c>
      <c r="CK114" t="s">
        <v>1084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</row>
    <row r="115" spans="1:96" x14ac:dyDescent="0.25">
      <c r="A115">
        <v>169</v>
      </c>
      <c r="B115" t="s">
        <v>328</v>
      </c>
      <c r="C115" t="s">
        <v>628</v>
      </c>
      <c r="D115" t="s">
        <v>928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1041</v>
      </c>
      <c r="AZ115">
        <v>1</v>
      </c>
      <c r="BA115">
        <v>0</v>
      </c>
      <c r="BB115" t="s">
        <v>1075</v>
      </c>
      <c r="BC115">
        <v>0</v>
      </c>
      <c r="BD115">
        <v>0</v>
      </c>
      <c r="BE115">
        <v>0</v>
      </c>
      <c r="CI115">
        <v>2.2054999999999998</v>
      </c>
      <c r="CK115" t="s">
        <v>1084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1057</v>
      </c>
      <c r="AZ116">
        <v>0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2.2610000000000001</v>
      </c>
      <c r="CK116" t="s">
        <v>1084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278.39582298614158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1041</v>
      </c>
      <c r="AZ117">
        <v>1</v>
      </c>
      <c r="BA117">
        <v>0</v>
      </c>
      <c r="BB117" t="s">
        <v>1072</v>
      </c>
      <c r="BC117">
        <v>0</v>
      </c>
      <c r="BD117">
        <v>0</v>
      </c>
      <c r="BE117">
        <v>0</v>
      </c>
      <c r="CI117">
        <v>3.1225000000000001</v>
      </c>
      <c r="CK117" t="s">
        <v>1084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52.456210550267677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1041</v>
      </c>
      <c r="AZ118">
        <v>1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2.91</v>
      </c>
      <c r="CK118" t="s">
        <v>1084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52.456210550267677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1057</v>
      </c>
      <c r="AZ119">
        <v>0</v>
      </c>
      <c r="BA119">
        <v>0</v>
      </c>
      <c r="BB119" t="s">
        <v>1066</v>
      </c>
      <c r="BC119">
        <v>0</v>
      </c>
      <c r="BD119">
        <v>0</v>
      </c>
      <c r="BE119">
        <v>0</v>
      </c>
      <c r="CI119">
        <v>2.8130000000000002</v>
      </c>
      <c r="CK119" t="s">
        <v>1084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278.39582298614158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1057</v>
      </c>
      <c r="AZ120">
        <v>0</v>
      </c>
      <c r="BA120">
        <v>0</v>
      </c>
      <c r="BB120" t="s">
        <v>1069</v>
      </c>
      <c r="BC120">
        <v>0</v>
      </c>
      <c r="BD120">
        <v>0</v>
      </c>
      <c r="BE120">
        <v>0</v>
      </c>
      <c r="CI120">
        <v>2.3565</v>
      </c>
      <c r="CK120" t="s">
        <v>1084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278.39582298614158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1050</v>
      </c>
      <c r="AZ121">
        <v>0</v>
      </c>
      <c r="BA121">
        <v>0</v>
      </c>
      <c r="BB121" t="s">
        <v>1078</v>
      </c>
      <c r="BC121">
        <v>0</v>
      </c>
      <c r="BD121">
        <v>0</v>
      </c>
      <c r="BE121">
        <v>0</v>
      </c>
      <c r="CI121">
        <v>2.9015</v>
      </c>
      <c r="CK121" t="s">
        <v>1084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57.961717871286183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1041</v>
      </c>
      <c r="AZ122">
        <v>1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2.5525000000000002</v>
      </c>
      <c r="CK122" t="s">
        <v>1084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33.989273066163918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2.0910000000000002</v>
      </c>
      <c r="CK123" t="s">
        <v>1084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1041</v>
      </c>
      <c r="AZ124">
        <v>1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2.99</v>
      </c>
      <c r="CK124" t="s">
        <v>1084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52.456210550267677</v>
      </c>
    </row>
    <row r="125" spans="1:96" x14ac:dyDescent="0.25">
      <c r="A125">
        <v>181</v>
      </c>
      <c r="B125" t="s">
        <v>343</v>
      </c>
      <c r="C125" t="s">
        <v>643</v>
      </c>
      <c r="D125" t="s">
        <v>943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1041</v>
      </c>
      <c r="AZ125">
        <v>1</v>
      </c>
      <c r="BA125">
        <v>0</v>
      </c>
      <c r="BB125" t="s">
        <v>1063</v>
      </c>
      <c r="BC125">
        <v>0</v>
      </c>
      <c r="BD125">
        <v>0</v>
      </c>
      <c r="BE125">
        <v>0</v>
      </c>
      <c r="CI125">
        <v>2.4175</v>
      </c>
      <c r="CK125" t="s">
        <v>1084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1041</v>
      </c>
      <c r="AZ126">
        <v>1</v>
      </c>
      <c r="BA126">
        <v>0</v>
      </c>
      <c r="BB126" t="s">
        <v>1060</v>
      </c>
      <c r="BC126">
        <v>0</v>
      </c>
      <c r="BD126">
        <v>0</v>
      </c>
      <c r="BE126">
        <v>0</v>
      </c>
      <c r="CI126">
        <v>2.0415000000000001</v>
      </c>
      <c r="CK126" t="s">
        <v>1084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360.4956701882013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1041</v>
      </c>
      <c r="AZ127">
        <v>1</v>
      </c>
      <c r="BA127">
        <v>0</v>
      </c>
      <c r="BB127" t="s">
        <v>1075</v>
      </c>
      <c r="BC127">
        <v>0</v>
      </c>
      <c r="BD127">
        <v>0</v>
      </c>
      <c r="BE127">
        <v>0</v>
      </c>
      <c r="CI127">
        <v>2.2850000000000001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644.98568862730531</v>
      </c>
    </row>
    <row r="128" spans="1:96" x14ac:dyDescent="0.25">
      <c r="A128">
        <v>184</v>
      </c>
      <c r="B128" t="s">
        <v>299</v>
      </c>
      <c r="C128" t="s">
        <v>599</v>
      </c>
      <c r="D128" t="s">
        <v>899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1047</v>
      </c>
      <c r="AZ128">
        <v>1</v>
      </c>
      <c r="BA128">
        <v>0</v>
      </c>
      <c r="BB128" t="s">
        <v>1068</v>
      </c>
      <c r="BC128">
        <v>0</v>
      </c>
      <c r="BD128">
        <v>0</v>
      </c>
      <c r="BE128">
        <v>0</v>
      </c>
      <c r="CI128">
        <v>2.2829999999999999</v>
      </c>
      <c r="CK128" t="s">
        <v>1084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1057</v>
      </c>
      <c r="AZ129">
        <v>0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2.4590000000000001</v>
      </c>
      <c r="CK129" t="s">
        <v>1084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278.39582298614158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1047</v>
      </c>
      <c r="AZ130">
        <v>1</v>
      </c>
      <c r="BA130">
        <v>0</v>
      </c>
      <c r="BB130" t="s">
        <v>1068</v>
      </c>
      <c r="BC130">
        <v>0</v>
      </c>
      <c r="BD130">
        <v>0</v>
      </c>
      <c r="BE130">
        <v>0</v>
      </c>
      <c r="CI130">
        <v>2.4470000000000001</v>
      </c>
      <c r="CK130" t="s">
        <v>1084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</row>
    <row r="131" spans="1:96" x14ac:dyDescent="0.25">
      <c r="A131">
        <v>188</v>
      </c>
      <c r="B131" t="s">
        <v>308</v>
      </c>
      <c r="C131" t="s">
        <v>608</v>
      </c>
      <c r="D131" t="s">
        <v>908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1055</v>
      </c>
      <c r="AZ131">
        <v>1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2.6850000000000001</v>
      </c>
      <c r="CK131" t="s">
        <v>1084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1053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2.6755</v>
      </c>
      <c r="CK132" t="s">
        <v>1084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52.456210550267677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1041</v>
      </c>
      <c r="AZ133">
        <v>1</v>
      </c>
      <c r="BA133">
        <v>0</v>
      </c>
      <c r="BB133" t="s">
        <v>1059</v>
      </c>
      <c r="BC133">
        <v>0</v>
      </c>
      <c r="BD133">
        <v>0</v>
      </c>
      <c r="BE133">
        <v>0</v>
      </c>
      <c r="CI133">
        <v>2.8534999999999999</v>
      </c>
      <c r="CK133" t="s">
        <v>1084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52.456210550267677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1057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2.65</v>
      </c>
      <c r="CK134" t="s">
        <v>1084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52.334818801261648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2.0990000000000002</v>
      </c>
      <c r="CK135" t="s">
        <v>1084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360.4956701882013</v>
      </c>
    </row>
    <row r="136" spans="1:96" x14ac:dyDescent="0.25">
      <c r="A136">
        <v>197</v>
      </c>
      <c r="B136" t="s">
        <v>281</v>
      </c>
      <c r="C136" t="s">
        <v>581</v>
      </c>
      <c r="D136" t="s">
        <v>881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1041</v>
      </c>
      <c r="AZ136">
        <v>1</v>
      </c>
      <c r="BA136">
        <v>0</v>
      </c>
      <c r="BB136" t="s">
        <v>1063</v>
      </c>
      <c r="BC136">
        <v>0</v>
      </c>
      <c r="BD136">
        <v>0</v>
      </c>
      <c r="BE136">
        <v>0</v>
      </c>
      <c r="CI136">
        <v>2.3540000000000001</v>
      </c>
      <c r="CK136" t="s">
        <v>1084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1057</v>
      </c>
      <c r="AZ137">
        <v>0</v>
      </c>
      <c r="BA137">
        <v>0</v>
      </c>
      <c r="BB137" t="s">
        <v>1059</v>
      </c>
      <c r="BC137">
        <v>0</v>
      </c>
      <c r="BD137">
        <v>0</v>
      </c>
      <c r="BE137">
        <v>0</v>
      </c>
      <c r="CI137">
        <v>2.8105000000000002</v>
      </c>
      <c r="CK137" t="s">
        <v>1084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278.39582298614158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1041</v>
      </c>
      <c r="AZ138">
        <v>1</v>
      </c>
      <c r="BA138">
        <v>0</v>
      </c>
      <c r="BB138" t="s">
        <v>1060</v>
      </c>
      <c r="BC138">
        <v>0</v>
      </c>
      <c r="BD138">
        <v>0</v>
      </c>
      <c r="BE138">
        <v>0</v>
      </c>
      <c r="CI138">
        <v>2.9020000000000001</v>
      </c>
      <c r="CK138" t="s">
        <v>1084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1050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2.0830000000000002</v>
      </c>
      <c r="CK139" t="s">
        <v>1084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1041</v>
      </c>
      <c r="AZ140">
        <v>1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3.085</v>
      </c>
      <c r="CK140" t="s">
        <v>1084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52.456210550267677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1057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2.7004999999999999</v>
      </c>
      <c r="CK141" t="s">
        <v>1084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278.39582298614158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1057</v>
      </c>
      <c r="AZ142">
        <v>0</v>
      </c>
      <c r="BA142">
        <v>0</v>
      </c>
      <c r="BB142" t="s">
        <v>1075</v>
      </c>
      <c r="BC142">
        <v>0</v>
      </c>
      <c r="BD142">
        <v>0</v>
      </c>
      <c r="BE142">
        <v>0</v>
      </c>
      <c r="CI142">
        <v>2.4834999999999998</v>
      </c>
      <c r="CK142" t="s">
        <v>1084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278.39582298614158</v>
      </c>
    </row>
    <row r="143" spans="1:96" x14ac:dyDescent="0.25">
      <c r="A143">
        <v>208</v>
      </c>
      <c r="B143" t="s">
        <v>363</v>
      </c>
      <c r="C143" t="s">
        <v>663</v>
      </c>
      <c r="D143" t="s">
        <v>963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1054</v>
      </c>
      <c r="AZ143">
        <v>0</v>
      </c>
      <c r="BA143">
        <v>0</v>
      </c>
      <c r="BB143" t="s">
        <v>1077</v>
      </c>
      <c r="BC143">
        <v>0</v>
      </c>
      <c r="BD143">
        <v>0</v>
      </c>
      <c r="BE143">
        <v>0</v>
      </c>
      <c r="CI143">
        <v>2.7480000000000002</v>
      </c>
      <c r="CK143" t="s">
        <v>1084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360.4956701882013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1.9744999999999999</v>
      </c>
      <c r="CK144" t="s">
        <v>1084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52.334818801261648</v>
      </c>
    </row>
    <row r="145" spans="1:96" x14ac:dyDescent="0.25">
      <c r="A145">
        <v>211</v>
      </c>
      <c r="B145" t="s">
        <v>285</v>
      </c>
      <c r="C145" t="s">
        <v>585</v>
      </c>
      <c r="D145" t="s">
        <v>885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2.5724999999999998</v>
      </c>
      <c r="CK145" t="s">
        <v>1084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1041</v>
      </c>
      <c r="AZ146">
        <v>1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2.6425000000000001</v>
      </c>
      <c r="CK146" t="s">
        <v>1084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52.456210550267677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2.8014999999999999</v>
      </c>
      <c r="CK147" t="s">
        <v>1084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1041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2.6509999999999998</v>
      </c>
      <c r="CK148" t="s">
        <v>1084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33.989273066163918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1057</v>
      </c>
      <c r="AZ149">
        <v>0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2.6539999999999999</v>
      </c>
      <c r="CK149" t="s">
        <v>1084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52.334818801261648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1041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2.3660000000000001</v>
      </c>
      <c r="CK150" t="s">
        <v>1084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33.989273066163918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1057</v>
      </c>
      <c r="AZ151">
        <v>0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2.0739999999999998</v>
      </c>
      <c r="CK151" t="s">
        <v>1084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1055</v>
      </c>
      <c r="AZ152">
        <v>1</v>
      </c>
      <c r="BA152">
        <v>0</v>
      </c>
      <c r="BB152" t="s">
        <v>1069</v>
      </c>
      <c r="BC152">
        <v>0</v>
      </c>
      <c r="BD152">
        <v>0</v>
      </c>
      <c r="BE152">
        <v>0</v>
      </c>
      <c r="CI152">
        <v>2.2494999999999998</v>
      </c>
      <c r="CK152" t="s">
        <v>1084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1050</v>
      </c>
      <c r="AZ153">
        <v>0</v>
      </c>
      <c r="BA153">
        <v>0</v>
      </c>
      <c r="BB153" t="s">
        <v>1068</v>
      </c>
      <c r="BC153">
        <v>0</v>
      </c>
      <c r="BD153">
        <v>0</v>
      </c>
      <c r="BE153">
        <v>0</v>
      </c>
      <c r="CI153">
        <v>2.6619999999999999</v>
      </c>
      <c r="CK153" t="s">
        <v>1084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57.961717871286183</v>
      </c>
    </row>
    <row r="154" spans="1:96" x14ac:dyDescent="0.25">
      <c r="A154">
        <v>223</v>
      </c>
      <c r="B154" t="s">
        <v>371</v>
      </c>
      <c r="C154" t="s">
        <v>671</v>
      </c>
      <c r="D154" t="s">
        <v>971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1055</v>
      </c>
      <c r="AZ154">
        <v>1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2.4984999999999999</v>
      </c>
      <c r="CK154" t="s">
        <v>1084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360.4956701882013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1041</v>
      </c>
      <c r="AZ155">
        <v>1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2.8025000000000002</v>
      </c>
      <c r="CK155" t="s">
        <v>1084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 t="s">
        <v>1057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1084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52.334818801261648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1041</v>
      </c>
      <c r="AZ157">
        <v>1</v>
      </c>
      <c r="BA157">
        <v>0</v>
      </c>
      <c r="BB157" t="s">
        <v>1069</v>
      </c>
      <c r="BC157">
        <v>0</v>
      </c>
      <c r="BD157">
        <v>0</v>
      </c>
      <c r="BE157">
        <v>0</v>
      </c>
      <c r="CI157">
        <v>2.1705000000000001</v>
      </c>
      <c r="CK157" t="s">
        <v>1084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644.98568862730531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1050</v>
      </c>
      <c r="AZ158">
        <v>0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2.7650000000000001</v>
      </c>
      <c r="CK158" t="s">
        <v>1084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33.989273066163918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1057</v>
      </c>
      <c r="AZ159">
        <v>0</v>
      </c>
      <c r="BA159">
        <v>0</v>
      </c>
      <c r="BB159" t="s">
        <v>1066</v>
      </c>
      <c r="BC159">
        <v>0</v>
      </c>
      <c r="BD159">
        <v>0</v>
      </c>
      <c r="BE159">
        <v>0</v>
      </c>
      <c r="CI159">
        <v>2.9380000000000002</v>
      </c>
      <c r="CK159" t="s">
        <v>1084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278.39582298614158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1041</v>
      </c>
      <c r="AZ160">
        <v>1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2.2949999999999999</v>
      </c>
      <c r="CK160" t="s">
        <v>1084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1041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2.5855000000000001</v>
      </c>
      <c r="CK161" t="s">
        <v>1084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33.989273066163918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1057</v>
      </c>
      <c r="AZ162">
        <v>0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2.1829999999999998</v>
      </c>
      <c r="CK162" t="s">
        <v>1084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360.4956701882013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1049</v>
      </c>
      <c r="AZ163">
        <v>1</v>
      </c>
      <c r="BA163">
        <v>0</v>
      </c>
      <c r="BB163" t="s">
        <v>1076</v>
      </c>
      <c r="BC163">
        <v>0</v>
      </c>
      <c r="BD163">
        <v>0</v>
      </c>
      <c r="BE163">
        <v>0</v>
      </c>
      <c r="CI163">
        <v>1.97</v>
      </c>
      <c r="CK163" t="s">
        <v>1084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1049</v>
      </c>
      <c r="AZ164">
        <v>1</v>
      </c>
      <c r="BA164">
        <v>0</v>
      </c>
      <c r="BB164" t="s">
        <v>1076</v>
      </c>
      <c r="BC164">
        <v>0</v>
      </c>
      <c r="BD164">
        <v>0</v>
      </c>
      <c r="BE164">
        <v>0</v>
      </c>
      <c r="CI164">
        <v>2.0554999999999999</v>
      </c>
      <c r="CK164" t="s">
        <v>1084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1057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2.2014999999999998</v>
      </c>
      <c r="CK165" t="s">
        <v>1084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1050</v>
      </c>
      <c r="AZ166">
        <v>0</v>
      </c>
      <c r="BA166">
        <v>0</v>
      </c>
      <c r="BB166" t="s">
        <v>1077</v>
      </c>
      <c r="BC166">
        <v>0</v>
      </c>
      <c r="BD166">
        <v>0</v>
      </c>
      <c r="BE166">
        <v>0</v>
      </c>
      <c r="CI166">
        <v>2.1025</v>
      </c>
      <c r="CK166" t="s">
        <v>1084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33.989273066163918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1055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2.9565000000000001</v>
      </c>
      <c r="CK167" t="s">
        <v>1084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52.456210550267677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1041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2.6240000000000001</v>
      </c>
      <c r="CK168" t="s">
        <v>1084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2.6865000000000001</v>
      </c>
      <c r="CK169" t="s">
        <v>1084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644.98568862730531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1049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3.0070000000000001</v>
      </c>
      <c r="CK170" t="s">
        <v>1084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1050</v>
      </c>
      <c r="AZ171">
        <v>0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2.6469999999999998</v>
      </c>
      <c r="CK171" t="s">
        <v>1084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33.989273066163918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1047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2.8780000000000001</v>
      </c>
      <c r="CK172" t="s">
        <v>1084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57.961717871286183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1057</v>
      </c>
      <c r="AZ173">
        <v>0</v>
      </c>
      <c r="BA173">
        <v>0</v>
      </c>
      <c r="BB173" t="s">
        <v>1075</v>
      </c>
      <c r="BC173">
        <v>0</v>
      </c>
      <c r="BD173">
        <v>0</v>
      </c>
      <c r="BE173">
        <v>0</v>
      </c>
      <c r="CI173">
        <v>2.581</v>
      </c>
      <c r="CK173" t="s">
        <v>1084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278.39582298614158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1055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2.7805</v>
      </c>
      <c r="CK174" t="s">
        <v>1084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1057</v>
      </c>
      <c r="AZ175">
        <v>0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3.0505</v>
      </c>
      <c r="CK175" t="s">
        <v>1084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52.456210550267677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1050</v>
      </c>
      <c r="AZ176">
        <v>0</v>
      </c>
      <c r="BA176">
        <v>0</v>
      </c>
      <c r="BB176" t="s">
        <v>1078</v>
      </c>
      <c r="BC176">
        <v>0</v>
      </c>
      <c r="BD176">
        <v>0</v>
      </c>
      <c r="BE176">
        <v>0</v>
      </c>
      <c r="CI176">
        <v>2.786</v>
      </c>
      <c r="CK176" t="s">
        <v>1084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33.989273066163918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1057</v>
      </c>
      <c r="AZ177">
        <v>0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2.2534999999999998</v>
      </c>
      <c r="CK177" t="s">
        <v>1084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52.334818801261648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1050</v>
      </c>
      <c r="AZ178">
        <v>0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2.7290000000000001</v>
      </c>
      <c r="CK178" t="s">
        <v>1084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57.961717871286183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1049</v>
      </c>
      <c r="AZ179">
        <v>1</v>
      </c>
      <c r="BA179">
        <v>0</v>
      </c>
      <c r="BB179" t="s">
        <v>1077</v>
      </c>
      <c r="BC179">
        <v>0</v>
      </c>
      <c r="BD179">
        <v>0</v>
      </c>
      <c r="BE179">
        <v>0</v>
      </c>
      <c r="CI179">
        <v>2.407</v>
      </c>
      <c r="CK179" t="s">
        <v>1084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1050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1084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33.989273066163918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1058</v>
      </c>
      <c r="AZ181">
        <v>0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2.4220000000000002</v>
      </c>
      <c r="CK181" t="s">
        <v>1084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1057</v>
      </c>
      <c r="AZ182">
        <v>0</v>
      </c>
      <c r="BA182">
        <v>0</v>
      </c>
      <c r="BB182" t="s">
        <v>1075</v>
      </c>
      <c r="BC182">
        <v>0</v>
      </c>
      <c r="BD182">
        <v>0</v>
      </c>
      <c r="BE182">
        <v>0</v>
      </c>
      <c r="CI182">
        <v>2.222</v>
      </c>
      <c r="CK182" t="s">
        <v>1084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2.5609999999999999</v>
      </c>
      <c r="CK183" t="s">
        <v>1084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52.456210550267677</v>
      </c>
    </row>
    <row r="184" spans="1:96" x14ac:dyDescent="0.25">
      <c r="A184">
        <v>273</v>
      </c>
      <c r="B184" t="s">
        <v>346</v>
      </c>
      <c r="C184" t="s">
        <v>646</v>
      </c>
      <c r="D184" t="s">
        <v>946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2.6480000000000001</v>
      </c>
      <c r="CK184" t="s">
        <v>1084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1057</v>
      </c>
      <c r="AZ185">
        <v>0</v>
      </c>
      <c r="BA185">
        <v>0</v>
      </c>
      <c r="BB185" t="s">
        <v>1078</v>
      </c>
      <c r="BC185">
        <v>0</v>
      </c>
      <c r="BD185">
        <v>0</v>
      </c>
      <c r="BE185">
        <v>0</v>
      </c>
      <c r="CI185">
        <v>2.7480000000000002</v>
      </c>
      <c r="CK185" t="s">
        <v>1084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278.39582298614158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1057</v>
      </c>
      <c r="AZ186">
        <v>0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2.8605</v>
      </c>
      <c r="CK186" t="s">
        <v>1084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52.456210550267677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1057</v>
      </c>
      <c r="AZ187">
        <v>0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2.1419999999999999</v>
      </c>
      <c r="CK187" t="s">
        <v>1084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2.601</v>
      </c>
      <c r="CK188" t="s">
        <v>1084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360.4956701882013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1041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3.0554999999999999</v>
      </c>
      <c r="CK189" t="s">
        <v>1084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57.961717871286183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1057</v>
      </c>
      <c r="AZ190">
        <v>0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3.0034999999999998</v>
      </c>
      <c r="CK190" t="s">
        <v>1084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278.39582298614158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1057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2.44</v>
      </c>
      <c r="CK191" t="s">
        <v>1084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278.39582298614158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1049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1084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1052</v>
      </c>
      <c r="AZ193">
        <v>1</v>
      </c>
      <c r="BA193">
        <v>0</v>
      </c>
      <c r="BB193" t="s">
        <v>1077</v>
      </c>
      <c r="BC193">
        <v>0</v>
      </c>
      <c r="BD193">
        <v>0</v>
      </c>
      <c r="BE193">
        <v>0</v>
      </c>
      <c r="CI193">
        <v>2.2185000000000001</v>
      </c>
      <c r="CK193" t="s">
        <v>1084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</row>
    <row r="194" spans="1:96" x14ac:dyDescent="0.25">
      <c r="A194">
        <v>286</v>
      </c>
      <c r="B194" t="s">
        <v>345</v>
      </c>
      <c r="C194" t="s">
        <v>645</v>
      </c>
      <c r="D194" t="s">
        <v>945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1041</v>
      </c>
      <c r="AZ194">
        <v>1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2.7705000000000002</v>
      </c>
      <c r="CK194" t="s">
        <v>1084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2.4845000000000002</v>
      </c>
      <c r="CK195" t="s">
        <v>1084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33.989273066163918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2.34</v>
      </c>
      <c r="CK196" t="s">
        <v>1084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52.334818801261648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2.2374999999999998</v>
      </c>
      <c r="CK197" t="s">
        <v>1084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</row>
    <row r="198" spans="1:96" x14ac:dyDescent="0.25">
      <c r="A198">
        <v>292</v>
      </c>
      <c r="B198" t="s">
        <v>336</v>
      </c>
      <c r="C198" t="s">
        <v>636</v>
      </c>
      <c r="D198" t="s">
        <v>936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1041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2.2985000000000002</v>
      </c>
      <c r="CK198" t="s">
        <v>1084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</row>
    <row r="199" spans="1:96" x14ac:dyDescent="0.25">
      <c r="A199">
        <v>294</v>
      </c>
      <c r="B199" t="s">
        <v>326</v>
      </c>
      <c r="C199" t="s">
        <v>626</v>
      </c>
      <c r="D199" t="s">
        <v>926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1041</v>
      </c>
      <c r="AZ199">
        <v>1</v>
      </c>
      <c r="BA199">
        <v>0</v>
      </c>
      <c r="BB199" t="s">
        <v>1075</v>
      </c>
      <c r="BC199">
        <v>0</v>
      </c>
      <c r="BD199">
        <v>0</v>
      </c>
      <c r="BE199">
        <v>0</v>
      </c>
      <c r="CI199">
        <v>2.4575</v>
      </c>
      <c r="CK199" t="s">
        <v>1084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1041</v>
      </c>
      <c r="AZ200">
        <v>1</v>
      </c>
      <c r="BA200">
        <v>0</v>
      </c>
      <c r="BB200" t="s">
        <v>1077</v>
      </c>
      <c r="BC200">
        <v>0</v>
      </c>
      <c r="BD200">
        <v>0</v>
      </c>
      <c r="BE200">
        <v>0</v>
      </c>
      <c r="CI200">
        <v>2.9175</v>
      </c>
      <c r="CK200" t="s">
        <v>1084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52.456210550267677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2.78</v>
      </c>
      <c r="CK201" t="s">
        <v>1084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33.989273066163918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1055</v>
      </c>
      <c r="AZ202">
        <v>1</v>
      </c>
      <c r="BA202">
        <v>0</v>
      </c>
      <c r="BB202" t="s">
        <v>1077</v>
      </c>
      <c r="BC202">
        <v>0</v>
      </c>
      <c r="BD202">
        <v>0</v>
      </c>
      <c r="BE202">
        <v>0</v>
      </c>
      <c r="CI202">
        <v>2.734</v>
      </c>
      <c r="CK202" t="s">
        <v>1084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1041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2.88</v>
      </c>
      <c r="CK203" t="s">
        <v>1084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1041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2.6819999999999999</v>
      </c>
      <c r="CK204" t="s">
        <v>1084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52.456210550267677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1050</v>
      </c>
      <c r="AZ205">
        <v>0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2.6280000000000001</v>
      </c>
      <c r="CK205" t="s">
        <v>1084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57.961717871286183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1051</v>
      </c>
      <c r="AZ206">
        <v>1</v>
      </c>
      <c r="BA206">
        <v>0</v>
      </c>
      <c r="BB206" t="s">
        <v>1076</v>
      </c>
      <c r="BC206">
        <v>0</v>
      </c>
      <c r="BD206">
        <v>0</v>
      </c>
      <c r="BE206">
        <v>0</v>
      </c>
      <c r="CI206">
        <v>2.19</v>
      </c>
      <c r="CK206" t="s">
        <v>1084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360.4956701882013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1057</v>
      </c>
      <c r="AZ207">
        <v>0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2.5914999999999999</v>
      </c>
      <c r="CK207" t="s">
        <v>1084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278.39582298614158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1057</v>
      </c>
      <c r="AZ208">
        <v>0</v>
      </c>
      <c r="BA208">
        <v>0</v>
      </c>
      <c r="BB208" t="s">
        <v>1077</v>
      </c>
      <c r="BC208">
        <v>0</v>
      </c>
      <c r="BD208">
        <v>0</v>
      </c>
      <c r="BE208">
        <v>0</v>
      </c>
      <c r="CI208">
        <v>2.4820000000000002</v>
      </c>
      <c r="CK208" t="s">
        <v>1084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278.39582298614158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1058</v>
      </c>
      <c r="AZ209">
        <v>0</v>
      </c>
      <c r="BA209">
        <v>0</v>
      </c>
      <c r="BB209" t="s">
        <v>1068</v>
      </c>
      <c r="BC209">
        <v>0</v>
      </c>
      <c r="BD209">
        <v>0</v>
      </c>
      <c r="BE209">
        <v>0</v>
      </c>
      <c r="CI209">
        <v>2.2534999999999998</v>
      </c>
      <c r="CK209" t="s">
        <v>1084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1057</v>
      </c>
      <c r="AZ210">
        <v>0</v>
      </c>
      <c r="BA210">
        <v>0</v>
      </c>
      <c r="BB210" t="s">
        <v>1077</v>
      </c>
      <c r="BC210">
        <v>0</v>
      </c>
      <c r="BD210">
        <v>0</v>
      </c>
      <c r="BE210">
        <v>0</v>
      </c>
      <c r="CI210">
        <v>2.3620000000000001</v>
      </c>
      <c r="CK210" t="s">
        <v>1084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52.334818801261648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1041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2.3165</v>
      </c>
      <c r="CK211" t="s">
        <v>1084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1050</v>
      </c>
      <c r="AZ212">
        <v>0</v>
      </c>
      <c r="BA212">
        <v>0</v>
      </c>
      <c r="BB212" t="s">
        <v>1078</v>
      </c>
      <c r="BC212">
        <v>0</v>
      </c>
      <c r="BD212">
        <v>0</v>
      </c>
      <c r="BE212">
        <v>0</v>
      </c>
      <c r="CI212">
        <v>2.0394999999999999</v>
      </c>
      <c r="CK212" t="s">
        <v>1084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33.989273066163918</v>
      </c>
    </row>
    <row r="213" spans="1:96" x14ac:dyDescent="0.25">
      <c r="A213">
        <v>315</v>
      </c>
      <c r="B213" t="s">
        <v>283</v>
      </c>
      <c r="C213" t="s">
        <v>583</v>
      </c>
      <c r="D213" t="s">
        <v>883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2.5190000000000001</v>
      </c>
      <c r="CK213" t="s">
        <v>1084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2.8935</v>
      </c>
      <c r="CK214" t="s">
        <v>1084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52.456210550267677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2.9790000000000001</v>
      </c>
      <c r="CK215" t="s">
        <v>1084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52.456210550267677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2.3815</v>
      </c>
      <c r="CK216" t="s">
        <v>1084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1041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2.7734999999999999</v>
      </c>
      <c r="CK217" t="s">
        <v>1084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33.989273066163918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1041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2.6495000000000002</v>
      </c>
      <c r="CK218" t="s">
        <v>1084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1049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2.5880000000000001</v>
      </c>
      <c r="CK219" t="s">
        <v>1084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1055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2.0394999999999999</v>
      </c>
      <c r="CK220" t="s">
        <v>1084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2.5935000000000001</v>
      </c>
      <c r="CK221" t="s">
        <v>1084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713.70505428243405</v>
      </c>
    </row>
    <row r="222" spans="1:96" x14ac:dyDescent="0.25">
      <c r="A222">
        <v>329</v>
      </c>
      <c r="B222" t="s">
        <v>340</v>
      </c>
      <c r="C222" t="s">
        <v>640</v>
      </c>
      <c r="D222" t="s">
        <v>940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1041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2.6429999999999998</v>
      </c>
      <c r="CK222" t="s">
        <v>1084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1057</v>
      </c>
      <c r="AZ223">
        <v>0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2.5125000000000002</v>
      </c>
      <c r="CK223" t="s">
        <v>1084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278.39582298614158</v>
      </c>
    </row>
    <row r="224" spans="1:96" x14ac:dyDescent="0.25">
      <c r="A224">
        <v>332</v>
      </c>
      <c r="B224" t="s">
        <v>354</v>
      </c>
      <c r="C224" t="s">
        <v>654</v>
      </c>
      <c r="D224" t="s">
        <v>954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2.92</v>
      </c>
      <c r="CK224" t="s">
        <v>1084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644.98568862730531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2.7774999999999999</v>
      </c>
      <c r="CK225" t="s">
        <v>1084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713.70505428243405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1050</v>
      </c>
      <c r="AZ226">
        <v>0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2.4129999999999998</v>
      </c>
      <c r="CK226" t="s">
        <v>1084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33.989273066163918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1049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2.8195000000000001</v>
      </c>
      <c r="CK227" t="s">
        <v>1084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1053</v>
      </c>
      <c r="AZ228">
        <v>0</v>
      </c>
      <c r="BA228">
        <v>0</v>
      </c>
      <c r="BB228" t="s">
        <v>1077</v>
      </c>
      <c r="BC228">
        <v>0</v>
      </c>
      <c r="BD228">
        <v>0</v>
      </c>
      <c r="BE228">
        <v>0</v>
      </c>
      <c r="CI228">
        <v>2.89</v>
      </c>
      <c r="CK228" t="s">
        <v>1084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52.456210550267677</v>
      </c>
    </row>
    <row r="229" spans="1:96" x14ac:dyDescent="0.25">
      <c r="A229">
        <v>339</v>
      </c>
      <c r="B229" t="s">
        <v>368</v>
      </c>
      <c r="C229" t="s">
        <v>668</v>
      </c>
      <c r="D229" t="s">
        <v>968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2.7374999999999998</v>
      </c>
      <c r="CK229" t="s">
        <v>1084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360.4956701882013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 t="s">
        <v>1057</v>
      </c>
      <c r="AZ230">
        <v>0</v>
      </c>
      <c r="BA230">
        <v>0</v>
      </c>
      <c r="BB230" t="s">
        <v>1081</v>
      </c>
      <c r="BC230">
        <v>0</v>
      </c>
      <c r="BD230">
        <v>0</v>
      </c>
      <c r="BE230">
        <v>0</v>
      </c>
      <c r="CK230" t="s">
        <v>1084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52.334818801261648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1050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1084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33.989273066163918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1047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2.1230000000000002</v>
      </c>
      <c r="CK233" t="s">
        <v>1084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</row>
    <row r="234" spans="1:96" x14ac:dyDescent="0.25">
      <c r="A234">
        <v>345</v>
      </c>
      <c r="B234" t="s">
        <v>373</v>
      </c>
      <c r="C234" t="s">
        <v>673</v>
      </c>
      <c r="D234" t="s">
        <v>973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2.2810000000000001</v>
      </c>
      <c r="CK234" t="s">
        <v>1084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360.4956701882013</v>
      </c>
    </row>
    <row r="235" spans="1:96" x14ac:dyDescent="0.25">
      <c r="A235">
        <v>346</v>
      </c>
      <c r="B235" t="s">
        <v>359</v>
      </c>
      <c r="C235" t="s">
        <v>659</v>
      </c>
      <c r="D235" t="s">
        <v>959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2.0619999999999998</v>
      </c>
      <c r="CK235" t="s">
        <v>1084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360.4956701882013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1057</v>
      </c>
      <c r="AZ236">
        <v>0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2.2414999999999998</v>
      </c>
      <c r="CK236" t="s">
        <v>1084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2.5339999999999998</v>
      </c>
      <c r="CK237" t="s">
        <v>1084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52.456210550267677</v>
      </c>
    </row>
    <row r="238" spans="1:96" x14ac:dyDescent="0.25">
      <c r="A238">
        <v>349</v>
      </c>
      <c r="B238" t="s">
        <v>351</v>
      </c>
      <c r="C238" t="s">
        <v>651</v>
      </c>
      <c r="D238" t="s">
        <v>951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2.4704999999999999</v>
      </c>
      <c r="CK238" t="s">
        <v>1084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644.98568862730531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2.867</v>
      </c>
      <c r="CK239" t="s">
        <v>1084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360.4956701882013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1049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1.9235</v>
      </c>
      <c r="CK240" t="s">
        <v>1084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</row>
    <row r="241" spans="1:96" x14ac:dyDescent="0.25">
      <c r="A241">
        <v>352</v>
      </c>
      <c r="B241" t="s">
        <v>287</v>
      </c>
      <c r="C241" t="s">
        <v>587</v>
      </c>
      <c r="D241" t="s">
        <v>887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1047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2.3205</v>
      </c>
      <c r="CK241" t="s">
        <v>1084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1057</v>
      </c>
      <c r="AZ242">
        <v>0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2.04</v>
      </c>
      <c r="CK242" t="s">
        <v>1084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52.334818801261648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3.2549999999999999</v>
      </c>
      <c r="CK243" t="s">
        <v>1084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52.456210550267677</v>
      </c>
    </row>
    <row r="244" spans="1:96" x14ac:dyDescent="0.25">
      <c r="A244">
        <v>356</v>
      </c>
      <c r="B244" t="s">
        <v>327</v>
      </c>
      <c r="C244" t="s">
        <v>627</v>
      </c>
      <c r="D244" t="s">
        <v>927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1041</v>
      </c>
      <c r="AZ244">
        <v>1</v>
      </c>
      <c r="BA244">
        <v>0</v>
      </c>
      <c r="BB244" t="s">
        <v>1059</v>
      </c>
      <c r="BC244">
        <v>0</v>
      </c>
      <c r="BD244">
        <v>0</v>
      </c>
      <c r="BE244">
        <v>0</v>
      </c>
      <c r="CI244">
        <v>2.6675</v>
      </c>
      <c r="CK244" t="s">
        <v>1084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1057</v>
      </c>
      <c r="AZ245">
        <v>0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2.5419999999999998</v>
      </c>
      <c r="CK245" t="s">
        <v>1084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278.39582298614158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1058</v>
      </c>
      <c r="AZ246">
        <v>0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2.028</v>
      </c>
      <c r="CK246" t="s">
        <v>1084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1050</v>
      </c>
      <c r="AZ247">
        <v>0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2.5125000000000002</v>
      </c>
      <c r="CK247" t="s">
        <v>1084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33.989273066163918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1057</v>
      </c>
      <c r="AZ248">
        <v>0</v>
      </c>
      <c r="BA248">
        <v>0</v>
      </c>
      <c r="BB248" t="s">
        <v>1076</v>
      </c>
      <c r="BC248">
        <v>0</v>
      </c>
      <c r="BD248">
        <v>0</v>
      </c>
      <c r="BE248">
        <v>0</v>
      </c>
      <c r="CI248">
        <v>2.4725000000000001</v>
      </c>
      <c r="CK248" t="s">
        <v>1084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278.39582298614158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1039</v>
      </c>
      <c r="AZ249">
        <v>1</v>
      </c>
      <c r="BA249">
        <v>0</v>
      </c>
      <c r="BB249" t="s">
        <v>1077</v>
      </c>
      <c r="BC249">
        <v>0</v>
      </c>
      <c r="BD249">
        <v>0</v>
      </c>
      <c r="BE249">
        <v>0</v>
      </c>
      <c r="CI249">
        <v>1.9735</v>
      </c>
      <c r="CK249" t="s">
        <v>1084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2.5585</v>
      </c>
      <c r="CK250" t="s">
        <v>1084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</row>
    <row r="251" spans="1:96" x14ac:dyDescent="0.25">
      <c r="A251">
        <v>366</v>
      </c>
      <c r="B251" t="s">
        <v>367</v>
      </c>
      <c r="C251" t="s">
        <v>667</v>
      </c>
      <c r="D251" t="s">
        <v>967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CI251">
        <v>2.6114999999999999</v>
      </c>
      <c r="CK251" t="s">
        <v>1084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360.4956701882013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1050</v>
      </c>
      <c r="AZ252">
        <v>0</v>
      </c>
      <c r="BA252">
        <v>0</v>
      </c>
      <c r="BB252" t="s">
        <v>1063</v>
      </c>
      <c r="BC252">
        <v>0</v>
      </c>
      <c r="BD252">
        <v>0</v>
      </c>
      <c r="BE252">
        <v>0</v>
      </c>
      <c r="CI252">
        <v>2.0245000000000002</v>
      </c>
      <c r="CK252" t="s">
        <v>1084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1041</v>
      </c>
      <c r="AZ253">
        <v>1</v>
      </c>
      <c r="BA253">
        <v>0</v>
      </c>
      <c r="BB253" t="s">
        <v>1067</v>
      </c>
      <c r="BC253">
        <v>0</v>
      </c>
      <c r="BD253">
        <v>0</v>
      </c>
      <c r="BE253">
        <v>0</v>
      </c>
      <c r="CI253">
        <v>2.887</v>
      </c>
      <c r="CK253" t="s">
        <v>1084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52.456210550267677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1050</v>
      </c>
      <c r="AZ254">
        <v>0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2.0830000000000002</v>
      </c>
      <c r="CK254" t="s">
        <v>1084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1.9835</v>
      </c>
      <c r="CK255" t="s">
        <v>1084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1053</v>
      </c>
      <c r="AZ256">
        <v>0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2.25</v>
      </c>
      <c r="CK256" t="s">
        <v>1084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1057</v>
      </c>
      <c r="AZ257">
        <v>0</v>
      </c>
      <c r="BA257">
        <v>0</v>
      </c>
      <c r="BB257" t="s">
        <v>1063</v>
      </c>
      <c r="BC257">
        <v>0</v>
      </c>
      <c r="BD257">
        <v>0</v>
      </c>
      <c r="BE257">
        <v>0</v>
      </c>
      <c r="CI257">
        <v>2.6880000000000002</v>
      </c>
      <c r="CK257" t="s">
        <v>1084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278.39582298614158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1057</v>
      </c>
      <c r="AZ258">
        <v>0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2.8065000000000002</v>
      </c>
      <c r="CK258" t="s">
        <v>1084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52.334818801261648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1051</v>
      </c>
      <c r="AZ259">
        <v>1</v>
      </c>
      <c r="BA259">
        <v>0</v>
      </c>
      <c r="BB259" t="s">
        <v>1063</v>
      </c>
      <c r="BC259">
        <v>0</v>
      </c>
      <c r="BD259">
        <v>0</v>
      </c>
      <c r="BE259">
        <v>0</v>
      </c>
      <c r="CI259">
        <v>2.4885000000000002</v>
      </c>
      <c r="CK259" t="s">
        <v>1084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360.4956701882013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1050</v>
      </c>
      <c r="AZ260">
        <v>0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2.9384999999999999</v>
      </c>
      <c r="CK260" t="s">
        <v>1084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57.961717871286183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2.8734999999999999</v>
      </c>
      <c r="CK261" t="s">
        <v>1084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52.456210550267677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1.958</v>
      </c>
      <c r="CK262" t="s">
        <v>1084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33.989273066163918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1049</v>
      </c>
      <c r="AZ263">
        <v>1</v>
      </c>
      <c r="BA263">
        <v>0</v>
      </c>
      <c r="BB263" t="s">
        <v>1077</v>
      </c>
      <c r="BC263">
        <v>0</v>
      </c>
      <c r="BD263">
        <v>0</v>
      </c>
      <c r="BE263">
        <v>0</v>
      </c>
      <c r="CI263">
        <v>2.6595</v>
      </c>
      <c r="CK263" t="s">
        <v>1084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</row>
    <row r="264" spans="1:96" x14ac:dyDescent="0.25">
      <c r="A264">
        <v>382</v>
      </c>
      <c r="B264" t="s">
        <v>335</v>
      </c>
      <c r="C264" t="s">
        <v>635</v>
      </c>
      <c r="D264" t="s">
        <v>935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1041</v>
      </c>
      <c r="AZ264">
        <v>1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2.6575000000000002</v>
      </c>
      <c r="CK264" t="s">
        <v>1084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1055</v>
      </c>
      <c r="AZ265">
        <v>1</v>
      </c>
      <c r="BA265">
        <v>0</v>
      </c>
      <c r="BB265" t="s">
        <v>1079</v>
      </c>
      <c r="BC265">
        <v>0</v>
      </c>
      <c r="BD265">
        <v>0</v>
      </c>
      <c r="BE265">
        <v>0</v>
      </c>
      <c r="CI265">
        <v>2.0510000000000002</v>
      </c>
      <c r="CK265" t="s">
        <v>1084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1049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2.2605</v>
      </c>
      <c r="CK266" t="s">
        <v>1084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1057</v>
      </c>
      <c r="AZ267">
        <v>0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2.2635000000000001</v>
      </c>
      <c r="CK267" t="s">
        <v>1084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1057</v>
      </c>
      <c r="AZ268">
        <v>0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2.4965000000000002</v>
      </c>
      <c r="CK268" t="s">
        <v>1084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278.39582298614158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1057</v>
      </c>
      <c r="AZ269">
        <v>0</v>
      </c>
      <c r="BA269">
        <v>0</v>
      </c>
      <c r="BB269" t="s">
        <v>1065</v>
      </c>
      <c r="BC269">
        <v>0</v>
      </c>
      <c r="BD269">
        <v>0</v>
      </c>
      <c r="BE269">
        <v>0</v>
      </c>
      <c r="CI269">
        <v>2.7050000000000001</v>
      </c>
      <c r="CK269" t="s">
        <v>1084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278.39582298614158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1050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2.323</v>
      </c>
      <c r="CK270" t="s">
        <v>1084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33.989273066163918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1055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2.1985000000000001</v>
      </c>
      <c r="CK271" t="s">
        <v>1084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1055</v>
      </c>
      <c r="AZ272">
        <v>1</v>
      </c>
      <c r="BA272">
        <v>0</v>
      </c>
      <c r="BB272" t="s">
        <v>1078</v>
      </c>
      <c r="BC272">
        <v>0</v>
      </c>
      <c r="BD272">
        <v>0</v>
      </c>
      <c r="BE272">
        <v>0</v>
      </c>
      <c r="CI272">
        <v>2.431</v>
      </c>
      <c r="CK272" t="s">
        <v>1084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1050</v>
      </c>
      <c r="AZ273">
        <v>0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2.0720000000000001</v>
      </c>
      <c r="CK273" t="s">
        <v>1084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33.989273066163918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2.8315000000000001</v>
      </c>
      <c r="CK274" t="s">
        <v>1084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1051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2.327</v>
      </c>
      <c r="CK275" t="s">
        <v>1084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360.4956701882013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1050</v>
      </c>
      <c r="AZ276">
        <v>0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2.6829999999999998</v>
      </c>
      <c r="CK276" t="s">
        <v>1084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33.989273066163918</v>
      </c>
    </row>
    <row r="277" spans="1:96" x14ac:dyDescent="0.25">
      <c r="A277">
        <v>408</v>
      </c>
      <c r="B277" t="s">
        <v>324</v>
      </c>
      <c r="C277" t="s">
        <v>624</v>
      </c>
      <c r="D277" t="s">
        <v>924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1051</v>
      </c>
      <c r="AZ277">
        <v>1</v>
      </c>
      <c r="BA277">
        <v>0</v>
      </c>
      <c r="BB277" t="s">
        <v>1068</v>
      </c>
      <c r="BC277">
        <v>0</v>
      </c>
      <c r="BD277">
        <v>0</v>
      </c>
      <c r="BE277">
        <v>0</v>
      </c>
      <c r="CI277">
        <v>2.4035000000000002</v>
      </c>
      <c r="CK277" t="s">
        <v>1084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</row>
    <row r="278" spans="1:96" x14ac:dyDescent="0.25">
      <c r="A278">
        <v>411</v>
      </c>
      <c r="B278" t="s">
        <v>302</v>
      </c>
      <c r="C278" t="s">
        <v>602</v>
      </c>
      <c r="D278" t="s">
        <v>902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1055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2.8479999999999999</v>
      </c>
      <c r="CK278" t="s">
        <v>1084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1055</v>
      </c>
      <c r="AZ279">
        <v>1</v>
      </c>
      <c r="BA279">
        <v>0</v>
      </c>
      <c r="BB279" t="s">
        <v>1080</v>
      </c>
      <c r="BC279">
        <v>0</v>
      </c>
      <c r="BD279">
        <v>0</v>
      </c>
      <c r="BE279">
        <v>0</v>
      </c>
      <c r="CI279">
        <v>2.4085000000000001</v>
      </c>
      <c r="CK279" t="s">
        <v>1084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52.456210550267677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1057</v>
      </c>
      <c r="AZ280">
        <v>0</v>
      </c>
      <c r="BA280">
        <v>0</v>
      </c>
      <c r="BB280" t="s">
        <v>1059</v>
      </c>
      <c r="BC280">
        <v>0</v>
      </c>
      <c r="BD280">
        <v>0</v>
      </c>
      <c r="BE280">
        <v>0</v>
      </c>
      <c r="CI280">
        <v>2.4670000000000001</v>
      </c>
      <c r="CK280" t="s">
        <v>1084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360.4956701882013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1041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3.2915000000000001</v>
      </c>
      <c r="CK281" t="s">
        <v>1084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52.456210550267677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2.7120000000000002</v>
      </c>
      <c r="CK282" t="s">
        <v>1084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52.456210550267677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1050</v>
      </c>
      <c r="AZ283">
        <v>0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2.6855000000000002</v>
      </c>
      <c r="CK283" t="s">
        <v>1084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1057</v>
      </c>
      <c r="AZ284">
        <v>0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2.8944999999999999</v>
      </c>
      <c r="CK284" t="s">
        <v>1084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52.456210550267677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2.6475</v>
      </c>
      <c r="CK285" t="s">
        <v>1084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52.456210550267677</v>
      </c>
    </row>
    <row r="286" spans="1:96" x14ac:dyDescent="0.25">
      <c r="A286">
        <v>424</v>
      </c>
      <c r="B286" t="s">
        <v>370</v>
      </c>
      <c r="C286" t="s">
        <v>670</v>
      </c>
      <c r="D286" t="s">
        <v>970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1054</v>
      </c>
      <c r="AZ286">
        <v>0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2.5495000000000001</v>
      </c>
      <c r="CK286" t="s">
        <v>1084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360.4956701882013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1050</v>
      </c>
      <c r="AZ287">
        <v>0</v>
      </c>
      <c r="BA287">
        <v>0</v>
      </c>
      <c r="BB287" t="s">
        <v>1064</v>
      </c>
      <c r="BC287">
        <v>0</v>
      </c>
      <c r="BD287">
        <v>0</v>
      </c>
      <c r="BE287">
        <v>0</v>
      </c>
      <c r="CI287">
        <v>2.8639999999999999</v>
      </c>
      <c r="CK287" t="s">
        <v>1084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57.961717871286183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1055</v>
      </c>
      <c r="AZ288">
        <v>1</v>
      </c>
      <c r="BA288">
        <v>0</v>
      </c>
      <c r="BB288" t="s">
        <v>1077</v>
      </c>
      <c r="BC288">
        <v>0</v>
      </c>
      <c r="BD288">
        <v>0</v>
      </c>
      <c r="BE288">
        <v>0</v>
      </c>
      <c r="CI288">
        <v>2.2214999999999998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1084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1057</v>
      </c>
      <c r="AZ290">
        <v>0</v>
      </c>
      <c r="BA290">
        <v>0</v>
      </c>
      <c r="BB290" t="s">
        <v>1060</v>
      </c>
      <c r="BC290">
        <v>0</v>
      </c>
      <c r="BD290">
        <v>0</v>
      </c>
      <c r="BE290">
        <v>0</v>
      </c>
      <c r="CI290">
        <v>2.7280000000000002</v>
      </c>
      <c r="CK290" t="s">
        <v>1084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52.334818801261648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1050</v>
      </c>
      <c r="AZ291">
        <v>0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2.4140000000000001</v>
      </c>
      <c r="CK291" t="s">
        <v>1084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360.4956701882013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1049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2.9125000000000001</v>
      </c>
      <c r="CK292" t="s">
        <v>1084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1049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2.4489999999999998</v>
      </c>
      <c r="CK293" t="s">
        <v>1084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1041</v>
      </c>
      <c r="AZ294">
        <v>1</v>
      </c>
      <c r="BA294">
        <v>0</v>
      </c>
      <c r="BB294" t="s">
        <v>1060</v>
      </c>
      <c r="BC294">
        <v>0</v>
      </c>
      <c r="BD294">
        <v>0</v>
      </c>
      <c r="BE294">
        <v>0</v>
      </c>
      <c r="CI294">
        <v>2.5960000000000001</v>
      </c>
      <c r="CK294" t="s">
        <v>1084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57.961717871286183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1057</v>
      </c>
      <c r="AZ295">
        <v>0</v>
      </c>
      <c r="BA295">
        <v>0</v>
      </c>
      <c r="BB295" t="s">
        <v>1070</v>
      </c>
      <c r="BC295">
        <v>0</v>
      </c>
      <c r="BD295">
        <v>0</v>
      </c>
      <c r="BE295">
        <v>0</v>
      </c>
      <c r="CI295">
        <v>2.5325000000000002</v>
      </c>
      <c r="CK295" t="s">
        <v>1084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278.39582298614158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1049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1049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2.5844999999999998</v>
      </c>
      <c r="CK297" t="s">
        <v>1084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1041</v>
      </c>
      <c r="AZ298">
        <v>1</v>
      </c>
      <c r="BA298">
        <v>0</v>
      </c>
      <c r="BB298" t="s">
        <v>1059</v>
      </c>
      <c r="BC298">
        <v>0</v>
      </c>
      <c r="BD298">
        <v>0</v>
      </c>
      <c r="BE298">
        <v>0</v>
      </c>
      <c r="CI298">
        <v>2.6204999999999998</v>
      </c>
      <c r="CK298" t="s">
        <v>1084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52.456210550267677</v>
      </c>
    </row>
    <row r="299" spans="1:96" x14ac:dyDescent="0.25">
      <c r="A299">
        <v>453</v>
      </c>
      <c r="B299" t="s">
        <v>344</v>
      </c>
      <c r="C299" t="s">
        <v>644</v>
      </c>
      <c r="D299" t="s">
        <v>944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1041</v>
      </c>
      <c r="AZ299">
        <v>1</v>
      </c>
      <c r="BA299">
        <v>0</v>
      </c>
      <c r="BB299" t="s">
        <v>1060</v>
      </c>
      <c r="BC299">
        <v>0</v>
      </c>
      <c r="BD299">
        <v>0</v>
      </c>
      <c r="BE299">
        <v>0</v>
      </c>
      <c r="CI299">
        <v>2.6215000000000002</v>
      </c>
      <c r="CK299" t="s">
        <v>1084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</row>
    <row r="300" spans="1:96" x14ac:dyDescent="0.25">
      <c r="A300">
        <v>454</v>
      </c>
      <c r="B300" t="s">
        <v>297</v>
      </c>
      <c r="C300" t="s">
        <v>597</v>
      </c>
      <c r="D300" t="s">
        <v>897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2.5405000000000002</v>
      </c>
      <c r="CK300" t="s">
        <v>1084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1057</v>
      </c>
      <c r="AZ301">
        <v>0</v>
      </c>
      <c r="BA301">
        <v>0</v>
      </c>
      <c r="BB301" t="s">
        <v>1059</v>
      </c>
      <c r="BC301">
        <v>0</v>
      </c>
      <c r="BD301">
        <v>0</v>
      </c>
      <c r="BE301">
        <v>0</v>
      </c>
      <c r="CI301">
        <v>2.5985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52.334818801261648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1053</v>
      </c>
      <c r="AZ302">
        <v>0</v>
      </c>
      <c r="BA302">
        <v>0</v>
      </c>
      <c r="BB302" t="s">
        <v>1059</v>
      </c>
      <c r="BC302">
        <v>0</v>
      </c>
      <c r="BD302">
        <v>0</v>
      </c>
      <c r="BE302">
        <v>0</v>
      </c>
      <c r="CI302">
        <v>2.6669999999999998</v>
      </c>
      <c r="CK302" t="s">
        <v>1084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52.456210550267677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1057</v>
      </c>
      <c r="AZ303">
        <v>0</v>
      </c>
      <c r="BA303">
        <v>0</v>
      </c>
      <c r="BB303" t="s">
        <v>1073</v>
      </c>
      <c r="BC303">
        <v>0</v>
      </c>
      <c r="BD303">
        <v>0</v>
      </c>
      <c r="BE303">
        <v>0</v>
      </c>
      <c r="CI303">
        <v>2.7389999999999999</v>
      </c>
      <c r="CK303" t="s">
        <v>1084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52.334818801261648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1060</v>
      </c>
      <c r="BC304">
        <v>0</v>
      </c>
      <c r="BD304">
        <v>0</v>
      </c>
      <c r="BE304">
        <v>0</v>
      </c>
      <c r="CI304">
        <v>2.4035000000000002</v>
      </c>
      <c r="CK304" t="s">
        <v>1084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1039</v>
      </c>
      <c r="AZ305">
        <v>1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2.9064999999999999</v>
      </c>
      <c r="CK305" t="s">
        <v>1084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1057</v>
      </c>
      <c r="AZ306">
        <v>0</v>
      </c>
      <c r="BA306">
        <v>0</v>
      </c>
      <c r="BB306" t="s">
        <v>1073</v>
      </c>
      <c r="BC306">
        <v>0</v>
      </c>
      <c r="BD306">
        <v>0</v>
      </c>
      <c r="BE306">
        <v>0</v>
      </c>
      <c r="CI306">
        <v>2.0150000000000001</v>
      </c>
      <c r="CK306" t="s">
        <v>1084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52.334818801261648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1050</v>
      </c>
      <c r="AZ307">
        <v>0</v>
      </c>
      <c r="BA307">
        <v>0</v>
      </c>
      <c r="BB307" t="s">
        <v>1072</v>
      </c>
      <c r="BC307">
        <v>0</v>
      </c>
      <c r="BD307">
        <v>0</v>
      </c>
      <c r="BE307">
        <v>0</v>
      </c>
      <c r="CI307">
        <v>2.3410000000000002</v>
      </c>
      <c r="CK307" t="s">
        <v>1084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</row>
    <row r="308" spans="1:96" x14ac:dyDescent="0.25">
      <c r="A308">
        <v>467</v>
      </c>
      <c r="B308" t="s">
        <v>361</v>
      </c>
      <c r="C308" t="s">
        <v>661</v>
      </c>
      <c r="D308" t="s">
        <v>961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1050</v>
      </c>
      <c r="AZ308">
        <v>0</v>
      </c>
      <c r="BA308">
        <v>0</v>
      </c>
      <c r="BB308" t="s">
        <v>1068</v>
      </c>
      <c r="BC308">
        <v>0</v>
      </c>
      <c r="BD308">
        <v>0</v>
      </c>
      <c r="BE308">
        <v>0</v>
      </c>
      <c r="CI308">
        <v>2.8365</v>
      </c>
      <c r="CK308" t="s">
        <v>1084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360.4956701882013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1049</v>
      </c>
      <c r="AZ309">
        <v>1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2.2269999999999999</v>
      </c>
      <c r="CK309" t="s">
        <v>1084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1041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CI310">
        <v>2.5295000000000001</v>
      </c>
      <c r="CK310" t="s">
        <v>1084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33.989273066163918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1050</v>
      </c>
      <c r="AZ311">
        <v>0</v>
      </c>
      <c r="BA311">
        <v>0</v>
      </c>
      <c r="BB311" t="s">
        <v>1072</v>
      </c>
      <c r="BC311">
        <v>0</v>
      </c>
      <c r="BD311">
        <v>0</v>
      </c>
      <c r="BE311">
        <v>0</v>
      </c>
      <c r="CI311">
        <v>2.6640000000000001</v>
      </c>
      <c r="CK311" t="s">
        <v>1084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52.334818801261648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1050</v>
      </c>
      <c r="AZ312">
        <v>0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2.2320000000000002</v>
      </c>
      <c r="CK312" t="s">
        <v>1084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360.4956701882013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1057</v>
      </c>
      <c r="AZ313">
        <v>0</v>
      </c>
      <c r="BA313">
        <v>0</v>
      </c>
      <c r="BB313" t="s">
        <v>1078</v>
      </c>
      <c r="BC313">
        <v>0</v>
      </c>
      <c r="BD313">
        <v>0</v>
      </c>
      <c r="BE313">
        <v>0</v>
      </c>
      <c r="CI313">
        <v>2.016</v>
      </c>
      <c r="CK313" t="s">
        <v>1084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1041</v>
      </c>
      <c r="AZ314">
        <v>1</v>
      </c>
      <c r="BA314">
        <v>0</v>
      </c>
      <c r="BB314" t="s">
        <v>1071</v>
      </c>
      <c r="BC314">
        <v>0</v>
      </c>
      <c r="BD314">
        <v>0</v>
      </c>
      <c r="BE314">
        <v>0</v>
      </c>
      <c r="CI314">
        <v>2.0775000000000001</v>
      </c>
      <c r="CK314" t="s">
        <v>1084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360.4956701882013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1055</v>
      </c>
      <c r="AZ315">
        <v>1</v>
      </c>
      <c r="BA315">
        <v>0</v>
      </c>
      <c r="BB315" t="s">
        <v>1071</v>
      </c>
      <c r="BC315">
        <v>0</v>
      </c>
      <c r="BD315">
        <v>0</v>
      </c>
      <c r="BE315">
        <v>0</v>
      </c>
      <c r="CI315">
        <v>2.2709999999999999</v>
      </c>
      <c r="CK315" t="s">
        <v>1084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1055</v>
      </c>
      <c r="AZ316">
        <v>1</v>
      </c>
      <c r="BA316">
        <v>0</v>
      </c>
      <c r="BB316" t="s">
        <v>1072</v>
      </c>
      <c r="BC316">
        <v>0</v>
      </c>
      <c r="BD316">
        <v>0</v>
      </c>
      <c r="BE316">
        <v>0</v>
      </c>
      <c r="CI316">
        <v>2.5924999999999998</v>
      </c>
      <c r="CK316" t="s">
        <v>1084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1059</v>
      </c>
      <c r="BC317">
        <v>0</v>
      </c>
      <c r="BD317">
        <v>0</v>
      </c>
      <c r="BE317">
        <v>0</v>
      </c>
      <c r="CI317">
        <v>2.7524999999999999</v>
      </c>
      <c r="CK317" t="s">
        <v>1084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2.532</v>
      </c>
      <c r="CK318" t="s">
        <v>1084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360.4956701882013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1041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2.4740000000000002</v>
      </c>
      <c r="CK319" t="s">
        <v>1084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1057</v>
      </c>
      <c r="AZ320">
        <v>0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2.8824999999999998</v>
      </c>
      <c r="CK320" t="s">
        <v>1084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360.4956701882013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2.3860000000000001</v>
      </c>
      <c r="CK321" t="s">
        <v>1084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278.39582298614158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1057</v>
      </c>
      <c r="AZ322">
        <v>0</v>
      </c>
      <c r="BA322">
        <v>0</v>
      </c>
      <c r="BB322" t="s">
        <v>1069</v>
      </c>
      <c r="BC322">
        <v>0</v>
      </c>
      <c r="BD322">
        <v>0</v>
      </c>
      <c r="BE322">
        <v>0</v>
      </c>
      <c r="CI322">
        <v>2.8384999999999998</v>
      </c>
      <c r="CK322" t="s">
        <v>1084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278.39582298614158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1057</v>
      </c>
      <c r="AZ323">
        <v>0</v>
      </c>
      <c r="BA323">
        <v>0</v>
      </c>
      <c r="BB323" t="s">
        <v>1072</v>
      </c>
      <c r="BC323">
        <v>0</v>
      </c>
      <c r="BD323">
        <v>0</v>
      </c>
      <c r="BE323">
        <v>0</v>
      </c>
      <c r="CI323">
        <v>2.0059999999999998</v>
      </c>
      <c r="CK323" t="s">
        <v>1084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278.39582298614158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1057</v>
      </c>
      <c r="AZ324">
        <v>0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2.5095000000000001</v>
      </c>
      <c r="CK324" t="s">
        <v>1084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360.4956701882013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1041</v>
      </c>
      <c r="AZ325">
        <v>1</v>
      </c>
      <c r="BA325">
        <v>0</v>
      </c>
      <c r="BB325" t="s">
        <v>1080</v>
      </c>
      <c r="BC325">
        <v>0</v>
      </c>
      <c r="BD325">
        <v>0</v>
      </c>
      <c r="BE325">
        <v>0</v>
      </c>
      <c r="CI325">
        <v>2.8614999999999999</v>
      </c>
      <c r="CK325" t="s">
        <v>1084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52.456210550267677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1051</v>
      </c>
      <c r="AZ326">
        <v>1</v>
      </c>
      <c r="BA326">
        <v>0</v>
      </c>
      <c r="BB326" t="s">
        <v>1075</v>
      </c>
      <c r="BC326">
        <v>0</v>
      </c>
      <c r="BD326">
        <v>0</v>
      </c>
      <c r="BE326">
        <v>0</v>
      </c>
      <c r="CI326">
        <v>2.4055</v>
      </c>
      <c r="CK326" t="s">
        <v>1084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360.4956701882013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1062</v>
      </c>
      <c r="BC327">
        <v>0</v>
      </c>
      <c r="BD327">
        <v>0</v>
      </c>
      <c r="BE327">
        <v>0</v>
      </c>
      <c r="CI327">
        <v>2.4409999999999998</v>
      </c>
      <c r="CK327" t="s">
        <v>1084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</row>
    <row r="328" spans="1:96" x14ac:dyDescent="0.25">
      <c r="A328">
        <v>493</v>
      </c>
      <c r="B328" t="s">
        <v>280</v>
      </c>
      <c r="C328" t="s">
        <v>580</v>
      </c>
      <c r="D328" t="s">
        <v>880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1041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2.6465000000000001</v>
      </c>
      <c r="CK328" t="s">
        <v>1084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1050</v>
      </c>
      <c r="AZ329">
        <v>0</v>
      </c>
      <c r="BA329">
        <v>0</v>
      </c>
      <c r="BB329" t="s">
        <v>1072</v>
      </c>
      <c r="BC329">
        <v>0</v>
      </c>
      <c r="BD329">
        <v>0</v>
      </c>
      <c r="BE329">
        <v>0</v>
      </c>
      <c r="CI329">
        <v>2.798</v>
      </c>
      <c r="CK329" t="s">
        <v>1084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33.989273066163918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1050</v>
      </c>
      <c r="AZ330">
        <v>0</v>
      </c>
      <c r="BA330">
        <v>0</v>
      </c>
      <c r="BB330" t="s">
        <v>1060</v>
      </c>
      <c r="BC330">
        <v>0</v>
      </c>
      <c r="BD330">
        <v>0</v>
      </c>
      <c r="BE330">
        <v>0</v>
      </c>
      <c r="CI330">
        <v>1.9575</v>
      </c>
      <c r="CK330" t="s">
        <v>1084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33.989273066163918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1050</v>
      </c>
      <c r="AZ331">
        <v>0</v>
      </c>
      <c r="BA331">
        <v>0</v>
      </c>
      <c r="BB331" t="s">
        <v>1063</v>
      </c>
      <c r="BC331">
        <v>0</v>
      </c>
      <c r="BD331">
        <v>0</v>
      </c>
      <c r="BE331">
        <v>0</v>
      </c>
      <c r="CI331">
        <v>2.0425</v>
      </c>
      <c r="CK331" t="s">
        <v>1084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57.961717871286183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1056</v>
      </c>
      <c r="AZ332">
        <v>0</v>
      </c>
      <c r="BA332">
        <v>0</v>
      </c>
      <c r="BB332" t="s">
        <v>1063</v>
      </c>
      <c r="BC332">
        <v>0</v>
      </c>
      <c r="BD332">
        <v>0</v>
      </c>
      <c r="BE332">
        <v>0</v>
      </c>
      <c r="CI332">
        <v>2.7084999999999999</v>
      </c>
      <c r="CK332" t="s">
        <v>1084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52.456210550267677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1056</v>
      </c>
      <c r="AZ333">
        <v>0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2.9609999999999999</v>
      </c>
      <c r="CK333" t="s">
        <v>1084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52.456210550267677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1041</v>
      </c>
      <c r="AZ334">
        <v>1</v>
      </c>
      <c r="BA334">
        <v>0</v>
      </c>
      <c r="BB334" t="s">
        <v>1071</v>
      </c>
      <c r="BC334">
        <v>0</v>
      </c>
      <c r="BD334">
        <v>0</v>
      </c>
      <c r="BE334">
        <v>0</v>
      </c>
      <c r="CI334">
        <v>2.4205000000000001</v>
      </c>
      <c r="CK334" t="s">
        <v>1084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33.989273066163918</v>
      </c>
    </row>
    <row r="335" spans="1:96" x14ac:dyDescent="0.25">
      <c r="A335">
        <v>509</v>
      </c>
      <c r="B335" t="s">
        <v>374</v>
      </c>
      <c r="C335" t="s">
        <v>674</v>
      </c>
      <c r="D335" t="s">
        <v>974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1041</v>
      </c>
      <c r="AZ335">
        <v>1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1.9575</v>
      </c>
      <c r="CK335" t="s">
        <v>1084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360.4956701882013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1041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2.274</v>
      </c>
      <c r="CK336" t="s">
        <v>1084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360.4956701882013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1041</v>
      </c>
      <c r="AZ337">
        <v>1</v>
      </c>
      <c r="BA337">
        <v>0</v>
      </c>
      <c r="BB337" t="s">
        <v>1075</v>
      </c>
      <c r="BC337">
        <v>0</v>
      </c>
      <c r="BD337">
        <v>0</v>
      </c>
      <c r="BE337">
        <v>0</v>
      </c>
      <c r="CI337">
        <v>2.1560000000000001</v>
      </c>
      <c r="CK337" t="s">
        <v>1084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52.456210550267677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1055</v>
      </c>
      <c r="AZ338">
        <v>1</v>
      </c>
      <c r="BA338">
        <v>0</v>
      </c>
      <c r="BB338" t="s">
        <v>1075</v>
      </c>
      <c r="BC338">
        <v>0</v>
      </c>
      <c r="BD338">
        <v>0</v>
      </c>
      <c r="BE338">
        <v>0</v>
      </c>
      <c r="CI338">
        <v>2.6105</v>
      </c>
      <c r="CK338" t="s">
        <v>1084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1041</v>
      </c>
      <c r="AZ339">
        <v>1</v>
      </c>
      <c r="BA339">
        <v>0</v>
      </c>
      <c r="BB339" t="s">
        <v>1075</v>
      </c>
      <c r="BC339">
        <v>0</v>
      </c>
      <c r="BD339">
        <v>0</v>
      </c>
      <c r="BE339">
        <v>0</v>
      </c>
      <c r="CI339">
        <v>2.3759999999999999</v>
      </c>
      <c r="CK339" t="s">
        <v>1084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1050</v>
      </c>
      <c r="AZ340">
        <v>0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2.4224999999999999</v>
      </c>
      <c r="CK340" t="s">
        <v>1084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33.989273066163918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1057</v>
      </c>
      <c r="AZ341">
        <v>0</v>
      </c>
      <c r="BA341">
        <v>0</v>
      </c>
      <c r="BB341" t="s">
        <v>1079</v>
      </c>
      <c r="BC341">
        <v>0</v>
      </c>
      <c r="BD341">
        <v>0</v>
      </c>
      <c r="BE341">
        <v>0</v>
      </c>
      <c r="CI341">
        <v>2.5345</v>
      </c>
      <c r="CK341" t="s">
        <v>1084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52.334818801261648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1041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2.9415</v>
      </c>
      <c r="CK342" t="s">
        <v>1084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52.456210550267677</v>
      </c>
    </row>
    <row r="343" spans="1:96" x14ac:dyDescent="0.25">
      <c r="A343">
        <v>524</v>
      </c>
      <c r="B343" t="s">
        <v>384</v>
      </c>
      <c r="C343" t="s">
        <v>684</v>
      </c>
      <c r="D343" t="s">
        <v>984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1041</v>
      </c>
      <c r="AZ343">
        <v>1</v>
      </c>
      <c r="BA343">
        <v>0</v>
      </c>
      <c r="BB343" t="s">
        <v>1063</v>
      </c>
      <c r="BC343">
        <v>0</v>
      </c>
      <c r="BD343">
        <v>0</v>
      </c>
      <c r="BE343">
        <v>0</v>
      </c>
      <c r="CI343">
        <v>3.1044999999999998</v>
      </c>
      <c r="CK343" t="s">
        <v>1084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360.4956701882013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1041</v>
      </c>
      <c r="AZ344">
        <v>1</v>
      </c>
      <c r="BA344">
        <v>0</v>
      </c>
      <c r="BB344" t="s">
        <v>1075</v>
      </c>
      <c r="BC344">
        <v>0</v>
      </c>
      <c r="BD344">
        <v>0</v>
      </c>
      <c r="BE344">
        <v>0</v>
      </c>
      <c r="CI344">
        <v>2.875</v>
      </c>
      <c r="CK344" t="s">
        <v>1084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644.98568862730531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1049</v>
      </c>
      <c r="AZ345">
        <v>1</v>
      </c>
      <c r="BA345">
        <v>0</v>
      </c>
      <c r="BB345" t="s">
        <v>1059</v>
      </c>
      <c r="BC345">
        <v>0</v>
      </c>
      <c r="BD345">
        <v>0</v>
      </c>
      <c r="BE345">
        <v>0</v>
      </c>
      <c r="CI345">
        <v>2.641</v>
      </c>
      <c r="CK345" t="s">
        <v>1084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</row>
    <row r="346" spans="1:96" x14ac:dyDescent="0.25">
      <c r="A346">
        <v>528</v>
      </c>
      <c r="B346" t="s">
        <v>330</v>
      </c>
      <c r="C346" t="s">
        <v>630</v>
      </c>
      <c r="D346" t="s">
        <v>930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1041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2.823</v>
      </c>
      <c r="CK346" t="s">
        <v>1084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</row>
    <row r="347" spans="1:96" x14ac:dyDescent="0.25">
      <c r="A347">
        <v>529</v>
      </c>
      <c r="B347" t="s">
        <v>282</v>
      </c>
      <c r="C347" t="s">
        <v>582</v>
      </c>
      <c r="D347" t="s">
        <v>882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1041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2.9304999999999999</v>
      </c>
      <c r="CK347" t="s">
        <v>1084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1057</v>
      </c>
      <c r="AZ348">
        <v>0</v>
      </c>
      <c r="BA348">
        <v>0</v>
      </c>
      <c r="BB348" t="s">
        <v>1069</v>
      </c>
      <c r="BC348">
        <v>0</v>
      </c>
      <c r="BD348">
        <v>0</v>
      </c>
      <c r="BE348">
        <v>0</v>
      </c>
      <c r="CI348">
        <v>2.794</v>
      </c>
      <c r="CK348" t="s">
        <v>1084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1053</v>
      </c>
      <c r="AZ349">
        <v>0</v>
      </c>
      <c r="BA349">
        <v>0</v>
      </c>
      <c r="BB349" t="s">
        <v>1067</v>
      </c>
      <c r="BC349">
        <v>0</v>
      </c>
      <c r="BD349">
        <v>0</v>
      </c>
      <c r="BE349">
        <v>0</v>
      </c>
      <c r="CI349">
        <v>2.6579999999999999</v>
      </c>
      <c r="CK349" t="s">
        <v>1084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52.456210550267677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1076</v>
      </c>
      <c r="BC350">
        <v>0</v>
      </c>
      <c r="BD350">
        <v>0</v>
      </c>
      <c r="BE350">
        <v>0</v>
      </c>
      <c r="CI350">
        <v>2.4249999999999998</v>
      </c>
      <c r="CK350" t="s">
        <v>1084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1055</v>
      </c>
      <c r="AZ351">
        <v>1</v>
      </c>
      <c r="BA351">
        <v>0</v>
      </c>
      <c r="BB351" t="s">
        <v>1072</v>
      </c>
      <c r="BC351">
        <v>0</v>
      </c>
      <c r="BD351">
        <v>0</v>
      </c>
      <c r="BE351">
        <v>0</v>
      </c>
      <c r="CI351">
        <v>2.5125000000000002</v>
      </c>
      <c r="CK351" t="s">
        <v>1084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1041</v>
      </c>
      <c r="AZ352">
        <v>1</v>
      </c>
      <c r="BA352">
        <v>0</v>
      </c>
      <c r="BB352" t="s">
        <v>1060</v>
      </c>
      <c r="BC352">
        <v>0</v>
      </c>
      <c r="BD352">
        <v>0</v>
      </c>
      <c r="BE352">
        <v>0</v>
      </c>
      <c r="CI352">
        <v>2.677</v>
      </c>
      <c r="CK352" t="s">
        <v>1084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52.456210550267677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1053</v>
      </c>
      <c r="AZ353">
        <v>0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2.7869999999999999</v>
      </c>
      <c r="CK353" t="s">
        <v>1084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52.456210550267677</v>
      </c>
    </row>
    <row r="354" spans="1:96" x14ac:dyDescent="0.25">
      <c r="A354">
        <v>539</v>
      </c>
      <c r="B354" t="s">
        <v>392</v>
      </c>
      <c r="C354" t="s">
        <v>692</v>
      </c>
      <c r="D354" t="s">
        <v>992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1041</v>
      </c>
      <c r="AZ354">
        <v>1</v>
      </c>
      <c r="BA354">
        <v>0</v>
      </c>
      <c r="BB354" t="s">
        <v>1075</v>
      </c>
      <c r="BC354">
        <v>0</v>
      </c>
      <c r="BD354">
        <v>0</v>
      </c>
      <c r="BE354">
        <v>0</v>
      </c>
      <c r="CI354">
        <v>2.4805000000000001</v>
      </c>
      <c r="CK354" t="s">
        <v>1084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713.70505428243405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1057</v>
      </c>
      <c r="AZ355">
        <v>0</v>
      </c>
      <c r="BA355">
        <v>0</v>
      </c>
      <c r="BB355" t="s">
        <v>1065</v>
      </c>
      <c r="BC355">
        <v>0</v>
      </c>
      <c r="BD355">
        <v>0</v>
      </c>
      <c r="BE355">
        <v>0</v>
      </c>
      <c r="CI355">
        <v>2.387</v>
      </c>
      <c r="CK355" t="s">
        <v>1084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1057</v>
      </c>
      <c r="AZ356">
        <v>0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2.3645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360.4956701882013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1050</v>
      </c>
      <c r="AZ357">
        <v>0</v>
      </c>
      <c r="BA357">
        <v>0</v>
      </c>
      <c r="BB357" t="s">
        <v>1072</v>
      </c>
      <c r="BC357">
        <v>0</v>
      </c>
      <c r="BD357">
        <v>0</v>
      </c>
      <c r="BE357">
        <v>0</v>
      </c>
      <c r="CI357">
        <v>2.4794999999999998</v>
      </c>
      <c r="CK357" t="s">
        <v>1084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33.989273066163918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1057</v>
      </c>
      <c r="AZ358">
        <v>0</v>
      </c>
      <c r="BA358">
        <v>0</v>
      </c>
      <c r="BB358" t="s">
        <v>1072</v>
      </c>
      <c r="BC358">
        <v>0</v>
      </c>
      <c r="BD358">
        <v>0</v>
      </c>
      <c r="BE358">
        <v>0</v>
      </c>
      <c r="CI358">
        <v>2.4020000000000001</v>
      </c>
      <c r="CK358" t="s">
        <v>1084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52.334818801261648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1049</v>
      </c>
      <c r="AZ359">
        <v>1</v>
      </c>
      <c r="BA359">
        <v>0</v>
      </c>
      <c r="BB359" t="s">
        <v>1077</v>
      </c>
      <c r="BC359">
        <v>0</v>
      </c>
      <c r="BD359">
        <v>0</v>
      </c>
      <c r="BE359">
        <v>0</v>
      </c>
      <c r="CI359">
        <v>2.41</v>
      </c>
      <c r="CK359" t="s">
        <v>1084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1049</v>
      </c>
      <c r="AZ360">
        <v>1</v>
      </c>
      <c r="BA360">
        <v>0</v>
      </c>
      <c r="BB360" t="s">
        <v>1077</v>
      </c>
      <c r="BC360">
        <v>0</v>
      </c>
      <c r="BD360">
        <v>0</v>
      </c>
      <c r="BE360">
        <v>0</v>
      </c>
      <c r="CI360">
        <v>2.6684999999999999</v>
      </c>
      <c r="CK360" t="s">
        <v>1084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 t="s">
        <v>1057</v>
      </c>
      <c r="AZ361">
        <v>0</v>
      </c>
      <c r="BA361">
        <v>0</v>
      </c>
      <c r="BB361" t="s">
        <v>1077</v>
      </c>
      <c r="BC361">
        <v>0</v>
      </c>
      <c r="BD361">
        <v>0</v>
      </c>
      <c r="BE361">
        <v>0</v>
      </c>
      <c r="CK361" t="s">
        <v>1084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52.334818801261648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1041</v>
      </c>
      <c r="AZ362">
        <v>1</v>
      </c>
      <c r="BA362">
        <v>0</v>
      </c>
      <c r="BB362" t="s">
        <v>1068</v>
      </c>
      <c r="BC362">
        <v>0</v>
      </c>
      <c r="BD362">
        <v>0</v>
      </c>
      <c r="BE362">
        <v>0</v>
      </c>
      <c r="CI362">
        <v>2.9929999999999999</v>
      </c>
      <c r="CK362" t="s">
        <v>1084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52.456210550267677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1050</v>
      </c>
      <c r="AZ363">
        <v>0</v>
      </c>
      <c r="BA363">
        <v>0</v>
      </c>
      <c r="BB363" t="s">
        <v>1072</v>
      </c>
      <c r="BC363">
        <v>0</v>
      </c>
      <c r="BD363">
        <v>0</v>
      </c>
      <c r="BE363">
        <v>0</v>
      </c>
      <c r="CI363">
        <v>2.4535</v>
      </c>
      <c r="CK363" t="s">
        <v>1084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33.989273066163918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1041</v>
      </c>
      <c r="AZ364">
        <v>1</v>
      </c>
      <c r="BA364">
        <v>0</v>
      </c>
      <c r="BB364" t="s">
        <v>1068</v>
      </c>
      <c r="BC364">
        <v>0</v>
      </c>
      <c r="BD364">
        <v>0</v>
      </c>
      <c r="BE364">
        <v>0</v>
      </c>
      <c r="CI364">
        <v>2.5985</v>
      </c>
      <c r="CK364" t="s">
        <v>1084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52.456210550267677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1041</v>
      </c>
      <c r="AZ365">
        <v>1</v>
      </c>
      <c r="BA365">
        <v>0</v>
      </c>
      <c r="BB365" t="s">
        <v>1071</v>
      </c>
      <c r="BC365">
        <v>0</v>
      </c>
      <c r="BD365">
        <v>0</v>
      </c>
      <c r="BE365">
        <v>0</v>
      </c>
      <c r="CI365">
        <v>1.9495</v>
      </c>
      <c r="CK365" t="s">
        <v>1084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33.989273066163918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1057</v>
      </c>
      <c r="AZ366">
        <v>0</v>
      </c>
      <c r="BA366">
        <v>0</v>
      </c>
      <c r="BB366" t="s">
        <v>1074</v>
      </c>
      <c r="BC366">
        <v>0</v>
      </c>
      <c r="BD366">
        <v>0</v>
      </c>
      <c r="BE366">
        <v>0</v>
      </c>
      <c r="CI366">
        <v>2.6970000000000001</v>
      </c>
      <c r="CK366" t="s">
        <v>1084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278.39582298614158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1051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2.0409999999999999</v>
      </c>
      <c r="CK367" t="s">
        <v>1084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360.4956701882013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1057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2.677</v>
      </c>
      <c r="CK368" t="s">
        <v>1084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1057</v>
      </c>
      <c r="AZ369">
        <v>0</v>
      </c>
      <c r="BA369">
        <v>0</v>
      </c>
      <c r="BB369" t="s">
        <v>1072</v>
      </c>
      <c r="BC369">
        <v>0</v>
      </c>
      <c r="BD369">
        <v>0</v>
      </c>
      <c r="BE369">
        <v>0</v>
      </c>
      <c r="CI369">
        <v>2.7040000000000002</v>
      </c>
      <c r="CK369" t="s">
        <v>1084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1047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CI370">
        <v>2.085</v>
      </c>
      <c r="CK370" t="s">
        <v>1084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1056</v>
      </c>
      <c r="AZ371">
        <v>0</v>
      </c>
      <c r="BA371">
        <v>0</v>
      </c>
      <c r="BB371" t="s">
        <v>1072</v>
      </c>
      <c r="BC371">
        <v>0</v>
      </c>
      <c r="BD371">
        <v>0</v>
      </c>
      <c r="BE371">
        <v>0</v>
      </c>
      <c r="CI371">
        <v>2.8820000000000001</v>
      </c>
      <c r="CK371" t="s">
        <v>1084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52.456210550267677</v>
      </c>
    </row>
    <row r="372" spans="1:96" x14ac:dyDescent="0.25">
      <c r="A372">
        <v>568</v>
      </c>
      <c r="B372" t="s">
        <v>337</v>
      </c>
      <c r="C372" t="s">
        <v>637</v>
      </c>
      <c r="D372" t="s">
        <v>937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1041</v>
      </c>
      <c r="AZ372">
        <v>1</v>
      </c>
      <c r="BA372">
        <v>0</v>
      </c>
      <c r="BB372" t="s">
        <v>1073</v>
      </c>
      <c r="BC372">
        <v>0</v>
      </c>
      <c r="BD372">
        <v>0</v>
      </c>
      <c r="BE372">
        <v>0</v>
      </c>
      <c r="CI372">
        <v>2.5</v>
      </c>
      <c r="CK372" t="s">
        <v>1084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1057</v>
      </c>
      <c r="AZ373">
        <v>0</v>
      </c>
      <c r="BA373">
        <v>0</v>
      </c>
      <c r="BB373" t="s">
        <v>1075</v>
      </c>
      <c r="BC373">
        <v>0</v>
      </c>
      <c r="BD373">
        <v>0</v>
      </c>
      <c r="BE373">
        <v>0</v>
      </c>
      <c r="CI373">
        <v>2.0150000000000001</v>
      </c>
      <c r="CK373" t="s">
        <v>1084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</row>
    <row r="374" spans="1:96" x14ac:dyDescent="0.25">
      <c r="A374">
        <v>571</v>
      </c>
      <c r="B374" t="s">
        <v>301</v>
      </c>
      <c r="C374" t="s">
        <v>601</v>
      </c>
      <c r="D374" t="s">
        <v>901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1041</v>
      </c>
      <c r="AZ374">
        <v>1</v>
      </c>
      <c r="BA374">
        <v>0</v>
      </c>
      <c r="BB374" t="s">
        <v>1063</v>
      </c>
      <c r="BC374">
        <v>0</v>
      </c>
      <c r="BD374">
        <v>0</v>
      </c>
      <c r="BE374">
        <v>0</v>
      </c>
      <c r="CI374">
        <v>2.7614999999999998</v>
      </c>
      <c r="CK374" t="s">
        <v>1084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</row>
    <row r="375" spans="1:96" x14ac:dyDescent="0.25">
      <c r="A375">
        <v>572</v>
      </c>
      <c r="B375" t="s">
        <v>311</v>
      </c>
      <c r="C375" t="s">
        <v>611</v>
      </c>
      <c r="D375" t="s">
        <v>911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1055</v>
      </c>
      <c r="AZ375">
        <v>1</v>
      </c>
      <c r="BA375">
        <v>0</v>
      </c>
      <c r="BB375" t="s">
        <v>1060</v>
      </c>
      <c r="BC375">
        <v>0</v>
      </c>
      <c r="BD375">
        <v>0</v>
      </c>
      <c r="BE375">
        <v>0</v>
      </c>
      <c r="CI375">
        <v>2.7435</v>
      </c>
      <c r="CK375" t="s">
        <v>1084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1041</v>
      </c>
      <c r="AZ376">
        <v>1</v>
      </c>
      <c r="BA376">
        <v>0</v>
      </c>
      <c r="BB376" t="s">
        <v>1059</v>
      </c>
      <c r="BC376">
        <v>0</v>
      </c>
      <c r="BD376">
        <v>0</v>
      </c>
      <c r="BE376">
        <v>0</v>
      </c>
      <c r="CI376">
        <v>2.8344999999999998</v>
      </c>
      <c r="CK376" t="s">
        <v>1084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1041</v>
      </c>
      <c r="AZ377">
        <v>1</v>
      </c>
      <c r="BA377">
        <v>0</v>
      </c>
      <c r="BB377" t="s">
        <v>1072</v>
      </c>
      <c r="BC377">
        <v>0</v>
      </c>
      <c r="BD377">
        <v>0</v>
      </c>
      <c r="BE377">
        <v>0</v>
      </c>
      <c r="CI377">
        <v>2.6989999999999998</v>
      </c>
      <c r="CK377" t="s">
        <v>1084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1041</v>
      </c>
      <c r="AZ378">
        <v>1</v>
      </c>
      <c r="BA378">
        <v>0</v>
      </c>
      <c r="BB378" t="s">
        <v>1060</v>
      </c>
      <c r="BC378">
        <v>0</v>
      </c>
      <c r="BD378">
        <v>0</v>
      </c>
      <c r="BE378">
        <v>0</v>
      </c>
      <c r="CI378">
        <v>2.46</v>
      </c>
      <c r="CK378" t="s">
        <v>1084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33.989273066163918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1041</v>
      </c>
      <c r="AZ379">
        <v>1</v>
      </c>
      <c r="BA379">
        <v>0</v>
      </c>
      <c r="BB379" t="s">
        <v>1068</v>
      </c>
      <c r="BC379">
        <v>0</v>
      </c>
      <c r="BD379">
        <v>0</v>
      </c>
      <c r="BE379">
        <v>0</v>
      </c>
      <c r="CI379">
        <v>2.4055</v>
      </c>
      <c r="CK379" t="s">
        <v>1084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52.456210550267677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1058</v>
      </c>
      <c r="AZ380">
        <v>0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2.855</v>
      </c>
      <c r="CK380" t="s">
        <v>1084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2.0365000000000002</v>
      </c>
      <c r="CK381" t="s">
        <v>1084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33.989273066163918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1057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1050</v>
      </c>
      <c r="AZ383">
        <v>0</v>
      </c>
      <c r="BA383">
        <v>0</v>
      </c>
      <c r="BB383" t="s">
        <v>1074</v>
      </c>
      <c r="BC383">
        <v>0</v>
      </c>
      <c r="BD383">
        <v>0</v>
      </c>
      <c r="BE383">
        <v>0</v>
      </c>
      <c r="CI383">
        <v>2.1715</v>
      </c>
      <c r="CK383" t="s">
        <v>1084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57.961717871286183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1041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CI384">
        <v>2.347</v>
      </c>
      <c r="CK384" t="s">
        <v>1084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1057</v>
      </c>
      <c r="AZ385">
        <v>0</v>
      </c>
      <c r="BA385">
        <v>0</v>
      </c>
      <c r="BB385" t="s">
        <v>1074</v>
      </c>
      <c r="BC385">
        <v>0</v>
      </c>
      <c r="BD385">
        <v>0</v>
      </c>
      <c r="BE385">
        <v>0</v>
      </c>
      <c r="CI385">
        <v>2.2785000000000002</v>
      </c>
      <c r="CK385" t="s">
        <v>1084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52.334818801261648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1049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1084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1041</v>
      </c>
      <c r="AZ387">
        <v>1</v>
      </c>
      <c r="BA387">
        <v>0</v>
      </c>
      <c r="BB387" t="s">
        <v>1071</v>
      </c>
      <c r="BC387">
        <v>0</v>
      </c>
      <c r="BD387">
        <v>0</v>
      </c>
      <c r="BE387">
        <v>0</v>
      </c>
      <c r="CI387">
        <v>2.0554999999999999</v>
      </c>
      <c r="CK387" t="s">
        <v>1084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360.4956701882013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1041</v>
      </c>
      <c r="AZ388">
        <v>1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1.9335</v>
      </c>
      <c r="CK388" t="s">
        <v>1084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2.806</v>
      </c>
      <c r="CK389" t="s">
        <v>1084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52.456210550267677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1041</v>
      </c>
      <c r="AZ390">
        <v>1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3.1080000000000001</v>
      </c>
      <c r="CK390" t="s">
        <v>1084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33.989273066163918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1057</v>
      </c>
      <c r="AZ391">
        <v>0</v>
      </c>
      <c r="BA391">
        <v>0</v>
      </c>
      <c r="BB391" t="s">
        <v>1068</v>
      </c>
      <c r="BC391">
        <v>0</v>
      </c>
      <c r="BD391">
        <v>0</v>
      </c>
      <c r="BE391">
        <v>0</v>
      </c>
      <c r="CI391">
        <v>2.4710000000000001</v>
      </c>
      <c r="CK391" t="s">
        <v>1084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278.39582298614158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1050</v>
      </c>
      <c r="AZ392">
        <v>0</v>
      </c>
      <c r="BA392">
        <v>0</v>
      </c>
      <c r="BB392" t="s">
        <v>1077</v>
      </c>
      <c r="BC392">
        <v>0</v>
      </c>
      <c r="BD392">
        <v>0</v>
      </c>
      <c r="BE392">
        <v>0</v>
      </c>
      <c r="CI392">
        <v>2.2814999999999999</v>
      </c>
      <c r="CK392" t="s">
        <v>1084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52.334818801261648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1041</v>
      </c>
      <c r="AZ393">
        <v>1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2.806</v>
      </c>
      <c r="CK393" t="s">
        <v>1084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360.4956701882013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1050</v>
      </c>
      <c r="AZ394">
        <v>0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2.7635000000000001</v>
      </c>
      <c r="CK394" t="s">
        <v>1084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33.989273066163918</v>
      </c>
    </row>
    <row r="395" spans="1:96" x14ac:dyDescent="0.25">
      <c r="A395">
        <v>606</v>
      </c>
      <c r="B395" t="s">
        <v>364</v>
      </c>
      <c r="C395" t="s">
        <v>664</v>
      </c>
      <c r="D395" t="s">
        <v>964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1041</v>
      </c>
      <c r="AZ395">
        <v>1</v>
      </c>
      <c r="BA395">
        <v>0</v>
      </c>
      <c r="BB395" t="s">
        <v>1064</v>
      </c>
      <c r="BC395">
        <v>0</v>
      </c>
      <c r="BD395">
        <v>0</v>
      </c>
      <c r="BE395">
        <v>0</v>
      </c>
      <c r="CI395">
        <v>2.8319999999999999</v>
      </c>
      <c r="CK395" t="s">
        <v>1084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360.4956701882013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1057</v>
      </c>
      <c r="AZ396">
        <v>0</v>
      </c>
      <c r="BA396">
        <v>0</v>
      </c>
      <c r="BB396" t="s">
        <v>1072</v>
      </c>
      <c r="BC396">
        <v>0</v>
      </c>
      <c r="BD396">
        <v>0</v>
      </c>
      <c r="BE396">
        <v>0</v>
      </c>
      <c r="CI396">
        <v>2.72</v>
      </c>
      <c r="CK396" t="s">
        <v>1084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52.456210550267677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1057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2.3965000000000001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278.39582298614158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1041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CI398">
        <v>2.1825000000000001</v>
      </c>
      <c r="CK398" t="s">
        <v>1084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33.989273066163918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1056</v>
      </c>
      <c r="AZ399">
        <v>0</v>
      </c>
      <c r="BA399">
        <v>0</v>
      </c>
      <c r="BB399" t="s">
        <v>1062</v>
      </c>
      <c r="BC399">
        <v>0</v>
      </c>
      <c r="BD399">
        <v>0</v>
      </c>
      <c r="BE399">
        <v>0</v>
      </c>
      <c r="CI399">
        <v>2.7444999999999999</v>
      </c>
      <c r="CK399" t="s">
        <v>1084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52.456210550267677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1041</v>
      </c>
      <c r="AZ400">
        <v>1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2.7345000000000002</v>
      </c>
      <c r="CK400" t="s">
        <v>1084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52.456210550267677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1057</v>
      </c>
      <c r="AZ401">
        <v>0</v>
      </c>
      <c r="BA401">
        <v>0</v>
      </c>
      <c r="BB401" t="s">
        <v>1068</v>
      </c>
      <c r="BC401">
        <v>0</v>
      </c>
      <c r="BD401">
        <v>0</v>
      </c>
      <c r="BE401">
        <v>0</v>
      </c>
      <c r="CI401">
        <v>1.9135</v>
      </c>
      <c r="CK401" t="s">
        <v>1084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52.334818801261648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1055</v>
      </c>
      <c r="AZ402">
        <v>1</v>
      </c>
      <c r="BA402">
        <v>0</v>
      </c>
      <c r="BB402" t="s">
        <v>1073</v>
      </c>
      <c r="BC402">
        <v>0</v>
      </c>
      <c r="BD402">
        <v>0</v>
      </c>
      <c r="BE402">
        <v>0</v>
      </c>
      <c r="CI402">
        <v>2.89</v>
      </c>
      <c r="CK402" t="s">
        <v>1084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713.70505428243405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1055</v>
      </c>
      <c r="AZ403">
        <v>1</v>
      </c>
      <c r="BA403">
        <v>0</v>
      </c>
      <c r="BB403" t="s">
        <v>1068</v>
      </c>
      <c r="BC403">
        <v>0</v>
      </c>
      <c r="BD403">
        <v>0</v>
      </c>
      <c r="BE403">
        <v>0</v>
      </c>
      <c r="CI403">
        <v>2.1575000000000002</v>
      </c>
      <c r="CK403" t="s">
        <v>1084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1055</v>
      </c>
      <c r="AZ404">
        <v>1</v>
      </c>
      <c r="BA404">
        <v>0</v>
      </c>
      <c r="BB404" t="s">
        <v>1066</v>
      </c>
      <c r="BC404">
        <v>0</v>
      </c>
      <c r="BD404">
        <v>0</v>
      </c>
      <c r="BE404">
        <v>0</v>
      </c>
      <c r="CI404">
        <v>2.9165000000000001</v>
      </c>
      <c r="CK404" t="s">
        <v>1084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1057</v>
      </c>
      <c r="AZ405">
        <v>0</v>
      </c>
      <c r="BA405">
        <v>0</v>
      </c>
      <c r="BB405" t="s">
        <v>1060</v>
      </c>
      <c r="BC405">
        <v>0</v>
      </c>
      <c r="BD405">
        <v>0</v>
      </c>
      <c r="BE405">
        <v>0</v>
      </c>
      <c r="CI405">
        <v>2.1230000000000002</v>
      </c>
      <c r="CK405" t="s">
        <v>1084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52.334818801261648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1041</v>
      </c>
      <c r="AZ406">
        <v>1</v>
      </c>
      <c r="BA406">
        <v>0</v>
      </c>
      <c r="BB406" t="s">
        <v>1060</v>
      </c>
      <c r="BC406">
        <v>0</v>
      </c>
      <c r="BD406">
        <v>0</v>
      </c>
      <c r="BE406">
        <v>0</v>
      </c>
      <c r="CI406">
        <v>2.2909999999999999</v>
      </c>
      <c r="CK406" t="s">
        <v>1084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360.4956701882013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1041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CI407">
        <v>2.9325000000000001</v>
      </c>
      <c r="CK407" t="s">
        <v>1084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33.989273066163918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1050</v>
      </c>
      <c r="AZ408">
        <v>0</v>
      </c>
      <c r="BA408">
        <v>0</v>
      </c>
      <c r="BB408" t="s">
        <v>1068</v>
      </c>
      <c r="BC408">
        <v>0</v>
      </c>
      <c r="BD408">
        <v>0</v>
      </c>
      <c r="BE408">
        <v>0</v>
      </c>
      <c r="CI408">
        <v>2.9525000000000001</v>
      </c>
      <c r="CK408" t="s">
        <v>1084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1057</v>
      </c>
      <c r="AZ409">
        <v>0</v>
      </c>
      <c r="BA409">
        <v>0</v>
      </c>
      <c r="BB409" t="s">
        <v>1080</v>
      </c>
      <c r="BC409">
        <v>0</v>
      </c>
      <c r="BD409">
        <v>0</v>
      </c>
      <c r="BE409">
        <v>0</v>
      </c>
      <c r="CI409">
        <v>2.2879999999999998</v>
      </c>
      <c r="CK409" t="s">
        <v>1084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1057</v>
      </c>
      <c r="AZ410">
        <v>0</v>
      </c>
      <c r="BA410">
        <v>0</v>
      </c>
      <c r="BB410" t="s">
        <v>1073</v>
      </c>
      <c r="BC410">
        <v>0</v>
      </c>
      <c r="BD410">
        <v>0</v>
      </c>
      <c r="BE410">
        <v>0</v>
      </c>
      <c r="CI410">
        <v>2.5425</v>
      </c>
      <c r="CK410" t="s">
        <v>1084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278.39582298614158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1041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CI411">
        <v>3.024</v>
      </c>
      <c r="CK411" t="s">
        <v>1084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52.456210550267677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1057</v>
      </c>
      <c r="AZ412">
        <v>0</v>
      </c>
      <c r="BA412">
        <v>0</v>
      </c>
      <c r="BB412" t="s">
        <v>1077</v>
      </c>
      <c r="BC412">
        <v>0</v>
      </c>
      <c r="BD412">
        <v>0</v>
      </c>
      <c r="BE412">
        <v>0</v>
      </c>
      <c r="CI412">
        <v>2.3410000000000002</v>
      </c>
      <c r="CK412" t="s">
        <v>1084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1057</v>
      </c>
      <c r="AZ413">
        <v>0</v>
      </c>
      <c r="BA413">
        <v>0</v>
      </c>
      <c r="BB413" t="s">
        <v>1078</v>
      </c>
      <c r="BC413">
        <v>0</v>
      </c>
      <c r="BD413">
        <v>0</v>
      </c>
      <c r="BE413">
        <v>0</v>
      </c>
      <c r="CI413">
        <v>2.3679999999999999</v>
      </c>
      <c r="CK413" t="s">
        <v>1084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CI414">
        <v>3.2204999999999999</v>
      </c>
      <c r="CK414" t="s">
        <v>1084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33.989273066163918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1057</v>
      </c>
      <c r="AZ415">
        <v>0</v>
      </c>
      <c r="BA415">
        <v>0</v>
      </c>
      <c r="BB415" t="s">
        <v>1072</v>
      </c>
      <c r="BC415">
        <v>0</v>
      </c>
      <c r="BD415">
        <v>0</v>
      </c>
      <c r="BE415">
        <v>0</v>
      </c>
      <c r="CI415">
        <v>2.4544999999999999</v>
      </c>
      <c r="CK415" t="s">
        <v>1084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52.334818801261648</v>
      </c>
    </row>
    <row r="416" spans="1:96" x14ac:dyDescent="0.25">
      <c r="A416">
        <v>640</v>
      </c>
      <c r="B416" t="s">
        <v>323</v>
      </c>
      <c r="C416" t="s">
        <v>623</v>
      </c>
      <c r="D416" t="s">
        <v>923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1058</v>
      </c>
      <c r="AZ416">
        <v>0</v>
      </c>
      <c r="BA416">
        <v>0</v>
      </c>
      <c r="BB416" t="s">
        <v>1068</v>
      </c>
      <c r="BC416">
        <v>0</v>
      </c>
      <c r="BD416">
        <v>0</v>
      </c>
      <c r="BE416">
        <v>0</v>
      </c>
      <c r="CI416">
        <v>2.6225000000000001</v>
      </c>
      <c r="CK416" t="s">
        <v>1084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1057</v>
      </c>
      <c r="AZ417">
        <v>0</v>
      </c>
      <c r="BA417">
        <v>0</v>
      </c>
      <c r="BB417" t="s">
        <v>1068</v>
      </c>
      <c r="BC417">
        <v>0</v>
      </c>
      <c r="BD417">
        <v>0</v>
      </c>
      <c r="BE417">
        <v>0</v>
      </c>
      <c r="CI417">
        <v>2.5165000000000002</v>
      </c>
      <c r="CK417" t="s">
        <v>1084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52.334818801261648</v>
      </c>
    </row>
    <row r="418" spans="1:96" x14ac:dyDescent="0.25">
      <c r="A418">
        <v>642</v>
      </c>
      <c r="B418" t="s">
        <v>389</v>
      </c>
      <c r="C418" t="s">
        <v>689</v>
      </c>
      <c r="D418" t="s">
        <v>989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2.7905000000000002</v>
      </c>
      <c r="CK418" t="s">
        <v>1084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1041</v>
      </c>
      <c r="AZ419">
        <v>1</v>
      </c>
      <c r="BA419">
        <v>0</v>
      </c>
      <c r="BB419" t="s">
        <v>1069</v>
      </c>
      <c r="BC419">
        <v>0</v>
      </c>
      <c r="BD419">
        <v>0</v>
      </c>
      <c r="BE419">
        <v>0</v>
      </c>
      <c r="CI419">
        <v>2.0114999999999998</v>
      </c>
      <c r="CK419" t="s">
        <v>1084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360.4956701882013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1057</v>
      </c>
      <c r="AZ420">
        <v>0</v>
      </c>
      <c r="BA420">
        <v>0</v>
      </c>
      <c r="BB420" t="s">
        <v>1069</v>
      </c>
      <c r="BC420">
        <v>0</v>
      </c>
      <c r="BD420">
        <v>0</v>
      </c>
      <c r="BE420">
        <v>0</v>
      </c>
      <c r="CI420">
        <v>2.7605</v>
      </c>
      <c r="CK420" t="s">
        <v>1084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278.39582298614158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1051</v>
      </c>
      <c r="AZ421">
        <v>1</v>
      </c>
      <c r="BA421">
        <v>0</v>
      </c>
      <c r="BB421" t="s">
        <v>1066</v>
      </c>
      <c r="BC421">
        <v>0</v>
      </c>
      <c r="BD421">
        <v>0</v>
      </c>
      <c r="BE421">
        <v>0</v>
      </c>
      <c r="CI421">
        <v>2.323</v>
      </c>
      <c r="CK421" t="s">
        <v>1084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</row>
    <row r="422" spans="1:96" x14ac:dyDescent="0.25">
      <c r="A422">
        <v>648</v>
      </c>
      <c r="B422" t="s">
        <v>396</v>
      </c>
      <c r="C422" t="s">
        <v>696</v>
      </c>
      <c r="D422" t="s">
        <v>996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1041</v>
      </c>
      <c r="AZ422">
        <v>1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2.6579999999999999</v>
      </c>
      <c r="CK422" t="s">
        <v>1084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713.70505428243405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1050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2.4115000000000002</v>
      </c>
      <c r="CK423" t="s">
        <v>1084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33.989273066163918</v>
      </c>
    </row>
    <row r="424" spans="1:96" x14ac:dyDescent="0.25">
      <c r="A424">
        <v>650</v>
      </c>
      <c r="B424" t="s">
        <v>1613</v>
      </c>
      <c r="C424" t="s">
        <v>2812</v>
      </c>
      <c r="D424" t="s">
        <v>4011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3.03</v>
      </c>
      <c r="CK424" t="s">
        <v>1084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52.456210550267677</v>
      </c>
    </row>
    <row r="425" spans="1:96" x14ac:dyDescent="0.25">
      <c r="A425">
        <v>651</v>
      </c>
      <c r="B425" t="s">
        <v>1614</v>
      </c>
      <c r="C425" t="s">
        <v>2813</v>
      </c>
      <c r="D425" t="s">
        <v>4012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1057</v>
      </c>
      <c r="AZ425">
        <v>0</v>
      </c>
      <c r="BA425">
        <v>0</v>
      </c>
      <c r="BB425" t="s">
        <v>1068</v>
      </c>
      <c r="BC425">
        <v>0</v>
      </c>
      <c r="BD425">
        <v>0</v>
      </c>
      <c r="BE425">
        <v>0</v>
      </c>
      <c r="CI425">
        <v>2.4434999999999998</v>
      </c>
      <c r="CK425" t="s">
        <v>1084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278.39582298614158</v>
      </c>
    </row>
    <row r="426" spans="1:96" x14ac:dyDescent="0.25">
      <c r="A426">
        <v>652</v>
      </c>
      <c r="B426" t="s">
        <v>1615</v>
      </c>
      <c r="C426" t="s">
        <v>2814</v>
      </c>
      <c r="D426" t="s">
        <v>4013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1057</v>
      </c>
      <c r="AZ426">
        <v>0</v>
      </c>
      <c r="BA426">
        <v>0</v>
      </c>
      <c r="BB426" t="s">
        <v>1060</v>
      </c>
      <c r="BC426">
        <v>0</v>
      </c>
      <c r="BD426">
        <v>0</v>
      </c>
      <c r="BE426">
        <v>0</v>
      </c>
      <c r="CI426">
        <v>2.5545</v>
      </c>
      <c r="CK426" t="s">
        <v>1084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52.334818801261648</v>
      </c>
    </row>
    <row r="427" spans="1:96" x14ac:dyDescent="0.25">
      <c r="A427">
        <v>653</v>
      </c>
      <c r="B427" t="s">
        <v>1616</v>
      </c>
      <c r="C427" t="s">
        <v>2815</v>
      </c>
      <c r="D427" t="s">
        <v>4014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 t="s">
        <v>1049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CK427" t="s">
        <v>1084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</row>
    <row r="428" spans="1:96" x14ac:dyDescent="0.25">
      <c r="A428">
        <v>654</v>
      </c>
      <c r="B428" t="s">
        <v>1617</v>
      </c>
      <c r="C428" t="s">
        <v>2816</v>
      </c>
      <c r="D428" t="s">
        <v>4015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1049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CI428">
        <v>2.3005</v>
      </c>
      <c r="CK428" t="s">
        <v>1084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</row>
    <row r="429" spans="1:96" x14ac:dyDescent="0.25">
      <c r="A429">
        <v>655</v>
      </c>
      <c r="B429" t="s">
        <v>1618</v>
      </c>
      <c r="C429" t="s">
        <v>2817</v>
      </c>
      <c r="D429" t="s">
        <v>4016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1047</v>
      </c>
      <c r="AZ429">
        <v>1</v>
      </c>
      <c r="BA429">
        <v>0</v>
      </c>
      <c r="BB429" t="s">
        <v>1069</v>
      </c>
      <c r="BC429">
        <v>0</v>
      </c>
      <c r="BD429">
        <v>0</v>
      </c>
      <c r="BE429">
        <v>0</v>
      </c>
      <c r="CI429">
        <v>2.7625000000000002</v>
      </c>
      <c r="CK429" t="s">
        <v>1084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57.961717871286183</v>
      </c>
    </row>
    <row r="430" spans="1:96" x14ac:dyDescent="0.25">
      <c r="A430">
        <v>656</v>
      </c>
      <c r="B430" t="s">
        <v>1619</v>
      </c>
      <c r="C430" t="s">
        <v>2818</v>
      </c>
      <c r="D430" t="s">
        <v>4017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1053</v>
      </c>
      <c r="AZ430">
        <v>0</v>
      </c>
      <c r="BA430">
        <v>0</v>
      </c>
      <c r="BB430" t="s">
        <v>1059</v>
      </c>
      <c r="BC430">
        <v>0</v>
      </c>
      <c r="BD430">
        <v>0</v>
      </c>
      <c r="BE430">
        <v>0</v>
      </c>
      <c r="CI430">
        <v>2.7555000000000001</v>
      </c>
      <c r="CK430" t="s">
        <v>1084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52.456210550267677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1056</v>
      </c>
      <c r="AZ431">
        <v>0</v>
      </c>
      <c r="BA431">
        <v>0</v>
      </c>
      <c r="BB431" t="s">
        <v>1072</v>
      </c>
      <c r="BC431">
        <v>0</v>
      </c>
      <c r="BD431">
        <v>0</v>
      </c>
      <c r="BE431">
        <v>0</v>
      </c>
      <c r="CI431">
        <v>2.5350000000000001</v>
      </c>
      <c r="CK431" t="s">
        <v>1084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52.456210550267677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1049</v>
      </c>
      <c r="AZ432">
        <v>1</v>
      </c>
      <c r="BA432">
        <v>0</v>
      </c>
      <c r="BB432" t="s">
        <v>1072</v>
      </c>
      <c r="BC432">
        <v>0</v>
      </c>
      <c r="BD432">
        <v>0</v>
      </c>
      <c r="BE432">
        <v>0</v>
      </c>
      <c r="CI432">
        <v>2.7690000000000001</v>
      </c>
      <c r="CK432" t="s">
        <v>1084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</row>
    <row r="433" spans="1:96" x14ac:dyDescent="0.25">
      <c r="A433">
        <v>659</v>
      </c>
      <c r="B433" t="s">
        <v>1620</v>
      </c>
      <c r="C433" t="s">
        <v>2819</v>
      </c>
      <c r="D433" t="s">
        <v>4018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1055</v>
      </c>
      <c r="AZ433">
        <v>1</v>
      </c>
      <c r="BA433">
        <v>0</v>
      </c>
      <c r="BB433" t="s">
        <v>1071</v>
      </c>
      <c r="BC433">
        <v>0</v>
      </c>
      <c r="BD433">
        <v>0</v>
      </c>
      <c r="BE433">
        <v>0</v>
      </c>
      <c r="CI433">
        <v>2.1395</v>
      </c>
      <c r="CK433" t="s">
        <v>1084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</row>
    <row r="434" spans="1:96" x14ac:dyDescent="0.25">
      <c r="A434">
        <v>660</v>
      </c>
      <c r="B434" t="s">
        <v>376</v>
      </c>
      <c r="C434" t="s">
        <v>676</v>
      </c>
      <c r="D434" t="s">
        <v>976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1054</v>
      </c>
      <c r="AZ434">
        <v>0</v>
      </c>
      <c r="BA434">
        <v>0</v>
      </c>
      <c r="BB434" t="s">
        <v>1067</v>
      </c>
      <c r="BC434">
        <v>0</v>
      </c>
      <c r="BD434">
        <v>0</v>
      </c>
      <c r="BE434">
        <v>0</v>
      </c>
      <c r="CI434">
        <v>2.6945000000000001</v>
      </c>
      <c r="CK434" t="s">
        <v>1084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360.4956701882013</v>
      </c>
    </row>
    <row r="435" spans="1:96" x14ac:dyDescent="0.25">
      <c r="A435">
        <v>664</v>
      </c>
      <c r="B435" t="s">
        <v>307</v>
      </c>
      <c r="C435" t="s">
        <v>607</v>
      </c>
      <c r="D435" t="s">
        <v>907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1050</v>
      </c>
      <c r="AZ435">
        <v>0</v>
      </c>
      <c r="BA435">
        <v>0</v>
      </c>
      <c r="BB435" t="s">
        <v>1068</v>
      </c>
      <c r="BC435">
        <v>0</v>
      </c>
      <c r="BD435">
        <v>0</v>
      </c>
      <c r="BE435">
        <v>0</v>
      </c>
      <c r="CI435">
        <v>2.8395000000000001</v>
      </c>
      <c r="CK435" t="s">
        <v>1084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</row>
    <row r="436" spans="1:96" x14ac:dyDescent="0.25">
      <c r="A436">
        <v>668</v>
      </c>
      <c r="B436" t="s">
        <v>315</v>
      </c>
      <c r="C436" t="s">
        <v>615</v>
      </c>
      <c r="D436" t="s">
        <v>915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1055</v>
      </c>
      <c r="AZ436">
        <v>1</v>
      </c>
      <c r="BA436">
        <v>0</v>
      </c>
      <c r="BB436" t="s">
        <v>1071</v>
      </c>
      <c r="BC436">
        <v>0</v>
      </c>
      <c r="BD436">
        <v>0</v>
      </c>
      <c r="BE436">
        <v>0</v>
      </c>
      <c r="CI436">
        <v>2.0760000000000001</v>
      </c>
      <c r="CK436" t="s">
        <v>1084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</row>
    <row r="437" spans="1:96" x14ac:dyDescent="0.25">
      <c r="A437">
        <v>669</v>
      </c>
      <c r="B437" t="s">
        <v>341</v>
      </c>
      <c r="C437" t="s">
        <v>641</v>
      </c>
      <c r="D437" t="s">
        <v>941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1055</v>
      </c>
      <c r="AZ437">
        <v>1</v>
      </c>
      <c r="BA437">
        <v>0</v>
      </c>
      <c r="BB437" t="s">
        <v>1083</v>
      </c>
      <c r="BC437">
        <v>0</v>
      </c>
      <c r="BD437">
        <v>0</v>
      </c>
      <c r="BE437">
        <v>0</v>
      </c>
      <c r="CI437">
        <v>2.6440000000000001</v>
      </c>
      <c r="CK437" t="s">
        <v>1084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</row>
    <row r="438" spans="1:96" x14ac:dyDescent="0.25">
      <c r="A438">
        <v>670</v>
      </c>
      <c r="B438" t="s">
        <v>1627</v>
      </c>
      <c r="C438" t="s">
        <v>2826</v>
      </c>
      <c r="D438" t="s">
        <v>4025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1041</v>
      </c>
      <c r="AZ438">
        <v>1</v>
      </c>
      <c r="BA438">
        <v>0</v>
      </c>
      <c r="BB438" t="s">
        <v>1072</v>
      </c>
      <c r="BC438">
        <v>0</v>
      </c>
      <c r="BD438">
        <v>0</v>
      </c>
      <c r="BE438">
        <v>0</v>
      </c>
      <c r="CI438">
        <v>2.9209999999999998</v>
      </c>
      <c r="CK438" t="s">
        <v>1084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33.989273066163918</v>
      </c>
    </row>
    <row r="439" spans="1:96" x14ac:dyDescent="0.25">
      <c r="A439">
        <v>672</v>
      </c>
      <c r="B439" t="s">
        <v>1629</v>
      </c>
      <c r="C439" t="s">
        <v>2828</v>
      </c>
      <c r="D439" t="s">
        <v>4027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CI439">
        <v>2.1779999999999999</v>
      </c>
      <c r="CK439" t="s">
        <v>1084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1057</v>
      </c>
      <c r="AZ440">
        <v>0</v>
      </c>
      <c r="BA440">
        <v>0</v>
      </c>
      <c r="BB440" t="s">
        <v>1071</v>
      </c>
      <c r="BC440">
        <v>0</v>
      </c>
      <c r="BD440">
        <v>0</v>
      </c>
      <c r="BE440">
        <v>0</v>
      </c>
      <c r="CI440">
        <v>1.9995000000000001</v>
      </c>
      <c r="CK440" t="s">
        <v>1084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52.334818801261648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 t="s">
        <v>1049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CK441" t="s">
        <v>1084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</row>
    <row r="442" spans="1:96" x14ac:dyDescent="0.25">
      <c r="A442">
        <v>676</v>
      </c>
      <c r="B442" t="s">
        <v>1631</v>
      </c>
      <c r="C442" t="s">
        <v>2830</v>
      </c>
      <c r="D442" t="s">
        <v>4029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1057</v>
      </c>
      <c r="AZ442">
        <v>0</v>
      </c>
      <c r="BA442">
        <v>0</v>
      </c>
      <c r="BB442" t="s">
        <v>1071</v>
      </c>
      <c r="BC442">
        <v>0</v>
      </c>
      <c r="BD442">
        <v>0</v>
      </c>
      <c r="BE442">
        <v>0</v>
      </c>
      <c r="CI442">
        <v>2.3904999999999998</v>
      </c>
      <c r="CK442" t="s">
        <v>1084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278.39582298614158</v>
      </c>
    </row>
    <row r="443" spans="1:96" x14ac:dyDescent="0.25">
      <c r="A443">
        <v>677</v>
      </c>
      <c r="B443" t="s">
        <v>1632</v>
      </c>
      <c r="C443" t="s">
        <v>2831</v>
      </c>
      <c r="D443" t="s">
        <v>4030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1057</v>
      </c>
      <c r="AZ443">
        <v>0</v>
      </c>
      <c r="BA443">
        <v>0</v>
      </c>
      <c r="BB443" t="s">
        <v>1071</v>
      </c>
      <c r="BC443">
        <v>0</v>
      </c>
      <c r="BD443">
        <v>0</v>
      </c>
      <c r="BE443">
        <v>0</v>
      </c>
      <c r="CI443">
        <v>2.2149999999999999</v>
      </c>
      <c r="CK443" t="s">
        <v>1084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</row>
    <row r="444" spans="1:96" x14ac:dyDescent="0.25">
      <c r="A444">
        <v>678</v>
      </c>
      <c r="B444" t="s">
        <v>1633</v>
      </c>
      <c r="C444" t="s">
        <v>2832</v>
      </c>
      <c r="D444" t="s">
        <v>4031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1057</v>
      </c>
      <c r="AZ444">
        <v>0</v>
      </c>
      <c r="BA444">
        <v>0</v>
      </c>
      <c r="BB444" t="s">
        <v>1071</v>
      </c>
      <c r="BC444">
        <v>0</v>
      </c>
      <c r="BD444">
        <v>0</v>
      </c>
      <c r="BE444">
        <v>0</v>
      </c>
      <c r="CI444">
        <v>2.4159999999999999</v>
      </c>
      <c r="CK444" t="s">
        <v>1084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1049</v>
      </c>
      <c r="AZ445">
        <v>1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1.9910000000000001</v>
      </c>
      <c r="CK445" t="s">
        <v>1084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</row>
    <row r="446" spans="1:96" x14ac:dyDescent="0.25">
      <c r="A446">
        <v>684</v>
      </c>
      <c r="B446" t="s">
        <v>1638</v>
      </c>
      <c r="C446" t="s">
        <v>2837</v>
      </c>
      <c r="D446" t="s">
        <v>4036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1055</v>
      </c>
      <c r="AZ446">
        <v>1</v>
      </c>
      <c r="BA446">
        <v>0</v>
      </c>
      <c r="BB446" t="s">
        <v>1077</v>
      </c>
      <c r="BC446">
        <v>0</v>
      </c>
      <c r="BD446">
        <v>0</v>
      </c>
      <c r="BE446">
        <v>0</v>
      </c>
      <c r="CI446">
        <v>2.35</v>
      </c>
      <c r="CK446" t="s">
        <v>1084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1041</v>
      </c>
      <c r="AZ447">
        <v>1</v>
      </c>
      <c r="BA447">
        <v>0</v>
      </c>
      <c r="BB447" t="s">
        <v>1072</v>
      </c>
      <c r="BC447">
        <v>0</v>
      </c>
      <c r="BD447">
        <v>0</v>
      </c>
      <c r="BE447">
        <v>0</v>
      </c>
      <c r="CI447">
        <v>3.1720000000000002</v>
      </c>
      <c r="CK447" t="s">
        <v>1084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52.456210550267677</v>
      </c>
    </row>
    <row r="448" spans="1:96" x14ac:dyDescent="0.25">
      <c r="A448">
        <v>689</v>
      </c>
      <c r="B448" t="s">
        <v>1642</v>
      </c>
      <c r="C448" t="s">
        <v>2841</v>
      </c>
      <c r="D448" t="s">
        <v>4040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1057</v>
      </c>
      <c r="AZ448">
        <v>0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2.4135</v>
      </c>
      <c r="CK448" t="s">
        <v>1084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278.39582298614158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1057</v>
      </c>
      <c r="AZ449">
        <v>0</v>
      </c>
      <c r="BA449">
        <v>0</v>
      </c>
      <c r="BB449" t="s">
        <v>1075</v>
      </c>
      <c r="BC449">
        <v>0</v>
      </c>
      <c r="BD449">
        <v>0</v>
      </c>
      <c r="BE449">
        <v>0</v>
      </c>
      <c r="CI449">
        <v>2.4255</v>
      </c>
      <c r="CK449" t="s">
        <v>1084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52.334818801261648</v>
      </c>
    </row>
    <row r="450" spans="1:96" x14ac:dyDescent="0.25">
      <c r="A450">
        <v>692</v>
      </c>
      <c r="B450" t="s">
        <v>1644</v>
      </c>
      <c r="C450" t="s">
        <v>2843</v>
      </c>
      <c r="D450" t="s">
        <v>4042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1057</v>
      </c>
      <c r="AZ450">
        <v>0</v>
      </c>
      <c r="BA450">
        <v>0</v>
      </c>
      <c r="BB450" t="s">
        <v>1067</v>
      </c>
      <c r="BC450">
        <v>0</v>
      </c>
      <c r="BD450">
        <v>0</v>
      </c>
      <c r="BE450">
        <v>0</v>
      </c>
      <c r="CI450">
        <v>2.4095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</row>
    <row r="451" spans="1:96" x14ac:dyDescent="0.25">
      <c r="A451">
        <v>697</v>
      </c>
      <c r="B451" t="s">
        <v>1649</v>
      </c>
      <c r="C451" t="s">
        <v>2848</v>
      </c>
      <c r="D451" t="s">
        <v>4047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1041</v>
      </c>
      <c r="AZ451">
        <v>1</v>
      </c>
      <c r="BA451">
        <v>0</v>
      </c>
      <c r="BB451" t="s">
        <v>1071</v>
      </c>
      <c r="BC451">
        <v>0</v>
      </c>
      <c r="BD451">
        <v>0</v>
      </c>
      <c r="BE451">
        <v>0</v>
      </c>
      <c r="CI451">
        <v>2.952</v>
      </c>
      <c r="CK451" t="s">
        <v>1084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1057</v>
      </c>
      <c r="AZ452">
        <v>0</v>
      </c>
      <c r="BA452">
        <v>0</v>
      </c>
      <c r="BB452" t="s">
        <v>1079</v>
      </c>
      <c r="BC452">
        <v>0</v>
      </c>
      <c r="BD452">
        <v>0</v>
      </c>
      <c r="BE452">
        <v>0</v>
      </c>
      <c r="CI452">
        <v>2.6284999999999998</v>
      </c>
      <c r="CK452" t="s">
        <v>1084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278.39582298614158</v>
      </c>
    </row>
    <row r="453" spans="1:96" x14ac:dyDescent="0.25">
      <c r="A453">
        <v>701</v>
      </c>
      <c r="B453" t="s">
        <v>1652</v>
      </c>
      <c r="C453" t="s">
        <v>2851</v>
      </c>
      <c r="D453" t="s">
        <v>4050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1050</v>
      </c>
      <c r="AZ453">
        <v>0</v>
      </c>
      <c r="BA453">
        <v>0</v>
      </c>
      <c r="BB453" t="s">
        <v>1071</v>
      </c>
      <c r="BC453">
        <v>0</v>
      </c>
      <c r="BD453">
        <v>0</v>
      </c>
      <c r="BE453">
        <v>0</v>
      </c>
      <c r="CI453">
        <v>2.0859999999999999</v>
      </c>
      <c r="CK453" t="s">
        <v>1084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57.961717871286183</v>
      </c>
    </row>
    <row r="454" spans="1:96" x14ac:dyDescent="0.25">
      <c r="A454">
        <v>706</v>
      </c>
      <c r="B454" t="s">
        <v>338</v>
      </c>
      <c r="C454" t="s">
        <v>638</v>
      </c>
      <c r="D454" t="s">
        <v>938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1041</v>
      </c>
      <c r="AZ454">
        <v>1</v>
      </c>
      <c r="BA454">
        <v>0</v>
      </c>
      <c r="BB454" t="s">
        <v>1072</v>
      </c>
      <c r="BC454">
        <v>0</v>
      </c>
      <c r="BD454">
        <v>0</v>
      </c>
      <c r="BE454">
        <v>0</v>
      </c>
      <c r="CI454">
        <v>2.6084999999999998</v>
      </c>
      <c r="CK454" t="s">
        <v>1084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</row>
    <row r="455" spans="1:96" x14ac:dyDescent="0.25">
      <c r="A455">
        <v>707</v>
      </c>
      <c r="B455" t="s">
        <v>1657</v>
      </c>
      <c r="C455" t="s">
        <v>2856</v>
      </c>
      <c r="D455" t="s">
        <v>4055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 t="s">
        <v>1049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K455" t="s">
        <v>1084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</row>
    <row r="456" spans="1:96" x14ac:dyDescent="0.25">
      <c r="A456">
        <v>708</v>
      </c>
      <c r="B456" t="s">
        <v>1658</v>
      </c>
      <c r="C456" t="s">
        <v>2857</v>
      </c>
      <c r="D456" t="s">
        <v>4056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1041</v>
      </c>
      <c r="AZ456">
        <v>1</v>
      </c>
      <c r="BA456">
        <v>0</v>
      </c>
      <c r="BB456" t="s">
        <v>1072</v>
      </c>
      <c r="BC456">
        <v>0</v>
      </c>
      <c r="BD456">
        <v>0</v>
      </c>
      <c r="BE456">
        <v>0</v>
      </c>
      <c r="CI456">
        <v>2.5935000000000001</v>
      </c>
      <c r="CK456" t="s">
        <v>1084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</row>
    <row r="457" spans="1:96" x14ac:dyDescent="0.25">
      <c r="A457">
        <v>710</v>
      </c>
      <c r="B457" t="s">
        <v>1660</v>
      </c>
      <c r="C457" t="s">
        <v>2859</v>
      </c>
      <c r="D457" t="s">
        <v>4058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 t="s">
        <v>1049</v>
      </c>
      <c r="AZ457">
        <v>1</v>
      </c>
      <c r="BA457">
        <v>0</v>
      </c>
      <c r="BB457" t="s">
        <v>1076</v>
      </c>
      <c r="BC457">
        <v>0</v>
      </c>
      <c r="BD457">
        <v>0</v>
      </c>
      <c r="BE457">
        <v>0</v>
      </c>
      <c r="CK457" t="s">
        <v>1084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</row>
    <row r="458" spans="1:96" x14ac:dyDescent="0.25">
      <c r="A458">
        <v>711</v>
      </c>
      <c r="B458" t="s">
        <v>1661</v>
      </c>
      <c r="C458" t="s">
        <v>2860</v>
      </c>
      <c r="D458" t="s">
        <v>4059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1041</v>
      </c>
      <c r="AZ458">
        <v>1</v>
      </c>
      <c r="BA458">
        <v>0</v>
      </c>
      <c r="BB458" t="s">
        <v>1059</v>
      </c>
      <c r="BC458">
        <v>0</v>
      </c>
      <c r="BD458">
        <v>0</v>
      </c>
      <c r="BE458">
        <v>0</v>
      </c>
      <c r="CI458">
        <v>2.8149999999999999</v>
      </c>
      <c r="CK458" t="s">
        <v>1084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</row>
    <row r="459" spans="1:96" x14ac:dyDescent="0.25">
      <c r="A459">
        <v>712</v>
      </c>
      <c r="B459" t="s">
        <v>1662</v>
      </c>
      <c r="C459" t="s">
        <v>2861</v>
      </c>
      <c r="D459" t="s">
        <v>4060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1041</v>
      </c>
      <c r="AZ459">
        <v>1</v>
      </c>
      <c r="BA459">
        <v>0</v>
      </c>
      <c r="BB459" t="s">
        <v>1062</v>
      </c>
      <c r="BC459">
        <v>0</v>
      </c>
      <c r="BD459">
        <v>0</v>
      </c>
      <c r="BE459">
        <v>0</v>
      </c>
      <c r="CI459">
        <v>2.5979999999999999</v>
      </c>
      <c r="CK459" t="s">
        <v>1084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</row>
    <row r="460" spans="1:96" x14ac:dyDescent="0.25">
      <c r="A460">
        <v>713</v>
      </c>
      <c r="B460" t="s">
        <v>1663</v>
      </c>
      <c r="C460" t="s">
        <v>2862</v>
      </c>
      <c r="D460" t="s">
        <v>4061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1055</v>
      </c>
      <c r="AZ460">
        <v>1</v>
      </c>
      <c r="BA460">
        <v>0</v>
      </c>
      <c r="BB460" t="s">
        <v>1064</v>
      </c>
      <c r="BC460">
        <v>0</v>
      </c>
      <c r="BD460">
        <v>0</v>
      </c>
      <c r="BE460">
        <v>0</v>
      </c>
      <c r="CI460">
        <v>2.7755000000000001</v>
      </c>
      <c r="CK460" t="s">
        <v>1084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</row>
    <row r="461" spans="1:96" x14ac:dyDescent="0.25">
      <c r="A461">
        <v>714</v>
      </c>
      <c r="B461" t="s">
        <v>1664</v>
      </c>
      <c r="C461" t="s">
        <v>2863</v>
      </c>
      <c r="D461" t="s">
        <v>4062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1041</v>
      </c>
      <c r="AZ461">
        <v>1</v>
      </c>
      <c r="BA461">
        <v>0</v>
      </c>
      <c r="BB461" t="s">
        <v>1072</v>
      </c>
      <c r="BC461">
        <v>0</v>
      </c>
      <c r="BD461">
        <v>0</v>
      </c>
      <c r="BE461">
        <v>0</v>
      </c>
      <c r="CI461">
        <v>2.157</v>
      </c>
      <c r="CK461" t="s">
        <v>1084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</row>
    <row r="462" spans="1:96" x14ac:dyDescent="0.25">
      <c r="A462">
        <v>716</v>
      </c>
      <c r="B462" t="s">
        <v>1666</v>
      </c>
      <c r="C462" t="s">
        <v>2865</v>
      </c>
      <c r="D462" t="s">
        <v>4064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1057</v>
      </c>
      <c r="AZ462">
        <v>0</v>
      </c>
      <c r="BA462">
        <v>0</v>
      </c>
      <c r="BB462" t="s">
        <v>1072</v>
      </c>
      <c r="BC462">
        <v>0</v>
      </c>
      <c r="BD462">
        <v>0</v>
      </c>
      <c r="BE462">
        <v>0</v>
      </c>
      <c r="CI462">
        <v>2.5299999999999998</v>
      </c>
      <c r="CK462" t="s">
        <v>1084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278.39582298614158</v>
      </c>
    </row>
    <row r="463" spans="1:96" x14ac:dyDescent="0.25">
      <c r="A463">
        <v>718</v>
      </c>
      <c r="B463" t="s">
        <v>1668</v>
      </c>
      <c r="C463" t="s">
        <v>2867</v>
      </c>
      <c r="D463" t="s">
        <v>4066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1041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CI463">
        <v>3.1575000000000002</v>
      </c>
      <c r="CK463" t="s">
        <v>1084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360.4956701882013</v>
      </c>
    </row>
    <row r="464" spans="1:96" x14ac:dyDescent="0.25">
      <c r="A464">
        <v>720</v>
      </c>
      <c r="B464" t="s">
        <v>1670</v>
      </c>
      <c r="C464" t="s">
        <v>2869</v>
      </c>
      <c r="D464" t="s">
        <v>4068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1041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2.7185000000000001</v>
      </c>
      <c r="CK464" t="s">
        <v>1084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</row>
    <row r="465" spans="1:96" x14ac:dyDescent="0.25">
      <c r="A465">
        <v>723</v>
      </c>
      <c r="B465" t="s">
        <v>309</v>
      </c>
      <c r="C465" t="s">
        <v>609</v>
      </c>
      <c r="D465" t="s">
        <v>909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1055</v>
      </c>
      <c r="AZ465">
        <v>1</v>
      </c>
      <c r="BA465">
        <v>0</v>
      </c>
      <c r="BB465" t="s">
        <v>1068</v>
      </c>
      <c r="BC465">
        <v>0</v>
      </c>
      <c r="BD465">
        <v>0</v>
      </c>
      <c r="BE465">
        <v>0</v>
      </c>
      <c r="CI465">
        <v>2.8450000000000002</v>
      </c>
      <c r="CK465" t="s">
        <v>1084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</row>
    <row r="466" spans="1:96" x14ac:dyDescent="0.25">
      <c r="A466">
        <v>726</v>
      </c>
      <c r="B466" t="s">
        <v>1674</v>
      </c>
      <c r="C466" t="s">
        <v>2873</v>
      </c>
      <c r="D466" t="s">
        <v>4072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1041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CI466">
        <v>2.0270000000000001</v>
      </c>
      <c r="CK466" t="s">
        <v>1084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</row>
    <row r="467" spans="1:96" x14ac:dyDescent="0.25">
      <c r="A467">
        <v>728</v>
      </c>
      <c r="B467" t="s">
        <v>1676</v>
      </c>
      <c r="C467" t="s">
        <v>2875</v>
      </c>
      <c r="D467" t="s">
        <v>4074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1041</v>
      </c>
      <c r="AZ467">
        <v>1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2.9295</v>
      </c>
      <c r="CK467" t="s">
        <v>1084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33.989273066163918</v>
      </c>
    </row>
    <row r="468" spans="1:96" x14ac:dyDescent="0.25">
      <c r="A468">
        <v>729</v>
      </c>
      <c r="B468" t="s">
        <v>279</v>
      </c>
      <c r="C468" t="s">
        <v>579</v>
      </c>
      <c r="D468" t="s">
        <v>879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1049</v>
      </c>
      <c r="AZ468">
        <v>1</v>
      </c>
      <c r="BA468">
        <v>0</v>
      </c>
      <c r="BB468" t="s">
        <v>1059</v>
      </c>
      <c r="BC468">
        <v>0</v>
      </c>
      <c r="BD468">
        <v>0</v>
      </c>
      <c r="BE468">
        <v>0</v>
      </c>
      <c r="CI468">
        <v>2.2839999999999998</v>
      </c>
      <c r="CK468" t="s">
        <v>1084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</row>
    <row r="469" spans="1:96" x14ac:dyDescent="0.25">
      <c r="A469">
        <v>733</v>
      </c>
      <c r="B469" t="s">
        <v>1679</v>
      </c>
      <c r="C469" t="s">
        <v>2878</v>
      </c>
      <c r="D469" t="s">
        <v>4077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1041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2.0129999999999999</v>
      </c>
      <c r="CK469" t="s">
        <v>1084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</row>
    <row r="470" spans="1:96" x14ac:dyDescent="0.25">
      <c r="A470">
        <v>734</v>
      </c>
      <c r="B470" t="s">
        <v>1680</v>
      </c>
      <c r="C470" t="s">
        <v>2879</v>
      </c>
      <c r="D470" t="s">
        <v>4078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1041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CI470">
        <v>2.4874999999999998</v>
      </c>
      <c r="CK470" t="s">
        <v>1084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33.989273066163918</v>
      </c>
    </row>
    <row r="471" spans="1:96" x14ac:dyDescent="0.25">
      <c r="A471">
        <v>737</v>
      </c>
      <c r="B471" t="s">
        <v>366</v>
      </c>
      <c r="C471" t="s">
        <v>666</v>
      </c>
      <c r="D471" t="s">
        <v>966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1041</v>
      </c>
      <c r="AZ471">
        <v>1</v>
      </c>
      <c r="BA471">
        <v>0</v>
      </c>
      <c r="BB471" t="s">
        <v>1064</v>
      </c>
      <c r="BC471">
        <v>0</v>
      </c>
      <c r="BD471">
        <v>0</v>
      </c>
      <c r="BE471">
        <v>0</v>
      </c>
      <c r="CI471">
        <v>2.742</v>
      </c>
      <c r="CK471" t="s">
        <v>1084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360.4956701882013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1050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2.738</v>
      </c>
      <c r="CK472" t="s">
        <v>1084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57.961717871286183</v>
      </c>
    </row>
    <row r="473" spans="1:96" x14ac:dyDescent="0.25">
      <c r="A473">
        <v>741</v>
      </c>
      <c r="B473" t="s">
        <v>1685</v>
      </c>
      <c r="C473" t="s">
        <v>2884</v>
      </c>
      <c r="D473" t="s">
        <v>4083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1041</v>
      </c>
      <c r="AZ473">
        <v>1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2.7290000000000001</v>
      </c>
      <c r="CK473" t="s">
        <v>1084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</row>
    <row r="474" spans="1:96" x14ac:dyDescent="0.25">
      <c r="A474">
        <v>743</v>
      </c>
      <c r="B474" t="s">
        <v>1687</v>
      </c>
      <c r="C474" t="s">
        <v>2886</v>
      </c>
      <c r="D474" t="s">
        <v>4085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1041</v>
      </c>
      <c r="AZ474">
        <v>1</v>
      </c>
      <c r="BA474">
        <v>0</v>
      </c>
      <c r="BB474" t="s">
        <v>1071</v>
      </c>
      <c r="BC474">
        <v>0</v>
      </c>
      <c r="BD474">
        <v>0</v>
      </c>
      <c r="BE474">
        <v>0</v>
      </c>
      <c r="CI474">
        <v>2.2995000000000001</v>
      </c>
      <c r="CK474" t="s">
        <v>1084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360.4956701882013</v>
      </c>
    </row>
    <row r="475" spans="1:96" x14ac:dyDescent="0.25">
      <c r="A475">
        <v>745</v>
      </c>
      <c r="B475" t="s">
        <v>1689</v>
      </c>
      <c r="C475" t="s">
        <v>2888</v>
      </c>
      <c r="D475" t="s">
        <v>4087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2.4784999999999999</v>
      </c>
      <c r="CK475" t="s">
        <v>1084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713.70505428243405</v>
      </c>
    </row>
    <row r="476" spans="1:96" x14ac:dyDescent="0.25">
      <c r="A476">
        <v>746</v>
      </c>
      <c r="B476" t="s">
        <v>1690</v>
      </c>
      <c r="C476" t="s">
        <v>2889</v>
      </c>
      <c r="D476" t="s">
        <v>4088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1041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2.3795000000000002</v>
      </c>
      <c r="CK476" t="s">
        <v>1084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360.4956701882013</v>
      </c>
    </row>
    <row r="477" spans="1:96" x14ac:dyDescent="0.25">
      <c r="A477">
        <v>749</v>
      </c>
      <c r="B477" t="s">
        <v>1693</v>
      </c>
      <c r="C477" t="s">
        <v>2892</v>
      </c>
      <c r="D477" t="s">
        <v>4091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1041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2.6284999999999998</v>
      </c>
      <c r="CK477" t="s">
        <v>1084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52.456210550267677</v>
      </c>
    </row>
    <row r="478" spans="1:96" x14ac:dyDescent="0.25">
      <c r="A478">
        <v>753</v>
      </c>
      <c r="B478" t="s">
        <v>1697</v>
      </c>
      <c r="C478" t="s">
        <v>2896</v>
      </c>
      <c r="D478" t="s">
        <v>4095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1056</v>
      </c>
      <c r="AZ478">
        <v>0</v>
      </c>
      <c r="BA478">
        <v>0</v>
      </c>
      <c r="BB478" t="s">
        <v>1072</v>
      </c>
      <c r="BC478">
        <v>0</v>
      </c>
      <c r="BD478">
        <v>0</v>
      </c>
      <c r="BE478">
        <v>0</v>
      </c>
      <c r="CI478">
        <v>2.8485</v>
      </c>
      <c r="CK478" t="s">
        <v>1084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52.456210550267677</v>
      </c>
    </row>
    <row r="479" spans="1:96" x14ac:dyDescent="0.25">
      <c r="A479">
        <v>754</v>
      </c>
      <c r="B479" t="s">
        <v>1698</v>
      </c>
      <c r="C479" t="s">
        <v>2897</v>
      </c>
      <c r="D479" t="s">
        <v>4096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1041</v>
      </c>
      <c r="AZ479">
        <v>1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1.9644999999999999</v>
      </c>
      <c r="CK479" t="s">
        <v>1084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33.989273066163918</v>
      </c>
    </row>
    <row r="480" spans="1:96" x14ac:dyDescent="0.25">
      <c r="A480">
        <v>755</v>
      </c>
      <c r="B480" t="s">
        <v>1699</v>
      </c>
      <c r="C480" t="s">
        <v>2898</v>
      </c>
      <c r="D480" t="s">
        <v>4097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2.7854999999999999</v>
      </c>
      <c r="CK480" t="s">
        <v>1084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33.989273066163918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1049</v>
      </c>
      <c r="AZ481">
        <v>1</v>
      </c>
      <c r="BA481">
        <v>0</v>
      </c>
      <c r="BB481" t="s">
        <v>1068</v>
      </c>
      <c r="BC481">
        <v>0</v>
      </c>
      <c r="BD481">
        <v>0</v>
      </c>
      <c r="BE481">
        <v>0</v>
      </c>
      <c r="CI481">
        <v>2.5605000000000002</v>
      </c>
      <c r="CK481" t="s">
        <v>1084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</row>
    <row r="482" spans="1:96" x14ac:dyDescent="0.25">
      <c r="A482">
        <v>758</v>
      </c>
      <c r="B482" t="s">
        <v>1701</v>
      </c>
      <c r="C482" t="s">
        <v>2900</v>
      </c>
      <c r="D482" t="s">
        <v>4099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1057</v>
      </c>
      <c r="AZ482">
        <v>0</v>
      </c>
      <c r="BA482">
        <v>0</v>
      </c>
      <c r="BB482" t="s">
        <v>1060</v>
      </c>
      <c r="BC482">
        <v>0</v>
      </c>
      <c r="BD482">
        <v>0</v>
      </c>
      <c r="BE482">
        <v>0</v>
      </c>
      <c r="CI482">
        <v>2.109</v>
      </c>
      <c r="CK482" t="s">
        <v>1084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360.4956701882013</v>
      </c>
    </row>
    <row r="483" spans="1:96" x14ac:dyDescent="0.25">
      <c r="A483">
        <v>759</v>
      </c>
      <c r="B483" t="s">
        <v>1702</v>
      </c>
      <c r="C483" t="s">
        <v>2901</v>
      </c>
      <c r="D483" t="s">
        <v>4100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1049</v>
      </c>
      <c r="AZ483">
        <v>1</v>
      </c>
      <c r="BA483">
        <v>0</v>
      </c>
      <c r="BB483" t="s">
        <v>1063</v>
      </c>
      <c r="BC483">
        <v>0</v>
      </c>
      <c r="BD483">
        <v>0</v>
      </c>
      <c r="BE483">
        <v>0</v>
      </c>
      <c r="CI483">
        <v>2.8079999999999998</v>
      </c>
      <c r="CK483" t="s">
        <v>1084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1057</v>
      </c>
      <c r="AZ484">
        <v>0</v>
      </c>
      <c r="BA484">
        <v>0</v>
      </c>
      <c r="BB484" t="s">
        <v>1068</v>
      </c>
      <c r="BC484">
        <v>0</v>
      </c>
      <c r="BD484">
        <v>0</v>
      </c>
      <c r="BE484">
        <v>0</v>
      </c>
      <c r="CI484">
        <v>2.4409999999999998</v>
      </c>
      <c r="CK484" t="s">
        <v>1084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</row>
    <row r="485" spans="1:96" x14ac:dyDescent="0.25">
      <c r="A485">
        <v>761</v>
      </c>
      <c r="B485" t="s">
        <v>356</v>
      </c>
      <c r="C485" t="s">
        <v>656</v>
      </c>
      <c r="D485" t="s">
        <v>956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1041</v>
      </c>
      <c r="AZ485">
        <v>1</v>
      </c>
      <c r="BA485">
        <v>0</v>
      </c>
      <c r="BB485" t="s">
        <v>1059</v>
      </c>
      <c r="BC485">
        <v>0</v>
      </c>
      <c r="BD485">
        <v>0</v>
      </c>
      <c r="BE485">
        <v>0</v>
      </c>
      <c r="CI485">
        <v>2.7650000000000001</v>
      </c>
      <c r="CK485" t="s">
        <v>1084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360.4956701882013</v>
      </c>
    </row>
    <row r="486" spans="1:96" x14ac:dyDescent="0.25">
      <c r="A486">
        <v>763</v>
      </c>
      <c r="B486" t="s">
        <v>1704</v>
      </c>
      <c r="C486" t="s">
        <v>2903</v>
      </c>
      <c r="D486" t="s">
        <v>4102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1047</v>
      </c>
      <c r="AZ486">
        <v>1</v>
      </c>
      <c r="BA486">
        <v>0</v>
      </c>
      <c r="BB486" t="s">
        <v>1077</v>
      </c>
      <c r="BC486">
        <v>0</v>
      </c>
      <c r="BD486">
        <v>0</v>
      </c>
      <c r="BE486">
        <v>0</v>
      </c>
      <c r="CI486">
        <v>2.7679999999999998</v>
      </c>
      <c r="CK486" t="s">
        <v>1084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644.98568862730531</v>
      </c>
    </row>
    <row r="487" spans="1:96" x14ac:dyDescent="0.25">
      <c r="A487">
        <v>764</v>
      </c>
      <c r="B487" t="s">
        <v>1705</v>
      </c>
      <c r="C487" t="s">
        <v>2904</v>
      </c>
      <c r="D487" t="s">
        <v>4103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1047</v>
      </c>
      <c r="AZ487">
        <v>1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2.097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</row>
    <row r="488" spans="1:96" x14ac:dyDescent="0.25">
      <c r="A488">
        <v>765</v>
      </c>
      <c r="B488" t="s">
        <v>1706</v>
      </c>
      <c r="C488" t="s">
        <v>2905</v>
      </c>
      <c r="D488" t="s">
        <v>4104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1041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CI488">
        <v>2.8130000000000002</v>
      </c>
      <c r="CK488" t="s">
        <v>1084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644.98568862730531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1041</v>
      </c>
      <c r="AZ489">
        <v>1</v>
      </c>
      <c r="BA489">
        <v>0</v>
      </c>
      <c r="BB489" t="s">
        <v>1074</v>
      </c>
      <c r="BC489">
        <v>0</v>
      </c>
      <c r="BD489">
        <v>0</v>
      </c>
      <c r="BE489">
        <v>0</v>
      </c>
      <c r="CI489">
        <v>2.5345</v>
      </c>
      <c r="CK489" t="s">
        <v>1084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33.989273066163918</v>
      </c>
    </row>
    <row r="490" spans="1:96" x14ac:dyDescent="0.25">
      <c r="A490">
        <v>768</v>
      </c>
      <c r="B490" t="s">
        <v>1708</v>
      </c>
      <c r="C490" t="s">
        <v>2907</v>
      </c>
      <c r="D490" t="s">
        <v>4106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1050</v>
      </c>
      <c r="AZ490">
        <v>0</v>
      </c>
      <c r="BA490">
        <v>0</v>
      </c>
      <c r="BB490" t="s">
        <v>1072</v>
      </c>
      <c r="BC490">
        <v>0</v>
      </c>
      <c r="BD490">
        <v>0</v>
      </c>
      <c r="BE490">
        <v>0</v>
      </c>
      <c r="CI490">
        <v>1.9315</v>
      </c>
      <c r="CK490" t="s">
        <v>1084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</row>
    <row r="491" spans="1:96" x14ac:dyDescent="0.25">
      <c r="A491">
        <v>769</v>
      </c>
      <c r="B491" t="s">
        <v>1709</v>
      </c>
      <c r="C491" t="s">
        <v>2908</v>
      </c>
      <c r="D491" t="s">
        <v>4107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1041</v>
      </c>
      <c r="AZ491">
        <v>1</v>
      </c>
      <c r="BA491">
        <v>0</v>
      </c>
      <c r="BB491" t="s">
        <v>1060</v>
      </c>
      <c r="BC491">
        <v>0</v>
      </c>
      <c r="BD491">
        <v>0</v>
      </c>
      <c r="BE491">
        <v>0</v>
      </c>
      <c r="CI491">
        <v>2.2795000000000001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</row>
    <row r="492" spans="1:96" x14ac:dyDescent="0.25">
      <c r="A492">
        <v>771</v>
      </c>
      <c r="B492" t="s">
        <v>1711</v>
      </c>
      <c r="C492" t="s">
        <v>2910</v>
      </c>
      <c r="D492" t="s">
        <v>4109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1041</v>
      </c>
      <c r="AZ492">
        <v>1</v>
      </c>
      <c r="BA492">
        <v>0</v>
      </c>
      <c r="BB492" t="s">
        <v>1075</v>
      </c>
      <c r="BC492">
        <v>0</v>
      </c>
      <c r="BD492">
        <v>0</v>
      </c>
      <c r="BE492">
        <v>0</v>
      </c>
      <c r="CI492">
        <v>2.339</v>
      </c>
      <c r="CK492" t="s">
        <v>1084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</row>
    <row r="493" spans="1:96" x14ac:dyDescent="0.25">
      <c r="A493">
        <v>772</v>
      </c>
      <c r="B493" t="s">
        <v>1712</v>
      </c>
      <c r="C493" t="s">
        <v>2911</v>
      </c>
      <c r="D493" t="s">
        <v>4110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1049</v>
      </c>
      <c r="AZ493">
        <v>1</v>
      </c>
      <c r="BA493">
        <v>0</v>
      </c>
      <c r="BB493" t="s">
        <v>1074</v>
      </c>
      <c r="BC493">
        <v>0</v>
      </c>
      <c r="BD493">
        <v>0</v>
      </c>
      <c r="BE493">
        <v>0</v>
      </c>
      <c r="CI493">
        <v>2.2565</v>
      </c>
      <c r="CK493" t="s">
        <v>1084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</row>
    <row r="494" spans="1:96" x14ac:dyDescent="0.25">
      <c r="A494">
        <v>773</v>
      </c>
      <c r="B494" t="s">
        <v>348</v>
      </c>
      <c r="C494" t="s">
        <v>648</v>
      </c>
      <c r="D494" t="s">
        <v>948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1041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1.9584999999999999</v>
      </c>
      <c r="CK494" t="s">
        <v>1084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</row>
    <row r="495" spans="1:96" x14ac:dyDescent="0.25">
      <c r="A495">
        <v>774</v>
      </c>
      <c r="B495" t="s">
        <v>1713</v>
      </c>
      <c r="C495" t="s">
        <v>2912</v>
      </c>
      <c r="D495" t="s">
        <v>4111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1072</v>
      </c>
      <c r="BC495">
        <v>0</v>
      </c>
      <c r="BD495">
        <v>0</v>
      </c>
      <c r="BE495">
        <v>0</v>
      </c>
      <c r="CI495">
        <v>2.4355000000000002</v>
      </c>
      <c r="CK495" t="s">
        <v>1084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</row>
    <row r="496" spans="1:96" x14ac:dyDescent="0.25">
      <c r="A496">
        <v>775</v>
      </c>
      <c r="B496" t="s">
        <v>1714</v>
      </c>
      <c r="C496" t="s">
        <v>2913</v>
      </c>
      <c r="D496" t="s">
        <v>4112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1041</v>
      </c>
      <c r="AZ496">
        <v>1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2.6419999999999999</v>
      </c>
      <c r="CK496" t="s">
        <v>1084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644.98568862730531</v>
      </c>
    </row>
    <row r="497" spans="1:96" x14ac:dyDescent="0.25">
      <c r="A497">
        <v>776</v>
      </c>
      <c r="B497" t="s">
        <v>1715</v>
      </c>
      <c r="C497" t="s">
        <v>2914</v>
      </c>
      <c r="D497" t="s">
        <v>4113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1057</v>
      </c>
      <c r="AZ497">
        <v>0</v>
      </c>
      <c r="BA497">
        <v>0</v>
      </c>
      <c r="BB497" t="s">
        <v>1068</v>
      </c>
      <c r="BC497">
        <v>0</v>
      </c>
      <c r="BD497">
        <v>0</v>
      </c>
      <c r="BE497">
        <v>0</v>
      </c>
      <c r="CI497">
        <v>2.907</v>
      </c>
      <c r="CK497" t="s">
        <v>1084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278.39582298614158</v>
      </c>
    </row>
    <row r="498" spans="1:96" x14ac:dyDescent="0.25">
      <c r="A498">
        <v>777</v>
      </c>
      <c r="B498" t="s">
        <v>1716</v>
      </c>
      <c r="C498" t="s">
        <v>2915</v>
      </c>
      <c r="D498" t="s">
        <v>4114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1055</v>
      </c>
      <c r="AZ498">
        <v>1</v>
      </c>
      <c r="BA498">
        <v>0</v>
      </c>
      <c r="BB498" t="s">
        <v>1078</v>
      </c>
      <c r="BC498">
        <v>0</v>
      </c>
      <c r="BD498">
        <v>0</v>
      </c>
      <c r="BE498">
        <v>0</v>
      </c>
      <c r="CI498">
        <v>2.3740000000000001</v>
      </c>
      <c r="CK498" t="s">
        <v>1084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1041</v>
      </c>
      <c r="AZ499">
        <v>1</v>
      </c>
      <c r="BA499">
        <v>0</v>
      </c>
      <c r="BB499" t="s">
        <v>1075</v>
      </c>
      <c r="BC499">
        <v>0</v>
      </c>
      <c r="BD499">
        <v>0</v>
      </c>
      <c r="BE499">
        <v>0</v>
      </c>
      <c r="CI499">
        <v>2.9824999999999999</v>
      </c>
      <c r="CK499" t="s">
        <v>1084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33.989273066163918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1057</v>
      </c>
      <c r="AZ500">
        <v>0</v>
      </c>
      <c r="BA500">
        <v>0</v>
      </c>
      <c r="BB500" t="s">
        <v>1068</v>
      </c>
      <c r="BC500">
        <v>0</v>
      </c>
      <c r="BD500">
        <v>0</v>
      </c>
      <c r="BE500">
        <v>0</v>
      </c>
      <c r="CI500">
        <v>2.6655000000000002</v>
      </c>
      <c r="CK500" t="s">
        <v>1084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52.334818801261648</v>
      </c>
    </row>
    <row r="501" spans="1:96" x14ac:dyDescent="0.25">
      <c r="A501">
        <v>783</v>
      </c>
      <c r="B501" t="s">
        <v>289</v>
      </c>
      <c r="C501" t="s">
        <v>589</v>
      </c>
      <c r="D501" t="s">
        <v>889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1041</v>
      </c>
      <c r="AZ501">
        <v>1</v>
      </c>
      <c r="BA501">
        <v>0</v>
      </c>
      <c r="BB501" t="s">
        <v>1059</v>
      </c>
      <c r="BC501">
        <v>0</v>
      </c>
      <c r="BD501">
        <v>0</v>
      </c>
      <c r="BE501">
        <v>0</v>
      </c>
      <c r="CI501">
        <v>2.6444999999999999</v>
      </c>
      <c r="CK501" t="s">
        <v>1084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</row>
    <row r="502" spans="1:96" x14ac:dyDescent="0.25">
      <c r="A502">
        <v>784</v>
      </c>
      <c r="B502" t="s">
        <v>1720</v>
      </c>
      <c r="C502" t="s">
        <v>2919</v>
      </c>
      <c r="D502" t="s">
        <v>4118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1077</v>
      </c>
      <c r="BC502">
        <v>0</v>
      </c>
      <c r="BD502">
        <v>0</v>
      </c>
      <c r="BE502">
        <v>0</v>
      </c>
      <c r="CI502">
        <v>2.1139999999999999</v>
      </c>
      <c r="CK502" t="s">
        <v>1084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</row>
    <row r="503" spans="1:96" x14ac:dyDescent="0.25">
      <c r="A503">
        <v>785</v>
      </c>
      <c r="B503" t="s">
        <v>1721</v>
      </c>
      <c r="C503" t="s">
        <v>2920</v>
      </c>
      <c r="D503" t="s">
        <v>4119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1041</v>
      </c>
      <c r="AZ503">
        <v>1</v>
      </c>
      <c r="BA503">
        <v>0</v>
      </c>
      <c r="BB503" t="s">
        <v>1079</v>
      </c>
      <c r="BC503">
        <v>0</v>
      </c>
      <c r="BD503">
        <v>0</v>
      </c>
      <c r="BE503">
        <v>0</v>
      </c>
      <c r="CI503">
        <v>2.0634999999999999</v>
      </c>
      <c r="CK503" t="s">
        <v>1084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</row>
    <row r="504" spans="1:96" x14ac:dyDescent="0.25">
      <c r="A504">
        <v>787</v>
      </c>
      <c r="B504" t="s">
        <v>1723</v>
      </c>
      <c r="C504" t="s">
        <v>2922</v>
      </c>
      <c r="D504" t="s">
        <v>4121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1057</v>
      </c>
      <c r="AZ504">
        <v>0</v>
      </c>
      <c r="BA504">
        <v>0</v>
      </c>
      <c r="BB504" t="s">
        <v>1072</v>
      </c>
      <c r="BC504">
        <v>0</v>
      </c>
      <c r="BD504">
        <v>0</v>
      </c>
      <c r="BE504">
        <v>0</v>
      </c>
      <c r="CI504">
        <v>2.5575000000000001</v>
      </c>
      <c r="CK504" t="s">
        <v>1084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52.334818801261648</v>
      </c>
    </row>
    <row r="505" spans="1:96" x14ac:dyDescent="0.25">
      <c r="A505">
        <v>788</v>
      </c>
      <c r="B505" t="s">
        <v>318</v>
      </c>
      <c r="C505" t="s">
        <v>618</v>
      </c>
      <c r="D505" t="s">
        <v>918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1051</v>
      </c>
      <c r="AZ505">
        <v>1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2.4750000000000001</v>
      </c>
      <c r="CK505" t="s">
        <v>1084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</row>
    <row r="506" spans="1:96" x14ac:dyDescent="0.25">
      <c r="A506">
        <v>789</v>
      </c>
      <c r="B506" t="s">
        <v>1724</v>
      </c>
      <c r="C506" t="s">
        <v>2923</v>
      </c>
      <c r="D506" t="s">
        <v>4122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1055</v>
      </c>
      <c r="AZ506">
        <v>1</v>
      </c>
      <c r="BA506">
        <v>0</v>
      </c>
      <c r="BB506" t="s">
        <v>1072</v>
      </c>
      <c r="BC506">
        <v>0</v>
      </c>
      <c r="BD506">
        <v>0</v>
      </c>
      <c r="BE506">
        <v>0</v>
      </c>
      <c r="CI506">
        <v>2.5550000000000002</v>
      </c>
      <c r="CK506" t="s">
        <v>1084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</row>
    <row r="507" spans="1:96" x14ac:dyDescent="0.25">
      <c r="A507">
        <v>791</v>
      </c>
      <c r="B507" t="s">
        <v>1726</v>
      </c>
      <c r="C507" t="s">
        <v>2925</v>
      </c>
      <c r="D507" t="s">
        <v>4124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1041</v>
      </c>
      <c r="AZ507">
        <v>1</v>
      </c>
      <c r="BA507">
        <v>0</v>
      </c>
      <c r="BB507" t="s">
        <v>1059</v>
      </c>
      <c r="BC507">
        <v>0</v>
      </c>
      <c r="BD507">
        <v>0</v>
      </c>
      <c r="BE507">
        <v>0</v>
      </c>
      <c r="CI507">
        <v>2.5529999999999999</v>
      </c>
      <c r="CK507" t="s">
        <v>1084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2.4434999999999998</v>
      </c>
      <c r="CK508" t="s">
        <v>1084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33.989273066163918</v>
      </c>
    </row>
    <row r="509" spans="1:96" x14ac:dyDescent="0.25">
      <c r="A509">
        <v>793</v>
      </c>
      <c r="B509" t="s">
        <v>1727</v>
      </c>
      <c r="C509" t="s">
        <v>2926</v>
      </c>
      <c r="D509" t="s">
        <v>4125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1039</v>
      </c>
      <c r="AZ509">
        <v>1</v>
      </c>
      <c r="BA509">
        <v>0</v>
      </c>
      <c r="BB509" t="s">
        <v>1077</v>
      </c>
      <c r="BC509">
        <v>0</v>
      </c>
      <c r="BD509">
        <v>0</v>
      </c>
      <c r="BE509">
        <v>0</v>
      </c>
      <c r="CI509">
        <v>2.7014999999999998</v>
      </c>
      <c r="CK509" t="s">
        <v>1084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</row>
    <row r="510" spans="1:96" x14ac:dyDescent="0.25">
      <c r="A510">
        <v>795</v>
      </c>
      <c r="B510" t="s">
        <v>1729</v>
      </c>
      <c r="C510" t="s">
        <v>2928</v>
      </c>
      <c r="D510" t="s">
        <v>4127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1057</v>
      </c>
      <c r="AZ510">
        <v>0</v>
      </c>
      <c r="BA510">
        <v>0</v>
      </c>
      <c r="BB510" t="s">
        <v>1068</v>
      </c>
      <c r="BC510">
        <v>0</v>
      </c>
      <c r="BD510">
        <v>0</v>
      </c>
      <c r="BE510">
        <v>0</v>
      </c>
      <c r="CI510">
        <v>2.4344999999999999</v>
      </c>
      <c r="CK510" t="s">
        <v>1084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52.334818801261648</v>
      </c>
    </row>
    <row r="511" spans="1:96" x14ac:dyDescent="0.25">
      <c r="A511">
        <v>796</v>
      </c>
      <c r="B511" t="s">
        <v>1730</v>
      </c>
      <c r="C511" t="s">
        <v>2929</v>
      </c>
      <c r="D511" t="s">
        <v>4128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1057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CI511">
        <v>2.6659999999999999</v>
      </c>
      <c r="CK511" t="s">
        <v>1084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278.39582298614158</v>
      </c>
    </row>
    <row r="512" spans="1:96" x14ac:dyDescent="0.25">
      <c r="A512">
        <v>798</v>
      </c>
      <c r="B512" t="s">
        <v>1732</v>
      </c>
      <c r="C512" t="s">
        <v>2931</v>
      </c>
      <c r="D512" t="s">
        <v>4130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1057</v>
      </c>
      <c r="AZ512">
        <v>0</v>
      </c>
      <c r="BA512">
        <v>0</v>
      </c>
      <c r="BB512" t="s">
        <v>1077</v>
      </c>
      <c r="BC512">
        <v>0</v>
      </c>
      <c r="BD512">
        <v>0</v>
      </c>
      <c r="BE512">
        <v>0</v>
      </c>
      <c r="CI512">
        <v>2.4940000000000002</v>
      </c>
      <c r="CK512" t="s">
        <v>1084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52.334818801261648</v>
      </c>
    </row>
    <row r="513" spans="1:96" x14ac:dyDescent="0.25">
      <c r="A513">
        <v>801</v>
      </c>
      <c r="B513" t="s">
        <v>1735</v>
      </c>
      <c r="C513" t="s">
        <v>2934</v>
      </c>
      <c r="D513" t="s">
        <v>4133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1057</v>
      </c>
      <c r="AZ513">
        <v>0</v>
      </c>
      <c r="BA513">
        <v>0</v>
      </c>
      <c r="BB513" t="s">
        <v>1081</v>
      </c>
      <c r="BC513">
        <v>0</v>
      </c>
      <c r="BD513">
        <v>0</v>
      </c>
      <c r="BE513">
        <v>0</v>
      </c>
      <c r="CI513">
        <v>2.3005</v>
      </c>
      <c r="CK513" t="s">
        <v>1084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52.334818801261648</v>
      </c>
    </row>
    <row r="514" spans="1:96" x14ac:dyDescent="0.25">
      <c r="A514">
        <v>803</v>
      </c>
      <c r="B514" t="s">
        <v>1737</v>
      </c>
      <c r="C514" t="s">
        <v>2936</v>
      </c>
      <c r="D514" t="s">
        <v>4135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 t="s">
        <v>1049</v>
      </c>
      <c r="AZ514">
        <v>1</v>
      </c>
      <c r="BA514">
        <v>0</v>
      </c>
      <c r="BB514" t="s">
        <v>1076</v>
      </c>
      <c r="BC514">
        <v>0</v>
      </c>
      <c r="BD514">
        <v>0</v>
      </c>
      <c r="BE514">
        <v>0</v>
      </c>
      <c r="CK514" t="s">
        <v>1084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</row>
    <row r="515" spans="1:96" x14ac:dyDescent="0.25">
      <c r="A515">
        <v>804</v>
      </c>
      <c r="B515" t="s">
        <v>1738</v>
      </c>
      <c r="C515" t="s">
        <v>2937</v>
      </c>
      <c r="D515" t="s">
        <v>4136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 t="s">
        <v>1049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K515" t="s">
        <v>1084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</row>
    <row r="516" spans="1:96" x14ac:dyDescent="0.25">
      <c r="A516">
        <v>806</v>
      </c>
      <c r="B516" t="s">
        <v>1740</v>
      </c>
      <c r="C516" t="s">
        <v>2939</v>
      </c>
      <c r="D516" t="s">
        <v>4138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1057</v>
      </c>
      <c r="AZ516">
        <v>0</v>
      </c>
      <c r="BA516">
        <v>0</v>
      </c>
      <c r="BB516" t="s">
        <v>1072</v>
      </c>
      <c r="BC516">
        <v>0</v>
      </c>
      <c r="BD516">
        <v>0</v>
      </c>
      <c r="BE516">
        <v>0</v>
      </c>
      <c r="CI516">
        <v>2.0045000000000002</v>
      </c>
      <c r="CK516" t="s">
        <v>1084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</row>
    <row r="517" spans="1:96" x14ac:dyDescent="0.25">
      <c r="A517">
        <v>807</v>
      </c>
      <c r="B517" t="s">
        <v>1741</v>
      </c>
      <c r="C517" t="s">
        <v>2940</v>
      </c>
      <c r="D517" t="s">
        <v>4139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1055</v>
      </c>
      <c r="AZ517">
        <v>1</v>
      </c>
      <c r="BA517">
        <v>0</v>
      </c>
      <c r="BB517" t="s">
        <v>1068</v>
      </c>
      <c r="BC517">
        <v>0</v>
      </c>
      <c r="BD517">
        <v>0</v>
      </c>
      <c r="BE517">
        <v>0</v>
      </c>
      <c r="CI517">
        <v>2.7480000000000002</v>
      </c>
      <c r="CK517" t="s">
        <v>1084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</row>
    <row r="518" spans="1:96" x14ac:dyDescent="0.25">
      <c r="A518">
        <v>808</v>
      </c>
      <c r="B518" t="s">
        <v>320</v>
      </c>
      <c r="C518" t="s">
        <v>620</v>
      </c>
      <c r="D518" t="s">
        <v>920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1058</v>
      </c>
      <c r="AZ518">
        <v>0</v>
      </c>
      <c r="BA518">
        <v>0</v>
      </c>
      <c r="BB518" t="s">
        <v>1072</v>
      </c>
      <c r="BC518">
        <v>0</v>
      </c>
      <c r="BD518">
        <v>0</v>
      </c>
      <c r="BE518">
        <v>0</v>
      </c>
      <c r="CI518">
        <v>2.8464999999999998</v>
      </c>
      <c r="CK518" t="s">
        <v>1084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</row>
    <row r="519" spans="1:96" x14ac:dyDescent="0.25">
      <c r="A519">
        <v>809</v>
      </c>
      <c r="B519" t="s">
        <v>1742</v>
      </c>
      <c r="C519" t="s">
        <v>2941</v>
      </c>
      <c r="D519" t="s">
        <v>4140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1057</v>
      </c>
      <c r="AZ519">
        <v>0</v>
      </c>
      <c r="BA519">
        <v>0</v>
      </c>
      <c r="BB519" t="s">
        <v>1072</v>
      </c>
      <c r="BC519">
        <v>0</v>
      </c>
      <c r="BD519">
        <v>0</v>
      </c>
      <c r="BE519">
        <v>0</v>
      </c>
      <c r="CI519">
        <v>2.2949999999999999</v>
      </c>
      <c r="CK519" t="s">
        <v>1084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1055</v>
      </c>
      <c r="AZ520">
        <v>1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2.2280000000000002</v>
      </c>
      <c r="CK520" t="s">
        <v>1084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52.334818801261648</v>
      </c>
    </row>
    <row r="521" spans="1:96" x14ac:dyDescent="0.25">
      <c r="A521">
        <v>813</v>
      </c>
      <c r="B521" t="s">
        <v>1745</v>
      </c>
      <c r="C521" t="s">
        <v>2944</v>
      </c>
      <c r="D521" t="s">
        <v>4143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1041</v>
      </c>
      <c r="AZ521">
        <v>1</v>
      </c>
      <c r="BA521">
        <v>0</v>
      </c>
      <c r="BB521" t="s">
        <v>1072</v>
      </c>
      <c r="BC521">
        <v>0</v>
      </c>
      <c r="BD521">
        <v>0</v>
      </c>
      <c r="BE521">
        <v>0</v>
      </c>
      <c r="CI521">
        <v>2.8279999999999998</v>
      </c>
      <c r="CK521" t="s">
        <v>1084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33.989273066163918</v>
      </c>
    </row>
    <row r="522" spans="1:96" x14ac:dyDescent="0.25">
      <c r="A522">
        <v>814</v>
      </c>
      <c r="B522" t="s">
        <v>1746</v>
      </c>
      <c r="C522" t="s">
        <v>2945</v>
      </c>
      <c r="D522" t="s">
        <v>4144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1057</v>
      </c>
      <c r="AZ522">
        <v>0</v>
      </c>
      <c r="BA522">
        <v>0</v>
      </c>
      <c r="BB522" t="s">
        <v>1072</v>
      </c>
      <c r="BC522">
        <v>0</v>
      </c>
      <c r="BD522">
        <v>0</v>
      </c>
      <c r="BE522">
        <v>0</v>
      </c>
      <c r="CI522">
        <v>2.8475000000000001</v>
      </c>
      <c r="CK522" t="s">
        <v>1084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360.4956701882013</v>
      </c>
    </row>
    <row r="523" spans="1:96" x14ac:dyDescent="0.25">
      <c r="A523">
        <v>815</v>
      </c>
      <c r="B523" t="s">
        <v>1747</v>
      </c>
      <c r="C523" t="s">
        <v>2946</v>
      </c>
      <c r="D523" t="s">
        <v>4145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1055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2.0565000000000002</v>
      </c>
      <c r="CK523" t="s">
        <v>1084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</row>
    <row r="524" spans="1:96" x14ac:dyDescent="0.25">
      <c r="A524">
        <v>817</v>
      </c>
      <c r="B524" t="s">
        <v>1749</v>
      </c>
      <c r="C524" t="s">
        <v>2948</v>
      </c>
      <c r="D524" t="s">
        <v>4147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CI524">
        <v>2.4085000000000001</v>
      </c>
      <c r="CK524" t="s">
        <v>1084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</row>
    <row r="525" spans="1:96" x14ac:dyDescent="0.25">
      <c r="A525">
        <v>818</v>
      </c>
      <c r="B525" t="s">
        <v>1750</v>
      </c>
      <c r="C525" t="s">
        <v>2949</v>
      </c>
      <c r="D525" t="s">
        <v>4148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1058</v>
      </c>
      <c r="AZ525">
        <v>0</v>
      </c>
      <c r="BA525">
        <v>0</v>
      </c>
      <c r="BB525" t="s">
        <v>1072</v>
      </c>
      <c r="BC525">
        <v>0</v>
      </c>
      <c r="BD525">
        <v>0</v>
      </c>
      <c r="BE525">
        <v>0</v>
      </c>
      <c r="CI525">
        <v>2.1055000000000001</v>
      </c>
      <c r="CK525" t="s">
        <v>1084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</row>
    <row r="526" spans="1:96" x14ac:dyDescent="0.25">
      <c r="A526">
        <v>820</v>
      </c>
      <c r="B526" t="s">
        <v>1752</v>
      </c>
      <c r="C526" t="s">
        <v>2951</v>
      </c>
      <c r="D526" t="s">
        <v>4150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1055</v>
      </c>
      <c r="AZ526">
        <v>1</v>
      </c>
      <c r="BA526">
        <v>0</v>
      </c>
      <c r="BB526" t="s">
        <v>1072</v>
      </c>
      <c r="BC526">
        <v>0</v>
      </c>
      <c r="BD526">
        <v>0</v>
      </c>
      <c r="BE526">
        <v>0</v>
      </c>
      <c r="CI526">
        <v>2.4220000000000002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</row>
    <row r="527" spans="1:96" x14ac:dyDescent="0.25">
      <c r="A527">
        <v>822</v>
      </c>
      <c r="B527" t="s">
        <v>1754</v>
      </c>
      <c r="C527" t="s">
        <v>2953</v>
      </c>
      <c r="D527" t="s">
        <v>4152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1057</v>
      </c>
      <c r="AZ527">
        <v>0</v>
      </c>
      <c r="BA527">
        <v>0</v>
      </c>
      <c r="BB527" t="s">
        <v>1077</v>
      </c>
      <c r="BC527">
        <v>0</v>
      </c>
      <c r="BD527">
        <v>0</v>
      </c>
      <c r="BE527">
        <v>0</v>
      </c>
      <c r="CI527">
        <v>2.6524999999999999</v>
      </c>
      <c r="CK527" t="s">
        <v>1084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</row>
    <row r="528" spans="1:96" x14ac:dyDescent="0.25">
      <c r="A528">
        <v>823</v>
      </c>
      <c r="B528" t="s">
        <v>1755</v>
      </c>
      <c r="C528" t="s">
        <v>2954</v>
      </c>
      <c r="D528" t="s">
        <v>4153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1057</v>
      </c>
      <c r="AZ528">
        <v>0</v>
      </c>
      <c r="BA528">
        <v>0</v>
      </c>
      <c r="BB528" t="s">
        <v>1069</v>
      </c>
      <c r="BC528">
        <v>0</v>
      </c>
      <c r="BD528">
        <v>0</v>
      </c>
      <c r="BE528">
        <v>0</v>
      </c>
      <c r="CI528">
        <v>2.601</v>
      </c>
      <c r="CK528" t="s">
        <v>1084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52.334818801261648</v>
      </c>
    </row>
    <row r="529" spans="1:96" x14ac:dyDescent="0.25">
      <c r="A529">
        <v>825</v>
      </c>
      <c r="B529" t="s">
        <v>1757</v>
      </c>
      <c r="C529" t="s">
        <v>2956</v>
      </c>
      <c r="D529" t="s">
        <v>4155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1041</v>
      </c>
      <c r="AZ529">
        <v>1</v>
      </c>
      <c r="BA529">
        <v>0</v>
      </c>
      <c r="BB529" t="s">
        <v>1062</v>
      </c>
      <c r="BC529">
        <v>0</v>
      </c>
      <c r="BD529">
        <v>0</v>
      </c>
      <c r="BE529">
        <v>0</v>
      </c>
      <c r="CI529">
        <v>2.988</v>
      </c>
      <c r="CK529" t="s">
        <v>1084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52.456210550267677</v>
      </c>
    </row>
    <row r="530" spans="1:96" x14ac:dyDescent="0.25">
      <c r="A530">
        <v>826</v>
      </c>
      <c r="B530" t="s">
        <v>1758</v>
      </c>
      <c r="C530" t="s">
        <v>2957</v>
      </c>
      <c r="D530" t="s">
        <v>4156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1041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2.3250000000000002</v>
      </c>
      <c r="CK530" t="s">
        <v>1084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</row>
    <row r="531" spans="1:96" x14ac:dyDescent="0.25">
      <c r="A531">
        <v>828</v>
      </c>
      <c r="B531" t="s">
        <v>1760</v>
      </c>
      <c r="C531" t="s">
        <v>2959</v>
      </c>
      <c r="D531" t="s">
        <v>4158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1055</v>
      </c>
      <c r="AZ531">
        <v>1</v>
      </c>
      <c r="BA531">
        <v>0</v>
      </c>
      <c r="BB531" t="s">
        <v>1072</v>
      </c>
      <c r="BC531">
        <v>0</v>
      </c>
      <c r="BD531">
        <v>0</v>
      </c>
      <c r="BE531">
        <v>0</v>
      </c>
      <c r="CI531">
        <v>2.6564999999999999</v>
      </c>
      <c r="CK531" t="s">
        <v>1084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</row>
    <row r="532" spans="1:96" x14ac:dyDescent="0.25">
      <c r="A532">
        <v>829</v>
      </c>
      <c r="B532" t="s">
        <v>1761</v>
      </c>
      <c r="C532" t="s">
        <v>2960</v>
      </c>
      <c r="D532" t="s">
        <v>4159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1041</v>
      </c>
      <c r="AZ532">
        <v>1</v>
      </c>
      <c r="BA532">
        <v>0</v>
      </c>
      <c r="BB532" t="s">
        <v>1063</v>
      </c>
      <c r="BC532">
        <v>0</v>
      </c>
      <c r="BD532">
        <v>0</v>
      </c>
      <c r="BE532">
        <v>0</v>
      </c>
      <c r="CI532">
        <v>2.2515000000000001</v>
      </c>
      <c r="CK532" t="s">
        <v>1084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1041</v>
      </c>
      <c r="AZ533">
        <v>1</v>
      </c>
      <c r="BA533">
        <v>0</v>
      </c>
      <c r="BB533" t="s">
        <v>1072</v>
      </c>
      <c r="BC533">
        <v>0</v>
      </c>
      <c r="BD533">
        <v>0</v>
      </c>
      <c r="BE533">
        <v>0</v>
      </c>
      <c r="CI533">
        <v>3.109</v>
      </c>
      <c r="CK533" t="s">
        <v>1084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52.456210550267677</v>
      </c>
    </row>
    <row r="534" spans="1:96" x14ac:dyDescent="0.25">
      <c r="A534">
        <v>831</v>
      </c>
      <c r="B534" t="s">
        <v>1762</v>
      </c>
      <c r="C534" t="s">
        <v>2961</v>
      </c>
      <c r="D534" t="s">
        <v>4160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1053</v>
      </c>
      <c r="AZ534">
        <v>0</v>
      </c>
      <c r="BA534">
        <v>0</v>
      </c>
      <c r="BB534" t="s">
        <v>1063</v>
      </c>
      <c r="BC534">
        <v>0</v>
      </c>
      <c r="BD534">
        <v>0</v>
      </c>
      <c r="BE534">
        <v>0</v>
      </c>
      <c r="CI534">
        <v>2.786</v>
      </c>
      <c r="CK534" t="s">
        <v>1084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52.456210550267677</v>
      </c>
    </row>
    <row r="535" spans="1:96" x14ac:dyDescent="0.25">
      <c r="A535">
        <v>833</v>
      </c>
      <c r="B535" t="s">
        <v>1764</v>
      </c>
      <c r="C535" t="s">
        <v>2963</v>
      </c>
      <c r="D535" t="s">
        <v>4162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1042</v>
      </c>
      <c r="AZ535">
        <v>1</v>
      </c>
      <c r="BA535">
        <v>0</v>
      </c>
      <c r="BB535" t="s">
        <v>1080</v>
      </c>
      <c r="BC535">
        <v>0</v>
      </c>
      <c r="BD535">
        <v>0</v>
      </c>
      <c r="BE535">
        <v>0</v>
      </c>
      <c r="CI535">
        <v>2.4670000000000001</v>
      </c>
      <c r="CK535" t="s">
        <v>1084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</row>
    <row r="536" spans="1:96" x14ac:dyDescent="0.25">
      <c r="A536">
        <v>834</v>
      </c>
      <c r="B536" t="s">
        <v>278</v>
      </c>
      <c r="C536" t="s">
        <v>578</v>
      </c>
      <c r="D536" t="s">
        <v>878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1049</v>
      </c>
      <c r="AZ536">
        <v>1</v>
      </c>
      <c r="BA536">
        <v>0</v>
      </c>
      <c r="BB536" t="s">
        <v>1066</v>
      </c>
      <c r="BC536">
        <v>0</v>
      </c>
      <c r="BD536">
        <v>0</v>
      </c>
      <c r="BE536">
        <v>0</v>
      </c>
      <c r="CI536">
        <v>2.4015</v>
      </c>
      <c r="CK536" t="s">
        <v>1084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</row>
    <row r="537" spans="1:96" x14ac:dyDescent="0.25">
      <c r="A537">
        <v>835</v>
      </c>
      <c r="B537" t="s">
        <v>1765</v>
      </c>
      <c r="C537" t="s">
        <v>2964</v>
      </c>
      <c r="D537" t="s">
        <v>4163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1050</v>
      </c>
      <c r="AZ537">
        <v>0</v>
      </c>
      <c r="BA537">
        <v>0</v>
      </c>
      <c r="BB537" t="s">
        <v>1072</v>
      </c>
      <c r="BC537">
        <v>0</v>
      </c>
      <c r="BD537">
        <v>0</v>
      </c>
      <c r="BE537">
        <v>0</v>
      </c>
      <c r="CI537">
        <v>2.3635000000000002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33.989273066163918</v>
      </c>
    </row>
    <row r="538" spans="1:96" x14ac:dyDescent="0.25">
      <c r="A538">
        <v>836</v>
      </c>
      <c r="B538" t="s">
        <v>1766</v>
      </c>
      <c r="C538" t="s">
        <v>2965</v>
      </c>
      <c r="D538" t="s">
        <v>4164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1057</v>
      </c>
      <c r="AZ538">
        <v>0</v>
      </c>
      <c r="BA538">
        <v>0</v>
      </c>
      <c r="BB538" t="s">
        <v>1072</v>
      </c>
      <c r="BC538">
        <v>0</v>
      </c>
      <c r="BD538">
        <v>0</v>
      </c>
      <c r="BE538">
        <v>0</v>
      </c>
      <c r="CI538">
        <v>2.4220000000000002</v>
      </c>
      <c r="CK538" t="s">
        <v>1084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</row>
    <row r="539" spans="1:96" x14ac:dyDescent="0.25">
      <c r="A539">
        <v>838</v>
      </c>
      <c r="B539" t="s">
        <v>358</v>
      </c>
      <c r="C539" t="s">
        <v>658</v>
      </c>
      <c r="D539" t="s">
        <v>958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1041</v>
      </c>
      <c r="AZ539">
        <v>1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2.8479999999999999</v>
      </c>
      <c r="CK539" t="s">
        <v>1084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360.4956701882013</v>
      </c>
    </row>
    <row r="540" spans="1:96" x14ac:dyDescent="0.25">
      <c r="A540">
        <v>840</v>
      </c>
      <c r="B540" t="s">
        <v>1768</v>
      </c>
      <c r="C540" t="s">
        <v>2967</v>
      </c>
      <c r="D540" t="s">
        <v>4166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1041</v>
      </c>
      <c r="AZ540">
        <v>1</v>
      </c>
      <c r="BA540">
        <v>0</v>
      </c>
      <c r="BB540" t="s">
        <v>1072</v>
      </c>
      <c r="BC540">
        <v>0</v>
      </c>
      <c r="BD540">
        <v>0</v>
      </c>
      <c r="BE540">
        <v>0</v>
      </c>
      <c r="CI540">
        <v>2.5695000000000001</v>
      </c>
      <c r="CK540" t="s">
        <v>1084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33.989273066163918</v>
      </c>
    </row>
    <row r="541" spans="1:96" x14ac:dyDescent="0.25">
      <c r="A541">
        <v>841</v>
      </c>
      <c r="B541" t="s">
        <v>1769</v>
      </c>
      <c r="C541" t="s">
        <v>2968</v>
      </c>
      <c r="D541" t="s">
        <v>4167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1041</v>
      </c>
      <c r="AZ541">
        <v>1</v>
      </c>
      <c r="BA541">
        <v>0</v>
      </c>
      <c r="BB541" t="s">
        <v>1072</v>
      </c>
      <c r="BC541">
        <v>0</v>
      </c>
      <c r="BD541">
        <v>0</v>
      </c>
      <c r="BE541">
        <v>0</v>
      </c>
      <c r="CI541">
        <v>2.8734999999999999</v>
      </c>
      <c r="CK541" t="s">
        <v>1084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33.989273066163918</v>
      </c>
    </row>
    <row r="542" spans="1:96" x14ac:dyDescent="0.25">
      <c r="A542">
        <v>842</v>
      </c>
      <c r="B542" t="s">
        <v>1770</v>
      </c>
      <c r="C542" t="s">
        <v>2969</v>
      </c>
      <c r="D542" t="s">
        <v>4168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1050</v>
      </c>
      <c r="AZ542">
        <v>0</v>
      </c>
      <c r="BA542">
        <v>0</v>
      </c>
      <c r="BB542" t="s">
        <v>1072</v>
      </c>
      <c r="BC542">
        <v>0</v>
      </c>
      <c r="BD542">
        <v>0</v>
      </c>
      <c r="BE542">
        <v>0</v>
      </c>
      <c r="CI542">
        <v>3.0510000000000002</v>
      </c>
      <c r="CK542" t="s">
        <v>1084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33.989273066163918</v>
      </c>
    </row>
    <row r="543" spans="1:96" x14ac:dyDescent="0.25">
      <c r="A543">
        <v>843</v>
      </c>
      <c r="B543" t="s">
        <v>1771</v>
      </c>
      <c r="C543" t="s">
        <v>2970</v>
      </c>
      <c r="D543" t="s">
        <v>4169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1050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2.2130000000000001</v>
      </c>
      <c r="CK543" t="s">
        <v>1084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33.989273066163918</v>
      </c>
    </row>
    <row r="544" spans="1:96" x14ac:dyDescent="0.25">
      <c r="A544">
        <v>844</v>
      </c>
      <c r="B544" t="s">
        <v>1772</v>
      </c>
      <c r="C544" t="s">
        <v>2971</v>
      </c>
      <c r="D544" t="s">
        <v>4170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1049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2.3039999999999998</v>
      </c>
      <c r="CK544" t="s">
        <v>1084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</row>
    <row r="545" spans="1:96" x14ac:dyDescent="0.25">
      <c r="A545">
        <v>845</v>
      </c>
      <c r="B545" t="s">
        <v>1773</v>
      </c>
      <c r="C545" t="s">
        <v>2972</v>
      </c>
      <c r="D545" t="s">
        <v>4171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1041</v>
      </c>
      <c r="AZ545">
        <v>1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2.1840000000000002</v>
      </c>
      <c r="CK545" t="s">
        <v>1084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360.4956701882013</v>
      </c>
    </row>
    <row r="546" spans="1:96" x14ac:dyDescent="0.25">
      <c r="A546">
        <v>847</v>
      </c>
      <c r="B546" t="s">
        <v>1775</v>
      </c>
      <c r="C546" t="s">
        <v>2974</v>
      </c>
      <c r="D546" t="s">
        <v>4173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1049</v>
      </c>
      <c r="AZ546">
        <v>1</v>
      </c>
      <c r="BA546">
        <v>0</v>
      </c>
      <c r="BB546" t="s">
        <v>1077</v>
      </c>
      <c r="BC546">
        <v>0</v>
      </c>
      <c r="BD546">
        <v>0</v>
      </c>
      <c r="BE546">
        <v>0</v>
      </c>
      <c r="CI546">
        <v>2.4474999999999998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</row>
    <row r="547" spans="1:96" x14ac:dyDescent="0.25">
      <c r="A547">
        <v>848</v>
      </c>
      <c r="B547" t="s">
        <v>1776</v>
      </c>
      <c r="C547" t="s">
        <v>2975</v>
      </c>
      <c r="D547" t="s">
        <v>4174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1055</v>
      </c>
      <c r="AZ547">
        <v>1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2.12</v>
      </c>
      <c r="CK547" t="s">
        <v>1084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360.4956701882013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1049</v>
      </c>
      <c r="AZ548">
        <v>1</v>
      </c>
      <c r="BA548">
        <v>0</v>
      </c>
      <c r="BB548" t="s">
        <v>1071</v>
      </c>
      <c r="BC548">
        <v>0</v>
      </c>
      <c r="BD548">
        <v>0</v>
      </c>
      <c r="BE548">
        <v>0</v>
      </c>
      <c r="CI548">
        <v>1.9279999999999999</v>
      </c>
      <c r="CK548" t="s">
        <v>1084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</row>
    <row r="549" spans="1:96" x14ac:dyDescent="0.25">
      <c r="A549">
        <v>854</v>
      </c>
      <c r="B549" t="s">
        <v>1781</v>
      </c>
      <c r="C549" t="s">
        <v>2980</v>
      </c>
      <c r="D549" t="s">
        <v>4179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1057</v>
      </c>
      <c r="AZ549">
        <v>0</v>
      </c>
      <c r="BA549">
        <v>0</v>
      </c>
      <c r="BB549" t="s">
        <v>1071</v>
      </c>
      <c r="BC549">
        <v>0</v>
      </c>
      <c r="BD549">
        <v>0</v>
      </c>
      <c r="BE549">
        <v>0</v>
      </c>
      <c r="CI549">
        <v>2.1909999999999998</v>
      </c>
      <c r="CK549" t="s">
        <v>1084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52.334818801261648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1057</v>
      </c>
      <c r="AZ550">
        <v>0</v>
      </c>
      <c r="BA550">
        <v>0</v>
      </c>
      <c r="BB550" t="s">
        <v>1071</v>
      </c>
      <c r="BC550">
        <v>0</v>
      </c>
      <c r="BD550">
        <v>0</v>
      </c>
      <c r="BE550">
        <v>0</v>
      </c>
      <c r="CI550">
        <v>2.3205</v>
      </c>
      <c r="CK550" t="s">
        <v>1084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278.39582298614158</v>
      </c>
    </row>
    <row r="551" spans="1:96" x14ac:dyDescent="0.25">
      <c r="A551">
        <v>859</v>
      </c>
      <c r="B551" t="s">
        <v>394</v>
      </c>
      <c r="C551" t="s">
        <v>694</v>
      </c>
      <c r="D551" t="s">
        <v>994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1041</v>
      </c>
      <c r="AZ551">
        <v>1</v>
      </c>
      <c r="BA551">
        <v>0</v>
      </c>
      <c r="BB551" t="s">
        <v>1071</v>
      </c>
      <c r="BC551">
        <v>0</v>
      </c>
      <c r="BD551">
        <v>0</v>
      </c>
      <c r="BE551">
        <v>0</v>
      </c>
      <c r="CI551">
        <v>2.0739999999999998</v>
      </c>
      <c r="CK551" t="s">
        <v>1084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713.70505428243405</v>
      </c>
    </row>
    <row r="552" spans="1:96" x14ac:dyDescent="0.25">
      <c r="A552">
        <v>861</v>
      </c>
      <c r="B552" t="s">
        <v>1786</v>
      </c>
      <c r="C552" t="s">
        <v>2985</v>
      </c>
      <c r="D552" t="s">
        <v>4184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 t="s">
        <v>1049</v>
      </c>
      <c r="AZ552">
        <v>1</v>
      </c>
      <c r="BA552">
        <v>0</v>
      </c>
      <c r="BB552" t="s">
        <v>1071</v>
      </c>
      <c r="BC552">
        <v>0</v>
      </c>
      <c r="BD552">
        <v>0</v>
      </c>
      <c r="BE552">
        <v>0</v>
      </c>
      <c r="CK552" t="s">
        <v>1084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1057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2.2755000000000001</v>
      </c>
      <c r="CK553" t="s">
        <v>1084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278.39582298614158</v>
      </c>
    </row>
    <row r="554" spans="1:96" x14ac:dyDescent="0.25">
      <c r="A554">
        <v>865</v>
      </c>
      <c r="B554" t="s">
        <v>1789</v>
      </c>
      <c r="C554" t="s">
        <v>2988</v>
      </c>
      <c r="D554" t="s">
        <v>4187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1055</v>
      </c>
      <c r="AZ554">
        <v>1</v>
      </c>
      <c r="BA554">
        <v>0</v>
      </c>
      <c r="BB554" t="s">
        <v>1069</v>
      </c>
      <c r="BC554">
        <v>0</v>
      </c>
      <c r="BD554">
        <v>0</v>
      </c>
      <c r="BE554">
        <v>0</v>
      </c>
      <c r="CI554">
        <v>2.7955000000000001</v>
      </c>
      <c r="CK554" t="s">
        <v>1084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</row>
    <row r="555" spans="1:96" x14ac:dyDescent="0.25">
      <c r="A555">
        <v>866</v>
      </c>
      <c r="B555" t="s">
        <v>339</v>
      </c>
      <c r="C555" t="s">
        <v>639</v>
      </c>
      <c r="D555" t="s">
        <v>939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1041</v>
      </c>
      <c r="AZ555">
        <v>1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2.6560000000000001</v>
      </c>
      <c r="CK555" t="s">
        <v>1084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</row>
    <row r="556" spans="1:96" x14ac:dyDescent="0.25">
      <c r="A556">
        <v>867</v>
      </c>
      <c r="B556" t="s">
        <v>355</v>
      </c>
      <c r="C556" t="s">
        <v>655</v>
      </c>
      <c r="D556" t="s">
        <v>955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1041</v>
      </c>
      <c r="AZ556">
        <v>1</v>
      </c>
      <c r="BA556">
        <v>0</v>
      </c>
      <c r="BB556" t="s">
        <v>1068</v>
      </c>
      <c r="BC556">
        <v>0</v>
      </c>
      <c r="BD556">
        <v>0</v>
      </c>
      <c r="BE556">
        <v>0</v>
      </c>
      <c r="CI556">
        <v>2.84</v>
      </c>
      <c r="CK556" t="s">
        <v>1084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360.4956701882013</v>
      </c>
    </row>
    <row r="557" spans="1:96" x14ac:dyDescent="0.25">
      <c r="A557">
        <v>868</v>
      </c>
      <c r="B557" t="s">
        <v>1790</v>
      </c>
      <c r="C557" t="s">
        <v>2989</v>
      </c>
      <c r="D557" t="s">
        <v>4188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1050</v>
      </c>
      <c r="AZ557">
        <v>0</v>
      </c>
      <c r="BA557">
        <v>0</v>
      </c>
      <c r="BB557" t="s">
        <v>1072</v>
      </c>
      <c r="BC557">
        <v>0</v>
      </c>
      <c r="BD557">
        <v>0</v>
      </c>
      <c r="BE557">
        <v>0</v>
      </c>
      <c r="CI557">
        <v>2.5825</v>
      </c>
      <c r="CK557" t="s">
        <v>1084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33.989273066163918</v>
      </c>
    </row>
    <row r="558" spans="1:96" x14ac:dyDescent="0.25">
      <c r="A558">
        <v>869</v>
      </c>
      <c r="B558" t="s">
        <v>1791</v>
      </c>
      <c r="C558" t="s">
        <v>2990</v>
      </c>
      <c r="D558" t="s">
        <v>4189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1041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CI558">
        <v>2.544</v>
      </c>
      <c r="CK558" t="s">
        <v>1084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33.989273066163918</v>
      </c>
    </row>
    <row r="559" spans="1:96" x14ac:dyDescent="0.25">
      <c r="A559">
        <v>871</v>
      </c>
      <c r="B559" t="s">
        <v>1793</v>
      </c>
      <c r="C559" t="s">
        <v>2992</v>
      </c>
      <c r="D559" t="s">
        <v>4191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1041</v>
      </c>
      <c r="AZ559">
        <v>1</v>
      </c>
      <c r="BA559">
        <v>0</v>
      </c>
      <c r="BB559" t="s">
        <v>1072</v>
      </c>
      <c r="BC559">
        <v>0</v>
      </c>
      <c r="BD559">
        <v>0</v>
      </c>
      <c r="BE559">
        <v>0</v>
      </c>
      <c r="CI559">
        <v>2.2065000000000001</v>
      </c>
      <c r="CK559" t="s">
        <v>1084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1050</v>
      </c>
      <c r="AZ560">
        <v>0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2.8454999999999999</v>
      </c>
      <c r="CK560" t="s">
        <v>1084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52.334818801261648</v>
      </c>
    </row>
    <row r="561" spans="1:96" x14ac:dyDescent="0.25">
      <c r="A561">
        <v>873</v>
      </c>
      <c r="B561" t="s">
        <v>1794</v>
      </c>
      <c r="C561" t="s">
        <v>2993</v>
      </c>
      <c r="D561" t="s">
        <v>4192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1057</v>
      </c>
      <c r="AZ561">
        <v>0</v>
      </c>
      <c r="BA561">
        <v>0</v>
      </c>
      <c r="BB561" t="s">
        <v>1072</v>
      </c>
      <c r="BC561">
        <v>0</v>
      </c>
      <c r="BD561">
        <v>0</v>
      </c>
      <c r="BE561">
        <v>0</v>
      </c>
      <c r="CI561">
        <v>2.17</v>
      </c>
      <c r="CK561" t="s">
        <v>1084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52.334818801261648</v>
      </c>
    </row>
    <row r="562" spans="1:96" x14ac:dyDescent="0.25">
      <c r="A562">
        <v>874</v>
      </c>
      <c r="B562" t="s">
        <v>1795</v>
      </c>
      <c r="C562" t="s">
        <v>2994</v>
      </c>
      <c r="D562" t="s">
        <v>4193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1041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2.605</v>
      </c>
      <c r="CK562" t="s">
        <v>1084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57.961717871286183</v>
      </c>
    </row>
    <row r="563" spans="1:96" x14ac:dyDescent="0.25">
      <c r="A563">
        <v>875</v>
      </c>
      <c r="B563" t="s">
        <v>1796</v>
      </c>
      <c r="C563" t="s">
        <v>2995</v>
      </c>
      <c r="D563" t="s">
        <v>4194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1041</v>
      </c>
      <c r="AZ563">
        <v>1</v>
      </c>
      <c r="BA563">
        <v>0</v>
      </c>
      <c r="BB563" t="s">
        <v>1065</v>
      </c>
      <c r="BC563">
        <v>0</v>
      </c>
      <c r="BD563">
        <v>0</v>
      </c>
      <c r="BE563">
        <v>0</v>
      </c>
      <c r="CI563">
        <v>2.4900000000000002</v>
      </c>
      <c r="CK563" t="s">
        <v>1084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1057</v>
      </c>
      <c r="AZ564">
        <v>0</v>
      </c>
      <c r="BA564">
        <v>0</v>
      </c>
      <c r="BB564" t="s">
        <v>1071</v>
      </c>
      <c r="BC564">
        <v>0</v>
      </c>
      <c r="BD564">
        <v>0</v>
      </c>
      <c r="BE564">
        <v>0</v>
      </c>
      <c r="CI564">
        <v>2.258</v>
      </c>
      <c r="CK564" t="s">
        <v>1084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1050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2.742</v>
      </c>
      <c r="CK565" t="s">
        <v>1084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52.334818801261648</v>
      </c>
    </row>
    <row r="566" spans="1:96" x14ac:dyDescent="0.25">
      <c r="A566">
        <v>879</v>
      </c>
      <c r="B566" t="s">
        <v>1798</v>
      </c>
      <c r="C566" t="s">
        <v>2997</v>
      </c>
      <c r="D566" t="s">
        <v>4196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1051</v>
      </c>
      <c r="AZ566">
        <v>1</v>
      </c>
      <c r="BA566">
        <v>0</v>
      </c>
      <c r="BB566" t="s">
        <v>1074</v>
      </c>
      <c r="BC566">
        <v>0</v>
      </c>
      <c r="BD566">
        <v>0</v>
      </c>
      <c r="BE566">
        <v>0</v>
      </c>
      <c r="CI566">
        <v>2.2814999999999999</v>
      </c>
      <c r="CK566" t="s">
        <v>1084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360.4956701882013</v>
      </c>
    </row>
    <row r="567" spans="1:96" x14ac:dyDescent="0.25">
      <c r="A567">
        <v>881</v>
      </c>
      <c r="B567" t="s">
        <v>1800</v>
      </c>
      <c r="C567" t="s">
        <v>2999</v>
      </c>
      <c r="D567" t="s">
        <v>4198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1057</v>
      </c>
      <c r="AZ567">
        <v>0</v>
      </c>
      <c r="BA567">
        <v>0</v>
      </c>
      <c r="BB567" t="s">
        <v>1063</v>
      </c>
      <c r="BC567">
        <v>0</v>
      </c>
      <c r="BD567">
        <v>0</v>
      </c>
      <c r="BE567">
        <v>0</v>
      </c>
      <c r="CI567">
        <v>2.9095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1041</v>
      </c>
      <c r="AZ568">
        <v>1</v>
      </c>
      <c r="BA568">
        <v>0</v>
      </c>
      <c r="BB568" t="s">
        <v>1071</v>
      </c>
      <c r="BC568">
        <v>0</v>
      </c>
      <c r="BD568">
        <v>0</v>
      </c>
      <c r="BE568">
        <v>0</v>
      </c>
      <c r="CI568">
        <v>2.5975000000000001</v>
      </c>
      <c r="CK568" t="s">
        <v>1084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33.989273066163918</v>
      </c>
    </row>
    <row r="569" spans="1:96" x14ac:dyDescent="0.25">
      <c r="A569">
        <v>883</v>
      </c>
      <c r="B569" t="s">
        <v>1801</v>
      </c>
      <c r="C569" t="s">
        <v>3000</v>
      </c>
      <c r="D569" t="s">
        <v>4199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1041</v>
      </c>
      <c r="AZ569">
        <v>1</v>
      </c>
      <c r="BA569">
        <v>0</v>
      </c>
      <c r="BB569" t="s">
        <v>1060</v>
      </c>
      <c r="BC569">
        <v>0</v>
      </c>
      <c r="BD569">
        <v>0</v>
      </c>
      <c r="BE569">
        <v>0</v>
      </c>
      <c r="CI569">
        <v>2.5844999999999998</v>
      </c>
      <c r="CK569" t="s">
        <v>1084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33.989273066163918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1057</v>
      </c>
      <c r="AZ570">
        <v>0</v>
      </c>
      <c r="BA570">
        <v>0</v>
      </c>
      <c r="BB570" t="s">
        <v>1072</v>
      </c>
      <c r="BC570">
        <v>0</v>
      </c>
      <c r="BD570">
        <v>0</v>
      </c>
      <c r="BE570">
        <v>0</v>
      </c>
      <c r="CI570">
        <v>2.9035000000000002</v>
      </c>
      <c r="CK570" t="s">
        <v>1084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52.334818801261648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1057</v>
      </c>
      <c r="AZ571">
        <v>0</v>
      </c>
      <c r="BA571">
        <v>0</v>
      </c>
      <c r="BB571" t="s">
        <v>1077</v>
      </c>
      <c r="BC571">
        <v>0</v>
      </c>
      <c r="BD571">
        <v>0</v>
      </c>
      <c r="BE571">
        <v>0</v>
      </c>
      <c r="CI571">
        <v>2.4900000000000002</v>
      </c>
      <c r="CK571" t="s">
        <v>1084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278.39582298614158</v>
      </c>
    </row>
    <row r="572" spans="1:96" x14ac:dyDescent="0.25">
      <c r="A572">
        <v>887</v>
      </c>
      <c r="B572" t="s">
        <v>1803</v>
      </c>
      <c r="C572" t="s">
        <v>3002</v>
      </c>
      <c r="D572" t="s">
        <v>4201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1057</v>
      </c>
      <c r="AZ572">
        <v>0</v>
      </c>
      <c r="BA572">
        <v>0</v>
      </c>
      <c r="BB572" t="s">
        <v>1078</v>
      </c>
      <c r="BC572">
        <v>0</v>
      </c>
      <c r="BD572">
        <v>0</v>
      </c>
      <c r="BE572">
        <v>0</v>
      </c>
      <c r="CI572">
        <v>2.7004999999999999</v>
      </c>
      <c r="CK572" t="s">
        <v>1084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278.39582298614158</v>
      </c>
    </row>
    <row r="573" spans="1:96" x14ac:dyDescent="0.25">
      <c r="A573">
        <v>888</v>
      </c>
      <c r="B573" t="s">
        <v>1804</v>
      </c>
      <c r="C573" t="s">
        <v>3003</v>
      </c>
      <c r="D573" t="s">
        <v>4202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1041</v>
      </c>
      <c r="AZ573">
        <v>1</v>
      </c>
      <c r="BA573">
        <v>0</v>
      </c>
      <c r="BB573" t="s">
        <v>1072</v>
      </c>
      <c r="BC573">
        <v>0</v>
      </c>
      <c r="BD573">
        <v>0</v>
      </c>
      <c r="BE573">
        <v>0</v>
      </c>
      <c r="CI573">
        <v>2.806</v>
      </c>
      <c r="CK573" t="s">
        <v>1084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52.456210550267677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1057</v>
      </c>
      <c r="AZ574">
        <v>0</v>
      </c>
      <c r="BA574">
        <v>0</v>
      </c>
      <c r="BB574" t="s">
        <v>1068</v>
      </c>
      <c r="BC574">
        <v>0</v>
      </c>
      <c r="BD574">
        <v>0</v>
      </c>
      <c r="BE574">
        <v>0</v>
      </c>
      <c r="CI574">
        <v>2.5739999999999998</v>
      </c>
      <c r="CK574" t="s">
        <v>1084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278.39582298614158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1050</v>
      </c>
      <c r="AZ575">
        <v>0</v>
      </c>
      <c r="BA575">
        <v>0</v>
      </c>
      <c r="BB575" t="s">
        <v>1071</v>
      </c>
      <c r="BC575">
        <v>0</v>
      </c>
      <c r="BD575">
        <v>0</v>
      </c>
      <c r="BE575">
        <v>0</v>
      </c>
      <c r="CI575">
        <v>2.6444999999999999</v>
      </c>
      <c r="CK575" t="s">
        <v>1084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33.989273066163918</v>
      </c>
    </row>
    <row r="576" spans="1:96" x14ac:dyDescent="0.25">
      <c r="A576">
        <v>893</v>
      </c>
      <c r="B576" t="s">
        <v>1807</v>
      </c>
      <c r="C576" t="s">
        <v>3006</v>
      </c>
      <c r="D576" t="s">
        <v>4205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1050</v>
      </c>
      <c r="AZ576">
        <v>0</v>
      </c>
      <c r="BA576">
        <v>0</v>
      </c>
      <c r="BB576" t="s">
        <v>1063</v>
      </c>
      <c r="BC576">
        <v>0</v>
      </c>
      <c r="BD576">
        <v>0</v>
      </c>
      <c r="BE576">
        <v>0</v>
      </c>
      <c r="CI576">
        <v>2.1395</v>
      </c>
      <c r="CK576" t="s">
        <v>1084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33.989273066163918</v>
      </c>
    </row>
    <row r="577" spans="1:96" x14ac:dyDescent="0.25">
      <c r="A577">
        <v>895</v>
      </c>
      <c r="B577" t="s">
        <v>329</v>
      </c>
      <c r="C577" t="s">
        <v>629</v>
      </c>
      <c r="D577" t="s">
        <v>929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1041</v>
      </c>
      <c r="AZ577">
        <v>1</v>
      </c>
      <c r="BA577">
        <v>0</v>
      </c>
      <c r="BB577" t="s">
        <v>1075</v>
      </c>
      <c r="BC577">
        <v>0</v>
      </c>
      <c r="BD577">
        <v>0</v>
      </c>
      <c r="BE577">
        <v>0</v>
      </c>
      <c r="CI577">
        <v>2.573</v>
      </c>
      <c r="CK577" t="s">
        <v>1084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</row>
    <row r="578" spans="1:96" x14ac:dyDescent="0.25">
      <c r="A578">
        <v>896</v>
      </c>
      <c r="B578" t="s">
        <v>1809</v>
      </c>
      <c r="C578" t="s">
        <v>3008</v>
      </c>
      <c r="D578" t="s">
        <v>4207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CI578">
        <v>2.8635000000000002</v>
      </c>
      <c r="CK578" t="s">
        <v>1084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33.989273066163918</v>
      </c>
    </row>
    <row r="579" spans="1:96" x14ac:dyDescent="0.25">
      <c r="A579">
        <v>897</v>
      </c>
      <c r="B579" t="s">
        <v>1810</v>
      </c>
      <c r="C579" t="s">
        <v>3009</v>
      </c>
      <c r="D579" t="s">
        <v>4208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1050</v>
      </c>
      <c r="AZ579">
        <v>0</v>
      </c>
      <c r="BA579">
        <v>0</v>
      </c>
      <c r="BB579" t="s">
        <v>1072</v>
      </c>
      <c r="BC579">
        <v>0</v>
      </c>
      <c r="BD579">
        <v>0</v>
      </c>
      <c r="BE579">
        <v>0</v>
      </c>
      <c r="CI579">
        <v>2.27</v>
      </c>
      <c r="CK579" t="s">
        <v>1084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</row>
    <row r="580" spans="1:96" x14ac:dyDescent="0.25">
      <c r="A580">
        <v>898</v>
      </c>
      <c r="B580" t="s">
        <v>1811</v>
      </c>
      <c r="C580" t="s">
        <v>3010</v>
      </c>
      <c r="D580" t="s">
        <v>4209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1057</v>
      </c>
      <c r="AZ580">
        <v>0</v>
      </c>
      <c r="BA580">
        <v>0</v>
      </c>
      <c r="BB580" t="s">
        <v>1077</v>
      </c>
      <c r="BC580">
        <v>0</v>
      </c>
      <c r="BD580">
        <v>0</v>
      </c>
      <c r="BE580">
        <v>0</v>
      </c>
      <c r="CI580">
        <v>2.1680000000000001</v>
      </c>
      <c r="CK580" t="s">
        <v>1084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52.334818801261648</v>
      </c>
    </row>
    <row r="581" spans="1:96" x14ac:dyDescent="0.25">
      <c r="A581">
        <v>899</v>
      </c>
      <c r="B581" t="s">
        <v>391</v>
      </c>
      <c r="C581" t="s">
        <v>691</v>
      </c>
      <c r="D581" t="s">
        <v>991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1039</v>
      </c>
      <c r="AZ581">
        <v>1</v>
      </c>
      <c r="BA581">
        <v>0</v>
      </c>
      <c r="BB581" t="s">
        <v>1072</v>
      </c>
      <c r="BC581">
        <v>0</v>
      </c>
      <c r="BD581">
        <v>0</v>
      </c>
      <c r="BE581">
        <v>0</v>
      </c>
      <c r="CI581">
        <v>3.3275000000000001</v>
      </c>
      <c r="CK581" t="s">
        <v>1084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</row>
    <row r="582" spans="1:96" x14ac:dyDescent="0.25">
      <c r="A582">
        <v>901</v>
      </c>
      <c r="B582" t="s">
        <v>1813</v>
      </c>
      <c r="C582" t="s">
        <v>3012</v>
      </c>
      <c r="D582" t="s">
        <v>4211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1050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2.032</v>
      </c>
      <c r="CK582" t="s">
        <v>1084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</row>
    <row r="583" spans="1:96" x14ac:dyDescent="0.25">
      <c r="A583">
        <v>902</v>
      </c>
      <c r="B583" t="s">
        <v>310</v>
      </c>
      <c r="C583" t="s">
        <v>610</v>
      </c>
      <c r="D583" t="s">
        <v>910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1055</v>
      </c>
      <c r="AZ583">
        <v>1</v>
      </c>
      <c r="BA583">
        <v>0</v>
      </c>
      <c r="BB583" t="s">
        <v>1068</v>
      </c>
      <c r="BC583">
        <v>0</v>
      </c>
      <c r="BD583">
        <v>0</v>
      </c>
      <c r="BE583">
        <v>0</v>
      </c>
      <c r="CI583">
        <v>2.2284999999999999</v>
      </c>
      <c r="CK583" t="s">
        <v>1084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</row>
    <row r="584" spans="1:96" x14ac:dyDescent="0.25">
      <c r="A584">
        <v>903</v>
      </c>
      <c r="B584" t="s">
        <v>1814</v>
      </c>
      <c r="C584" t="s">
        <v>3013</v>
      </c>
      <c r="D584" t="s">
        <v>4212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1050</v>
      </c>
      <c r="AZ584">
        <v>0</v>
      </c>
      <c r="BA584">
        <v>0</v>
      </c>
      <c r="BB584" t="s">
        <v>1077</v>
      </c>
      <c r="BC584">
        <v>0</v>
      </c>
      <c r="BD584">
        <v>0</v>
      </c>
      <c r="BE584">
        <v>0</v>
      </c>
      <c r="CI584">
        <v>2.6080000000000001</v>
      </c>
      <c r="CK584" t="s">
        <v>1084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33.989273066163918</v>
      </c>
    </row>
    <row r="585" spans="1:96" x14ac:dyDescent="0.25">
      <c r="A585">
        <v>905</v>
      </c>
      <c r="B585" t="s">
        <v>385</v>
      </c>
      <c r="C585" t="s">
        <v>685</v>
      </c>
      <c r="D585" t="s">
        <v>985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1041</v>
      </c>
      <c r="AZ585">
        <v>1</v>
      </c>
      <c r="BA585">
        <v>0</v>
      </c>
      <c r="BB585" t="s">
        <v>1071</v>
      </c>
      <c r="BC585">
        <v>0</v>
      </c>
      <c r="BD585">
        <v>0</v>
      </c>
      <c r="BE585">
        <v>0</v>
      </c>
      <c r="CI585">
        <v>2.11</v>
      </c>
      <c r="CK585" t="s">
        <v>1084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360.4956701882013</v>
      </c>
    </row>
    <row r="586" spans="1:96" x14ac:dyDescent="0.25">
      <c r="A586">
        <v>907</v>
      </c>
      <c r="B586" t="s">
        <v>1817</v>
      </c>
      <c r="C586" t="s">
        <v>3016</v>
      </c>
      <c r="D586" t="s">
        <v>4215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1041</v>
      </c>
      <c r="AZ586">
        <v>1</v>
      </c>
      <c r="BA586">
        <v>0</v>
      </c>
      <c r="BB586" t="s">
        <v>1060</v>
      </c>
      <c r="BC586">
        <v>0</v>
      </c>
      <c r="BD586">
        <v>0</v>
      </c>
      <c r="BE586">
        <v>0</v>
      </c>
      <c r="CI586">
        <v>2.286</v>
      </c>
      <c r="CK586" t="s">
        <v>1084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644.98568862730531</v>
      </c>
    </row>
    <row r="587" spans="1:96" x14ac:dyDescent="0.25">
      <c r="A587">
        <v>909</v>
      </c>
      <c r="B587" t="s">
        <v>360</v>
      </c>
      <c r="C587" t="s">
        <v>660</v>
      </c>
      <c r="D587" t="s">
        <v>960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CI587">
        <v>2.4990000000000001</v>
      </c>
      <c r="CK587" t="s">
        <v>1084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360.4956701882013</v>
      </c>
    </row>
    <row r="588" spans="1:96" x14ac:dyDescent="0.25">
      <c r="A588">
        <v>910</v>
      </c>
      <c r="B588" t="s">
        <v>1819</v>
      </c>
      <c r="C588" t="s">
        <v>3018</v>
      </c>
      <c r="D588" t="s">
        <v>4217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1041</v>
      </c>
      <c r="AZ588">
        <v>1</v>
      </c>
      <c r="BA588">
        <v>0</v>
      </c>
      <c r="BB588" t="s">
        <v>1071</v>
      </c>
      <c r="BC588">
        <v>0</v>
      </c>
      <c r="BD588">
        <v>0</v>
      </c>
      <c r="BE588">
        <v>0</v>
      </c>
      <c r="CI588">
        <v>2.4689999999999999</v>
      </c>
      <c r="CK588" t="s">
        <v>1084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52.456210550267677</v>
      </c>
    </row>
    <row r="589" spans="1:96" x14ac:dyDescent="0.25">
      <c r="A589">
        <v>911</v>
      </c>
      <c r="B589" t="s">
        <v>1820</v>
      </c>
      <c r="C589" t="s">
        <v>3019</v>
      </c>
      <c r="D589" t="s">
        <v>4218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1041</v>
      </c>
      <c r="AZ589">
        <v>1</v>
      </c>
      <c r="BA589">
        <v>0</v>
      </c>
      <c r="BB589" t="s">
        <v>1072</v>
      </c>
      <c r="BC589">
        <v>0</v>
      </c>
      <c r="BD589">
        <v>0</v>
      </c>
      <c r="BE589">
        <v>0</v>
      </c>
      <c r="CI589">
        <v>2.3279999999999998</v>
      </c>
      <c r="CK589" t="s">
        <v>1084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</row>
    <row r="590" spans="1:96" x14ac:dyDescent="0.25">
      <c r="A590">
        <v>912</v>
      </c>
      <c r="B590" t="s">
        <v>291</v>
      </c>
      <c r="C590" t="s">
        <v>591</v>
      </c>
      <c r="D590" t="s">
        <v>891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1041</v>
      </c>
      <c r="AZ590">
        <v>1</v>
      </c>
      <c r="BA590">
        <v>0</v>
      </c>
      <c r="BB590" t="s">
        <v>1071</v>
      </c>
      <c r="BC590">
        <v>0</v>
      </c>
      <c r="BD590">
        <v>0</v>
      </c>
      <c r="BE590">
        <v>0</v>
      </c>
      <c r="CI590">
        <v>2.383</v>
      </c>
      <c r="CK590" t="s">
        <v>1084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</row>
    <row r="591" spans="1:96" x14ac:dyDescent="0.25">
      <c r="A591">
        <v>913</v>
      </c>
      <c r="B591" t="s">
        <v>1821</v>
      </c>
      <c r="C591" t="s">
        <v>3020</v>
      </c>
      <c r="D591" t="s">
        <v>4219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1041</v>
      </c>
      <c r="AZ591">
        <v>1</v>
      </c>
      <c r="BA591">
        <v>0</v>
      </c>
      <c r="BB591" t="s">
        <v>1071</v>
      </c>
      <c r="BC591">
        <v>0</v>
      </c>
      <c r="BD591">
        <v>0</v>
      </c>
      <c r="BE591">
        <v>0</v>
      </c>
      <c r="CI591">
        <v>2.2084999999999999</v>
      </c>
      <c r="CK591" t="s">
        <v>1084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</row>
    <row r="592" spans="1:96" x14ac:dyDescent="0.25">
      <c r="A592">
        <v>916</v>
      </c>
      <c r="B592" t="s">
        <v>1824</v>
      </c>
      <c r="C592" t="s">
        <v>3023</v>
      </c>
      <c r="D592" t="s">
        <v>4222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1041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CI592">
        <v>2.0485000000000002</v>
      </c>
      <c r="CK592" t="s">
        <v>1084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360.4956701882013</v>
      </c>
    </row>
    <row r="593" spans="1:96" x14ac:dyDescent="0.25">
      <c r="A593">
        <v>917</v>
      </c>
      <c r="B593" t="s">
        <v>1825</v>
      </c>
      <c r="C593" t="s">
        <v>3024</v>
      </c>
      <c r="D593" t="s">
        <v>4223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1049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1.9504999999999999</v>
      </c>
      <c r="CK593" t="s">
        <v>1084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1050</v>
      </c>
      <c r="AZ594">
        <v>0</v>
      </c>
      <c r="BA594">
        <v>0</v>
      </c>
      <c r="BB594" t="s">
        <v>1071</v>
      </c>
      <c r="BC594">
        <v>0</v>
      </c>
      <c r="BD594">
        <v>0</v>
      </c>
      <c r="BE594">
        <v>0</v>
      </c>
      <c r="CI594">
        <v>1.9524999999999999</v>
      </c>
      <c r="CK594" t="s">
        <v>1084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57.961717871286183</v>
      </c>
    </row>
    <row r="595" spans="1:96" x14ac:dyDescent="0.25">
      <c r="A595">
        <v>923</v>
      </c>
      <c r="B595" t="s">
        <v>395</v>
      </c>
      <c r="C595" t="s">
        <v>695</v>
      </c>
      <c r="D595" t="s">
        <v>995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1041</v>
      </c>
      <c r="AZ595">
        <v>1</v>
      </c>
      <c r="BA595">
        <v>0</v>
      </c>
      <c r="BB595" t="s">
        <v>1071</v>
      </c>
      <c r="BC595">
        <v>0</v>
      </c>
      <c r="BD595">
        <v>0</v>
      </c>
      <c r="BE595">
        <v>0</v>
      </c>
      <c r="CI595">
        <v>2.2109999999999999</v>
      </c>
      <c r="CK595" t="s">
        <v>1084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713.70505428243405</v>
      </c>
    </row>
    <row r="596" spans="1:96" x14ac:dyDescent="0.25">
      <c r="A596">
        <v>929</v>
      </c>
      <c r="B596" t="s">
        <v>393</v>
      </c>
      <c r="C596" t="s">
        <v>693</v>
      </c>
      <c r="D596" t="s">
        <v>993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1041</v>
      </c>
      <c r="AZ596">
        <v>1</v>
      </c>
      <c r="BA596">
        <v>0</v>
      </c>
      <c r="BB596" t="s">
        <v>1071</v>
      </c>
      <c r="BC596">
        <v>0</v>
      </c>
      <c r="BD596">
        <v>0</v>
      </c>
      <c r="BE596">
        <v>0</v>
      </c>
      <c r="CI596">
        <v>2.2290000000000001</v>
      </c>
      <c r="CK596" t="s">
        <v>1084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713.70505428243405</v>
      </c>
    </row>
    <row r="597" spans="1:96" x14ac:dyDescent="0.25">
      <c r="A597">
        <v>931</v>
      </c>
      <c r="B597" t="s">
        <v>1836</v>
      </c>
      <c r="C597" t="s">
        <v>3035</v>
      </c>
      <c r="D597" t="s">
        <v>4234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1057</v>
      </c>
      <c r="AZ597">
        <v>0</v>
      </c>
      <c r="BA597">
        <v>0</v>
      </c>
      <c r="BB597" t="s">
        <v>1073</v>
      </c>
      <c r="BC597">
        <v>0</v>
      </c>
      <c r="BD597">
        <v>0</v>
      </c>
      <c r="BE597">
        <v>0</v>
      </c>
      <c r="CI597">
        <v>2.5840000000000001</v>
      </c>
      <c r="CK597" t="s">
        <v>1084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</row>
    <row r="598" spans="1:96" x14ac:dyDescent="0.25">
      <c r="A598">
        <v>933</v>
      </c>
      <c r="B598" t="s">
        <v>1838</v>
      </c>
      <c r="C598" t="s">
        <v>3037</v>
      </c>
      <c r="D598" t="s">
        <v>4236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1041</v>
      </c>
      <c r="AZ598">
        <v>1</v>
      </c>
      <c r="BA598">
        <v>0</v>
      </c>
      <c r="BB598" t="s">
        <v>1064</v>
      </c>
      <c r="BC598">
        <v>0</v>
      </c>
      <c r="BD598">
        <v>0</v>
      </c>
      <c r="BE598">
        <v>0</v>
      </c>
      <c r="CI598">
        <v>3.15</v>
      </c>
      <c r="CK598" t="s">
        <v>1084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57.961717871286183</v>
      </c>
    </row>
    <row r="599" spans="1:96" x14ac:dyDescent="0.25">
      <c r="A599">
        <v>934</v>
      </c>
      <c r="B599" t="s">
        <v>1839</v>
      </c>
      <c r="C599" t="s">
        <v>3038</v>
      </c>
      <c r="D599" t="s">
        <v>4237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1057</v>
      </c>
      <c r="AZ599">
        <v>0</v>
      </c>
      <c r="BA599">
        <v>0</v>
      </c>
      <c r="BB599" t="s">
        <v>1071</v>
      </c>
      <c r="BC599">
        <v>0</v>
      </c>
      <c r="BD599">
        <v>0</v>
      </c>
      <c r="BE599">
        <v>0</v>
      </c>
      <c r="CI599">
        <v>2.4180000000000001</v>
      </c>
      <c r="CK599" t="s">
        <v>1084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52.334818801261648</v>
      </c>
    </row>
    <row r="600" spans="1:96" x14ac:dyDescent="0.25">
      <c r="A600">
        <v>935</v>
      </c>
      <c r="B600" t="s">
        <v>1840</v>
      </c>
      <c r="C600" t="s">
        <v>3039</v>
      </c>
      <c r="D600" t="s">
        <v>4238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1049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CI600">
        <v>2.0865</v>
      </c>
      <c r="CK600" t="s">
        <v>1084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1049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2.3065000000000002</v>
      </c>
      <c r="CK601" t="s">
        <v>1084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1050</v>
      </c>
      <c r="AZ602">
        <v>0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2.6444999999999999</v>
      </c>
      <c r="CK602" t="s">
        <v>1084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33.989273066163918</v>
      </c>
    </row>
    <row r="603" spans="1:96" x14ac:dyDescent="0.25">
      <c r="A603">
        <v>938</v>
      </c>
      <c r="B603" t="s">
        <v>1841</v>
      </c>
      <c r="C603" t="s">
        <v>3040</v>
      </c>
      <c r="D603" t="s">
        <v>4239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1057</v>
      </c>
      <c r="AZ603">
        <v>0</v>
      </c>
      <c r="BA603">
        <v>0</v>
      </c>
      <c r="BB603" t="s">
        <v>1064</v>
      </c>
      <c r="BC603">
        <v>0</v>
      </c>
      <c r="BD603">
        <v>0</v>
      </c>
      <c r="BE603">
        <v>0</v>
      </c>
      <c r="CI603">
        <v>2.5369999999999999</v>
      </c>
      <c r="CK603" t="s">
        <v>1084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278.39582298614158</v>
      </c>
    </row>
    <row r="604" spans="1:96" x14ac:dyDescent="0.25">
      <c r="A604">
        <v>939</v>
      </c>
      <c r="B604" t="s">
        <v>1842</v>
      </c>
      <c r="C604" t="s">
        <v>3041</v>
      </c>
      <c r="D604" t="s">
        <v>4240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1057</v>
      </c>
      <c r="AZ604">
        <v>0</v>
      </c>
      <c r="BA604">
        <v>0</v>
      </c>
      <c r="BB604" t="s">
        <v>1060</v>
      </c>
      <c r="BC604">
        <v>0</v>
      </c>
      <c r="BD604">
        <v>0</v>
      </c>
      <c r="BE604">
        <v>0</v>
      </c>
      <c r="CI604">
        <v>2.2254999999999998</v>
      </c>
      <c r="CK604" t="s">
        <v>1084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52.334818801261648</v>
      </c>
    </row>
    <row r="605" spans="1:96" x14ac:dyDescent="0.25">
      <c r="A605">
        <v>942</v>
      </c>
      <c r="B605" t="s">
        <v>1844</v>
      </c>
      <c r="C605" t="s">
        <v>3043</v>
      </c>
      <c r="D605" t="s">
        <v>4242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1039</v>
      </c>
      <c r="AZ605">
        <v>1</v>
      </c>
      <c r="BA605">
        <v>0</v>
      </c>
      <c r="BB605" t="s">
        <v>1077</v>
      </c>
      <c r="BC605">
        <v>0</v>
      </c>
      <c r="BD605">
        <v>0</v>
      </c>
      <c r="BE605">
        <v>0</v>
      </c>
      <c r="CI605">
        <v>2.6145</v>
      </c>
      <c r="CK605" t="s">
        <v>1084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1057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2.4969999999999999</v>
      </c>
      <c r="CK606" t="s">
        <v>1084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52.334818801261648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1041</v>
      </c>
      <c r="AZ607">
        <v>1</v>
      </c>
      <c r="BA607">
        <v>0</v>
      </c>
      <c r="BB607" t="s">
        <v>1075</v>
      </c>
      <c r="BC607">
        <v>0</v>
      </c>
      <c r="BD607">
        <v>0</v>
      </c>
      <c r="BE607">
        <v>0</v>
      </c>
      <c r="CI607">
        <v>2.9754999999999998</v>
      </c>
      <c r="CK607" t="s">
        <v>1084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52.456210550267677</v>
      </c>
    </row>
    <row r="608" spans="1:96" x14ac:dyDescent="0.25">
      <c r="A608">
        <v>946</v>
      </c>
      <c r="B608" t="s">
        <v>1846</v>
      </c>
      <c r="C608" t="s">
        <v>3045</v>
      </c>
      <c r="D608" t="s">
        <v>4244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1041</v>
      </c>
      <c r="AZ608">
        <v>1</v>
      </c>
      <c r="BA608">
        <v>0</v>
      </c>
      <c r="BB608" t="s">
        <v>1067</v>
      </c>
      <c r="BC608">
        <v>0</v>
      </c>
      <c r="BD608">
        <v>0</v>
      </c>
      <c r="BE608">
        <v>0</v>
      </c>
      <c r="CI608">
        <v>2.5165000000000002</v>
      </c>
      <c r="CK608" t="s">
        <v>1084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52.456210550267677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1041</v>
      </c>
      <c r="AZ609">
        <v>1</v>
      </c>
      <c r="BA609">
        <v>0</v>
      </c>
      <c r="BB609" t="s">
        <v>1067</v>
      </c>
      <c r="BC609">
        <v>0</v>
      </c>
      <c r="BD609">
        <v>0</v>
      </c>
      <c r="BE609">
        <v>0</v>
      </c>
      <c r="CI609">
        <v>2.7254999999999998</v>
      </c>
      <c r="CK609" t="s">
        <v>1084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52.456210550267677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1050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2.5289999999999999</v>
      </c>
      <c r="CK610" t="s">
        <v>1084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33.989273066163918</v>
      </c>
    </row>
    <row r="611" spans="1:96" x14ac:dyDescent="0.25">
      <c r="A611">
        <v>950</v>
      </c>
      <c r="B611" t="s">
        <v>1848</v>
      </c>
      <c r="C611" t="s">
        <v>3047</v>
      </c>
      <c r="D611" t="s">
        <v>4246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1057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1084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52.334818801261648</v>
      </c>
    </row>
    <row r="612" spans="1:96" x14ac:dyDescent="0.25">
      <c r="A612">
        <v>952</v>
      </c>
      <c r="B612" t="s">
        <v>1850</v>
      </c>
      <c r="C612" t="s">
        <v>3049</v>
      </c>
      <c r="D612" t="s">
        <v>4248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1050</v>
      </c>
      <c r="AZ612">
        <v>0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2.2414999999999998</v>
      </c>
      <c r="CK612" t="s">
        <v>1084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33.989273066163918</v>
      </c>
    </row>
    <row r="613" spans="1:96" x14ac:dyDescent="0.25">
      <c r="A613">
        <v>953</v>
      </c>
      <c r="B613" t="s">
        <v>1851</v>
      </c>
      <c r="C613" t="s">
        <v>3050</v>
      </c>
      <c r="D613" t="s">
        <v>4249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1041</v>
      </c>
      <c r="AZ613">
        <v>1</v>
      </c>
      <c r="BA613">
        <v>0</v>
      </c>
      <c r="BB613" t="s">
        <v>1078</v>
      </c>
      <c r="BC613">
        <v>0</v>
      </c>
      <c r="BD613">
        <v>0</v>
      </c>
      <c r="BE613">
        <v>0</v>
      </c>
      <c r="CI613">
        <v>2.7595000000000001</v>
      </c>
      <c r="CK613" t="s">
        <v>1084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713.70505428243405</v>
      </c>
    </row>
    <row r="614" spans="1:96" x14ac:dyDescent="0.25">
      <c r="A614">
        <v>954</v>
      </c>
      <c r="B614" t="s">
        <v>1852</v>
      </c>
      <c r="C614" t="s">
        <v>3051</v>
      </c>
      <c r="D614" t="s">
        <v>4250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1041</v>
      </c>
      <c r="AZ614">
        <v>1</v>
      </c>
      <c r="BA614">
        <v>0</v>
      </c>
      <c r="BB614" t="s">
        <v>1072</v>
      </c>
      <c r="BC614">
        <v>0</v>
      </c>
      <c r="BD614">
        <v>0</v>
      </c>
      <c r="BE614">
        <v>0</v>
      </c>
      <c r="CI614">
        <v>2.746</v>
      </c>
      <c r="CK614" t="s">
        <v>1084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33.989273066163918</v>
      </c>
    </row>
    <row r="615" spans="1:96" x14ac:dyDescent="0.25">
      <c r="A615">
        <v>955</v>
      </c>
      <c r="B615" t="s">
        <v>1853</v>
      </c>
      <c r="C615" t="s">
        <v>3052</v>
      </c>
      <c r="D615" t="s">
        <v>4251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1047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CI615">
        <v>2.4169999999999998</v>
      </c>
      <c r="CK615" t="s">
        <v>1084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</row>
    <row r="616" spans="1:96" x14ac:dyDescent="0.25">
      <c r="A616">
        <v>956</v>
      </c>
      <c r="B616" t="s">
        <v>1854</v>
      </c>
      <c r="C616" t="s">
        <v>3053</v>
      </c>
      <c r="D616" t="s">
        <v>4252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1041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3.1475</v>
      </c>
      <c r="CK616" t="s">
        <v>1084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33.989273066163918</v>
      </c>
    </row>
    <row r="617" spans="1:96" x14ac:dyDescent="0.25">
      <c r="A617">
        <v>959</v>
      </c>
      <c r="B617" t="s">
        <v>1857</v>
      </c>
      <c r="C617" t="s">
        <v>3056</v>
      </c>
      <c r="D617" t="s">
        <v>4255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1057</v>
      </c>
      <c r="AZ617">
        <v>0</v>
      </c>
      <c r="BA617">
        <v>0</v>
      </c>
      <c r="BB617" t="s">
        <v>1076</v>
      </c>
      <c r="BC617">
        <v>0</v>
      </c>
      <c r="BD617">
        <v>0</v>
      </c>
      <c r="BE617">
        <v>0</v>
      </c>
      <c r="CI617">
        <v>2.2915000000000001</v>
      </c>
      <c r="CK617" t="s">
        <v>1084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278.39582298614158</v>
      </c>
    </row>
    <row r="618" spans="1:96" x14ac:dyDescent="0.25">
      <c r="A618">
        <v>962</v>
      </c>
      <c r="B618" t="s">
        <v>1860</v>
      </c>
      <c r="C618" t="s">
        <v>3059</v>
      </c>
      <c r="D618" t="s">
        <v>4258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CI618">
        <v>2.347</v>
      </c>
      <c r="CK618" t="s">
        <v>1084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</row>
    <row r="619" spans="1:96" x14ac:dyDescent="0.25">
      <c r="A619">
        <v>963</v>
      </c>
      <c r="B619" t="s">
        <v>1861</v>
      </c>
      <c r="C619" t="s">
        <v>3060</v>
      </c>
      <c r="D619" t="s">
        <v>4259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CI619">
        <v>2.097</v>
      </c>
      <c r="CK619" t="s">
        <v>1084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1041</v>
      </c>
      <c r="AZ620">
        <v>1</v>
      </c>
      <c r="BA620">
        <v>0</v>
      </c>
      <c r="BB620" t="s">
        <v>1071</v>
      </c>
      <c r="BC620">
        <v>0</v>
      </c>
      <c r="BD620">
        <v>0</v>
      </c>
      <c r="BE620">
        <v>0</v>
      </c>
      <c r="CI620">
        <v>2.8315000000000001</v>
      </c>
      <c r="CK620" t="s">
        <v>1084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52.456210550267677</v>
      </c>
    </row>
    <row r="621" spans="1:96" x14ac:dyDescent="0.25">
      <c r="A621">
        <v>965</v>
      </c>
      <c r="B621" t="s">
        <v>362</v>
      </c>
      <c r="C621" t="s">
        <v>662</v>
      </c>
      <c r="D621" t="s">
        <v>962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1041</v>
      </c>
      <c r="AZ621">
        <v>1</v>
      </c>
      <c r="BA621">
        <v>0</v>
      </c>
      <c r="BB621" t="s">
        <v>1071</v>
      </c>
      <c r="BC621">
        <v>0</v>
      </c>
      <c r="BD621">
        <v>0</v>
      </c>
      <c r="BE621">
        <v>0</v>
      </c>
      <c r="CI621">
        <v>2.5215000000000001</v>
      </c>
      <c r="CK621" t="s">
        <v>1084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360.4956701882013</v>
      </c>
    </row>
    <row r="622" spans="1:96" x14ac:dyDescent="0.25">
      <c r="A622">
        <v>967</v>
      </c>
      <c r="B622" t="s">
        <v>1863</v>
      </c>
      <c r="C622" t="s">
        <v>3062</v>
      </c>
      <c r="D622" t="s">
        <v>4261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1041</v>
      </c>
      <c r="AZ622">
        <v>1</v>
      </c>
      <c r="BA622">
        <v>0</v>
      </c>
      <c r="BB622" t="s">
        <v>1072</v>
      </c>
      <c r="BC622">
        <v>0</v>
      </c>
      <c r="BD622">
        <v>0</v>
      </c>
      <c r="BE622">
        <v>0</v>
      </c>
      <c r="CI622">
        <v>3.093</v>
      </c>
      <c r="CK622" t="s">
        <v>1084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33.989273066163918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1041</v>
      </c>
      <c r="AZ623">
        <v>1</v>
      </c>
      <c r="BA623">
        <v>0</v>
      </c>
      <c r="BB623" t="s">
        <v>1071</v>
      </c>
      <c r="BC623">
        <v>0</v>
      </c>
      <c r="BD623">
        <v>0</v>
      </c>
      <c r="BE623">
        <v>0</v>
      </c>
      <c r="CI623">
        <v>2.4860000000000002</v>
      </c>
      <c r="CK623" t="s">
        <v>1084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52.456210550267677</v>
      </c>
    </row>
    <row r="624" spans="1:96" x14ac:dyDescent="0.25">
      <c r="A624">
        <v>970</v>
      </c>
      <c r="B624" t="s">
        <v>1865</v>
      </c>
      <c r="C624" t="s">
        <v>3064</v>
      </c>
      <c r="D624" t="s">
        <v>4263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1047</v>
      </c>
      <c r="AZ624">
        <v>1</v>
      </c>
      <c r="BA624">
        <v>0</v>
      </c>
      <c r="BB624" t="s">
        <v>1071</v>
      </c>
      <c r="BC624">
        <v>0</v>
      </c>
      <c r="BD624">
        <v>0</v>
      </c>
      <c r="BE624">
        <v>0</v>
      </c>
      <c r="CI624">
        <v>2.2254999999999998</v>
      </c>
      <c r="CK624" t="s">
        <v>1084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1050</v>
      </c>
      <c r="AZ625">
        <v>0</v>
      </c>
      <c r="BA625">
        <v>0</v>
      </c>
      <c r="BB625" t="s">
        <v>1072</v>
      </c>
      <c r="BC625">
        <v>0</v>
      </c>
      <c r="BD625">
        <v>0</v>
      </c>
      <c r="BE625">
        <v>0</v>
      </c>
      <c r="CI625">
        <v>2.7160000000000002</v>
      </c>
      <c r="CK625" t="s">
        <v>1084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33.989273066163918</v>
      </c>
    </row>
    <row r="626" spans="1:96" x14ac:dyDescent="0.25">
      <c r="A626">
        <v>972</v>
      </c>
      <c r="B626" t="s">
        <v>1866</v>
      </c>
      <c r="C626" t="s">
        <v>3065</v>
      </c>
      <c r="D626" t="s">
        <v>4264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1050</v>
      </c>
      <c r="AZ626">
        <v>0</v>
      </c>
      <c r="BA626">
        <v>0</v>
      </c>
      <c r="BB626" t="s">
        <v>1071</v>
      </c>
      <c r="BC626">
        <v>0</v>
      </c>
      <c r="BD626">
        <v>0</v>
      </c>
      <c r="BE626">
        <v>0</v>
      </c>
      <c r="CI626">
        <v>2.4605000000000001</v>
      </c>
      <c r="CK626" t="s">
        <v>1084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33.989273066163918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1050</v>
      </c>
      <c r="AZ627">
        <v>0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2.7315</v>
      </c>
      <c r="CK627" t="s">
        <v>1084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57.961717871286183</v>
      </c>
    </row>
    <row r="628" spans="1:96" x14ac:dyDescent="0.25">
      <c r="A628">
        <v>974</v>
      </c>
      <c r="B628" t="s">
        <v>1867</v>
      </c>
      <c r="C628" t="s">
        <v>3066</v>
      </c>
      <c r="D628" t="s">
        <v>4265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1055</v>
      </c>
      <c r="AZ628">
        <v>1</v>
      </c>
      <c r="BA628">
        <v>0</v>
      </c>
      <c r="BB628" t="s">
        <v>1072</v>
      </c>
      <c r="BC628">
        <v>0</v>
      </c>
      <c r="BD628">
        <v>0</v>
      </c>
      <c r="BE628">
        <v>0</v>
      </c>
      <c r="CI628">
        <v>2.3454999999999999</v>
      </c>
      <c r="CK628" t="s">
        <v>1084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</row>
    <row r="629" spans="1:96" x14ac:dyDescent="0.25">
      <c r="A629">
        <v>976</v>
      </c>
      <c r="B629" t="s">
        <v>1869</v>
      </c>
      <c r="C629" t="s">
        <v>3068</v>
      </c>
      <c r="D629" t="s">
        <v>4267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1071</v>
      </c>
      <c r="BC629">
        <v>0</v>
      </c>
      <c r="BD629">
        <v>0</v>
      </c>
      <c r="BE629">
        <v>0</v>
      </c>
      <c r="CI629">
        <v>1.946</v>
      </c>
      <c r="CK629" t="s">
        <v>1084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1041</v>
      </c>
      <c r="AZ630">
        <v>1</v>
      </c>
      <c r="BA630">
        <v>0</v>
      </c>
      <c r="BB630" t="s">
        <v>1064</v>
      </c>
      <c r="BC630">
        <v>0</v>
      </c>
      <c r="BD630">
        <v>0</v>
      </c>
      <c r="BE630">
        <v>0</v>
      </c>
      <c r="CI630">
        <v>2.6475</v>
      </c>
      <c r="CK630" t="s">
        <v>1084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52.456210550267677</v>
      </c>
    </row>
    <row r="631" spans="1:96" x14ac:dyDescent="0.25">
      <c r="A631">
        <v>979</v>
      </c>
      <c r="B631" t="s">
        <v>1871</v>
      </c>
      <c r="C631" t="s">
        <v>3070</v>
      </c>
      <c r="D631" t="s">
        <v>4269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1057</v>
      </c>
      <c r="AZ631">
        <v>0</v>
      </c>
      <c r="BA631">
        <v>0</v>
      </c>
      <c r="BB631" t="s">
        <v>1071</v>
      </c>
      <c r="BC631">
        <v>0</v>
      </c>
      <c r="BD631">
        <v>0</v>
      </c>
      <c r="BE631">
        <v>0</v>
      </c>
      <c r="CI631">
        <v>2.2734999999999999</v>
      </c>
      <c r="CK631" t="s">
        <v>1084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52.334818801261648</v>
      </c>
    </row>
    <row r="632" spans="1:96" x14ac:dyDescent="0.25">
      <c r="A632">
        <v>980</v>
      </c>
      <c r="B632" t="s">
        <v>277</v>
      </c>
      <c r="C632" t="s">
        <v>577</v>
      </c>
      <c r="D632" t="s">
        <v>877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1049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CI632">
        <v>2.2905000000000002</v>
      </c>
      <c r="CK632" t="s">
        <v>1084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</row>
    <row r="633" spans="1:96" x14ac:dyDescent="0.25">
      <c r="A633">
        <v>981</v>
      </c>
      <c r="B633" t="s">
        <v>332</v>
      </c>
      <c r="C633" t="s">
        <v>632</v>
      </c>
      <c r="D633" t="s">
        <v>932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1041</v>
      </c>
      <c r="AZ633">
        <v>1</v>
      </c>
      <c r="BA633">
        <v>0</v>
      </c>
      <c r="BB633" t="s">
        <v>1065</v>
      </c>
      <c r="BC633">
        <v>0</v>
      </c>
      <c r="BD633">
        <v>0</v>
      </c>
      <c r="BE633">
        <v>0</v>
      </c>
      <c r="CI633">
        <v>2.8050000000000002</v>
      </c>
      <c r="CK633" t="s">
        <v>1084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</row>
    <row r="634" spans="1:96" x14ac:dyDescent="0.25">
      <c r="A634">
        <v>984</v>
      </c>
      <c r="B634" t="s">
        <v>1874</v>
      </c>
      <c r="C634" t="s">
        <v>3073</v>
      </c>
      <c r="D634" t="s">
        <v>4272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1041</v>
      </c>
      <c r="AZ634">
        <v>1</v>
      </c>
      <c r="BA634">
        <v>0</v>
      </c>
      <c r="BB634" t="s">
        <v>1072</v>
      </c>
      <c r="BC634">
        <v>0</v>
      </c>
      <c r="BD634">
        <v>0</v>
      </c>
      <c r="BE634">
        <v>0</v>
      </c>
      <c r="CI634">
        <v>3.0539999999999998</v>
      </c>
      <c r="CK634" t="s">
        <v>1084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360.4956701882013</v>
      </c>
    </row>
    <row r="635" spans="1:96" x14ac:dyDescent="0.25">
      <c r="A635">
        <v>986</v>
      </c>
      <c r="B635" t="s">
        <v>1876</v>
      </c>
      <c r="C635" t="s">
        <v>3075</v>
      </c>
      <c r="D635" t="s">
        <v>4274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1041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2.242</v>
      </c>
      <c r="CK635" t="s">
        <v>1084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52.456210550267677</v>
      </c>
    </row>
    <row r="636" spans="1:96" x14ac:dyDescent="0.25">
      <c r="A636">
        <v>987</v>
      </c>
      <c r="B636" t="s">
        <v>381</v>
      </c>
      <c r="C636" t="s">
        <v>681</v>
      </c>
      <c r="D636" t="s">
        <v>981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2.3010000000000002</v>
      </c>
      <c r="CK636" t="s">
        <v>1084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360.4956701882013</v>
      </c>
    </row>
    <row r="637" spans="1:96" x14ac:dyDescent="0.25">
      <c r="A637">
        <v>988</v>
      </c>
      <c r="B637" t="s">
        <v>1877</v>
      </c>
      <c r="C637" t="s">
        <v>3076</v>
      </c>
      <c r="D637" t="s">
        <v>4275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1041</v>
      </c>
      <c r="AZ637">
        <v>1</v>
      </c>
      <c r="BA637">
        <v>0</v>
      </c>
      <c r="BB637" t="s">
        <v>1072</v>
      </c>
      <c r="BC637">
        <v>0</v>
      </c>
      <c r="BD637">
        <v>0</v>
      </c>
      <c r="BE637">
        <v>0</v>
      </c>
      <c r="CI637">
        <v>2.6280000000000001</v>
      </c>
      <c r="CK637" t="s">
        <v>1084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360.4956701882013</v>
      </c>
    </row>
    <row r="638" spans="1:96" x14ac:dyDescent="0.25">
      <c r="A638">
        <v>989</v>
      </c>
      <c r="B638" t="s">
        <v>1878</v>
      </c>
      <c r="C638" t="s">
        <v>3077</v>
      </c>
      <c r="D638" t="s">
        <v>4276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1050</v>
      </c>
      <c r="AZ638">
        <v>0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2.6524999999999999</v>
      </c>
      <c r="CK638" t="s">
        <v>1084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33.989273066163918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1050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2.7349999999999999</v>
      </c>
      <c r="CK639" t="s">
        <v>1084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33.989273066163918</v>
      </c>
    </row>
    <row r="640" spans="1:96" x14ac:dyDescent="0.25">
      <c r="A640">
        <v>992</v>
      </c>
      <c r="B640" t="s">
        <v>288</v>
      </c>
      <c r="C640" t="s">
        <v>588</v>
      </c>
      <c r="D640" t="s">
        <v>888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1041</v>
      </c>
      <c r="AZ640">
        <v>1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2.569</v>
      </c>
      <c r="CK640" t="s">
        <v>1084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</row>
    <row r="641" spans="1:96" x14ac:dyDescent="0.25">
      <c r="A641">
        <v>993</v>
      </c>
      <c r="B641" t="s">
        <v>1880</v>
      </c>
      <c r="C641" t="s">
        <v>3079</v>
      </c>
      <c r="D641" t="s">
        <v>4278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1055</v>
      </c>
      <c r="AZ641">
        <v>1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2.589</v>
      </c>
      <c r="CK641" t="s">
        <v>1084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</row>
    <row r="642" spans="1:96" x14ac:dyDescent="0.25">
      <c r="A642">
        <v>995</v>
      </c>
      <c r="B642" t="s">
        <v>1882</v>
      </c>
      <c r="C642" t="s">
        <v>3081</v>
      </c>
      <c r="D642" t="s">
        <v>4280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1057</v>
      </c>
      <c r="AZ642">
        <v>0</v>
      </c>
      <c r="BA642">
        <v>0</v>
      </c>
      <c r="BB642" t="s">
        <v>1075</v>
      </c>
      <c r="BC642">
        <v>0</v>
      </c>
      <c r="BD642">
        <v>0</v>
      </c>
      <c r="BE642">
        <v>0</v>
      </c>
      <c r="CI642">
        <v>2.1</v>
      </c>
      <c r="CK642" t="s">
        <v>1084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52.334818801261648</v>
      </c>
    </row>
    <row r="643" spans="1:96" x14ac:dyDescent="0.25">
      <c r="A643">
        <v>996</v>
      </c>
      <c r="B643" t="s">
        <v>1883</v>
      </c>
      <c r="C643" t="s">
        <v>3082</v>
      </c>
      <c r="D643" t="s">
        <v>4281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1053</v>
      </c>
      <c r="AZ643">
        <v>0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2.7309999999999999</v>
      </c>
      <c r="CK643" t="s">
        <v>1084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360.4956701882013</v>
      </c>
    </row>
    <row r="644" spans="1:96" x14ac:dyDescent="0.25">
      <c r="A644">
        <v>997</v>
      </c>
      <c r="B644" t="s">
        <v>1884</v>
      </c>
      <c r="C644" t="s">
        <v>3083</v>
      </c>
      <c r="D644" t="s">
        <v>4282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1057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2.5310000000000001</v>
      </c>
      <c r="CK644" t="s">
        <v>1084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360.4956701882013</v>
      </c>
    </row>
    <row r="645" spans="1:96" x14ac:dyDescent="0.25">
      <c r="A645">
        <v>998</v>
      </c>
      <c r="B645" t="s">
        <v>1885</v>
      </c>
      <c r="C645" t="s">
        <v>3084</v>
      </c>
      <c r="D645" t="s">
        <v>4283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1050</v>
      </c>
      <c r="AZ645">
        <v>0</v>
      </c>
      <c r="BA645">
        <v>0</v>
      </c>
      <c r="BB645" t="s">
        <v>1074</v>
      </c>
      <c r="BC645">
        <v>0</v>
      </c>
      <c r="BD645">
        <v>0</v>
      </c>
      <c r="BE645">
        <v>0</v>
      </c>
      <c r="CI645">
        <v>1.9510000000000001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57.961717871286183</v>
      </c>
    </row>
    <row r="646" spans="1:96" x14ac:dyDescent="0.25">
      <c r="A646">
        <v>999</v>
      </c>
      <c r="B646" t="s">
        <v>1886</v>
      </c>
      <c r="C646" t="s">
        <v>3085</v>
      </c>
      <c r="D646" t="s">
        <v>4284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1050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CI646">
        <v>3.0135000000000001</v>
      </c>
      <c r="CK646" t="s">
        <v>1084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</row>
    <row r="647" spans="1:96" x14ac:dyDescent="0.25">
      <c r="A647">
        <v>1001</v>
      </c>
      <c r="B647" t="s">
        <v>334</v>
      </c>
      <c r="C647" t="s">
        <v>634</v>
      </c>
      <c r="D647" t="s">
        <v>934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1041</v>
      </c>
      <c r="AZ647">
        <v>1</v>
      </c>
      <c r="BA647">
        <v>0</v>
      </c>
      <c r="BB647" t="s">
        <v>1072</v>
      </c>
      <c r="BC647">
        <v>0</v>
      </c>
      <c r="BD647">
        <v>0</v>
      </c>
      <c r="BE647">
        <v>0</v>
      </c>
      <c r="CI647">
        <v>2.72</v>
      </c>
      <c r="CK647" t="s">
        <v>1084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</row>
    <row r="648" spans="1:96" x14ac:dyDescent="0.25">
      <c r="A648">
        <v>1002</v>
      </c>
      <c r="B648" t="s">
        <v>1888</v>
      </c>
      <c r="C648" t="s">
        <v>3087</v>
      </c>
      <c r="D648" t="s">
        <v>4286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1041</v>
      </c>
      <c r="AZ648">
        <v>1</v>
      </c>
      <c r="BA648">
        <v>0</v>
      </c>
      <c r="BB648" t="s">
        <v>1059</v>
      </c>
      <c r="BC648">
        <v>0</v>
      </c>
      <c r="BD648">
        <v>0</v>
      </c>
      <c r="BE648">
        <v>0</v>
      </c>
      <c r="CI648">
        <v>2.4889999999999999</v>
      </c>
      <c r="CK648" t="s">
        <v>1084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</row>
    <row r="649" spans="1:96" x14ac:dyDescent="0.25">
      <c r="A649">
        <v>1003</v>
      </c>
      <c r="B649" t="s">
        <v>1889</v>
      </c>
      <c r="C649" t="s">
        <v>3088</v>
      </c>
      <c r="D649" t="s">
        <v>4287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1039</v>
      </c>
      <c r="AZ649">
        <v>1</v>
      </c>
      <c r="BA649">
        <v>0</v>
      </c>
      <c r="BB649" t="s">
        <v>1077</v>
      </c>
      <c r="BC649">
        <v>0</v>
      </c>
      <c r="BD649">
        <v>0</v>
      </c>
      <c r="BE649">
        <v>0</v>
      </c>
      <c r="CI649">
        <v>2.7669999999999999</v>
      </c>
      <c r="CK649" t="s">
        <v>1084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</row>
    <row r="650" spans="1:96" x14ac:dyDescent="0.25">
      <c r="A650">
        <v>1004</v>
      </c>
      <c r="B650" t="s">
        <v>295</v>
      </c>
      <c r="C650" t="s">
        <v>595</v>
      </c>
      <c r="D650" t="s">
        <v>895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1047</v>
      </c>
      <c r="AZ650">
        <v>1</v>
      </c>
      <c r="BA650">
        <v>0</v>
      </c>
      <c r="BB650" t="s">
        <v>1068</v>
      </c>
      <c r="BC650">
        <v>0</v>
      </c>
      <c r="BD650">
        <v>0</v>
      </c>
      <c r="BE650">
        <v>0</v>
      </c>
      <c r="CI650">
        <v>2.5165000000000002</v>
      </c>
      <c r="CK650" t="s">
        <v>1084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</row>
    <row r="651" spans="1:96" x14ac:dyDescent="0.25">
      <c r="A651">
        <v>1005</v>
      </c>
      <c r="B651" t="s">
        <v>1890</v>
      </c>
      <c r="C651" t="s">
        <v>3089</v>
      </c>
      <c r="D651" t="s">
        <v>4288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1053</v>
      </c>
      <c r="AZ651">
        <v>0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2.1739999999999999</v>
      </c>
      <c r="CK651" t="s">
        <v>1084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360.4956701882013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2.9834999999999998</v>
      </c>
      <c r="CK652" t="s">
        <v>1084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52.456210550267677</v>
      </c>
    </row>
    <row r="653" spans="1:96" x14ac:dyDescent="0.25">
      <c r="A653">
        <v>1009</v>
      </c>
      <c r="B653" t="s">
        <v>1893</v>
      </c>
      <c r="C653" t="s">
        <v>3092</v>
      </c>
      <c r="D653" t="s">
        <v>4291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1041</v>
      </c>
      <c r="AZ653">
        <v>1</v>
      </c>
      <c r="BA653">
        <v>0</v>
      </c>
      <c r="BB653" t="s">
        <v>1073</v>
      </c>
      <c r="BC653">
        <v>0</v>
      </c>
      <c r="BD653">
        <v>0</v>
      </c>
      <c r="BE653">
        <v>0</v>
      </c>
      <c r="CI653">
        <v>2.9184999999999999</v>
      </c>
      <c r="CK653" t="s">
        <v>1084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52.456210550267677</v>
      </c>
    </row>
    <row r="654" spans="1:96" x14ac:dyDescent="0.25">
      <c r="A654">
        <v>1011</v>
      </c>
      <c r="B654" t="s">
        <v>1895</v>
      </c>
      <c r="C654" t="s">
        <v>3094</v>
      </c>
      <c r="D654" t="s">
        <v>4293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1057</v>
      </c>
      <c r="AZ654">
        <v>0</v>
      </c>
      <c r="BA654">
        <v>0</v>
      </c>
      <c r="BB654" t="s">
        <v>1068</v>
      </c>
      <c r="BC654">
        <v>0</v>
      </c>
      <c r="BD654">
        <v>0</v>
      </c>
      <c r="BE654">
        <v>0</v>
      </c>
      <c r="CI654">
        <v>2.7385000000000002</v>
      </c>
      <c r="CK654" t="s">
        <v>1084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</row>
    <row r="655" spans="1:96" x14ac:dyDescent="0.25">
      <c r="A655">
        <v>1012</v>
      </c>
      <c r="B655" t="s">
        <v>1896</v>
      </c>
      <c r="C655" t="s">
        <v>3095</v>
      </c>
      <c r="D655" t="s">
        <v>4294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1039</v>
      </c>
      <c r="AZ655">
        <v>1</v>
      </c>
      <c r="BA655">
        <v>0</v>
      </c>
      <c r="BB655" t="s">
        <v>1077</v>
      </c>
      <c r="BC655">
        <v>0</v>
      </c>
      <c r="BD655">
        <v>0</v>
      </c>
      <c r="BE655">
        <v>0</v>
      </c>
      <c r="CI655">
        <v>2.6934999999999998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</row>
    <row r="656" spans="1:96" x14ac:dyDescent="0.25">
      <c r="A656">
        <v>1013</v>
      </c>
      <c r="B656" t="s">
        <v>1897</v>
      </c>
      <c r="C656" t="s">
        <v>3096</v>
      </c>
      <c r="D656" t="s">
        <v>4295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1057</v>
      </c>
      <c r="AZ656">
        <v>0</v>
      </c>
      <c r="BA656">
        <v>0</v>
      </c>
      <c r="BB656" t="s">
        <v>1077</v>
      </c>
      <c r="BC656">
        <v>0</v>
      </c>
      <c r="BD656">
        <v>0</v>
      </c>
      <c r="BE656">
        <v>0</v>
      </c>
      <c r="CI656">
        <v>2.2315</v>
      </c>
      <c r="CK656" t="s">
        <v>1084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52.334818801261648</v>
      </c>
    </row>
    <row r="657" spans="1:96" x14ac:dyDescent="0.25">
      <c r="A657">
        <v>1014</v>
      </c>
      <c r="B657" t="s">
        <v>1898</v>
      </c>
      <c r="C657" t="s">
        <v>3097</v>
      </c>
      <c r="D657" t="s">
        <v>4296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1050</v>
      </c>
      <c r="AZ657">
        <v>0</v>
      </c>
      <c r="BA657">
        <v>0</v>
      </c>
      <c r="BB657" t="s">
        <v>1072</v>
      </c>
      <c r="BC657">
        <v>0</v>
      </c>
      <c r="BD657">
        <v>0</v>
      </c>
      <c r="BE657">
        <v>0</v>
      </c>
      <c r="CI657">
        <v>2.5419999999999998</v>
      </c>
      <c r="CK657" t="s">
        <v>1084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33.989273066163918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1057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2.6040000000000001</v>
      </c>
      <c r="CK658" t="s">
        <v>1084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278.39582298614158</v>
      </c>
    </row>
    <row r="659" spans="1:96" x14ac:dyDescent="0.25">
      <c r="A659">
        <v>1016</v>
      </c>
      <c r="B659" t="s">
        <v>1899</v>
      </c>
      <c r="C659" t="s">
        <v>3098</v>
      </c>
      <c r="D659" t="s">
        <v>4297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1041</v>
      </c>
      <c r="AZ659">
        <v>1</v>
      </c>
      <c r="BA659">
        <v>0</v>
      </c>
      <c r="BB659" t="s">
        <v>1063</v>
      </c>
      <c r="BC659">
        <v>0</v>
      </c>
      <c r="BD659">
        <v>0</v>
      </c>
      <c r="BE659">
        <v>0</v>
      </c>
      <c r="CI659">
        <v>2.3530000000000002</v>
      </c>
      <c r="CK659" t="s">
        <v>1084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</row>
    <row r="660" spans="1:96" x14ac:dyDescent="0.25">
      <c r="A660">
        <v>1018</v>
      </c>
      <c r="B660" t="s">
        <v>1901</v>
      </c>
      <c r="C660" t="s">
        <v>3100</v>
      </c>
      <c r="D660" t="s">
        <v>4299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1051</v>
      </c>
      <c r="AZ660">
        <v>1</v>
      </c>
      <c r="BA660">
        <v>0</v>
      </c>
      <c r="BB660" t="s">
        <v>1069</v>
      </c>
      <c r="BC660">
        <v>0</v>
      </c>
      <c r="BD660">
        <v>0</v>
      </c>
      <c r="BE660">
        <v>0</v>
      </c>
      <c r="CI660">
        <v>2.6524999999999999</v>
      </c>
      <c r="CK660" t="s">
        <v>1084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52.334818801261648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1057</v>
      </c>
      <c r="AZ661">
        <v>0</v>
      </c>
      <c r="BA661">
        <v>0</v>
      </c>
      <c r="BB661" t="s">
        <v>1078</v>
      </c>
      <c r="BC661">
        <v>0</v>
      </c>
      <c r="BD661">
        <v>0</v>
      </c>
      <c r="BE661">
        <v>0</v>
      </c>
      <c r="CI661">
        <v>2.2614999999999998</v>
      </c>
      <c r="CK661" t="s">
        <v>1084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</row>
    <row r="662" spans="1:96" x14ac:dyDescent="0.25">
      <c r="A662">
        <v>1021</v>
      </c>
      <c r="B662" t="s">
        <v>365</v>
      </c>
      <c r="C662" t="s">
        <v>665</v>
      </c>
      <c r="D662" t="s">
        <v>965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1041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2.6244999999999998</v>
      </c>
      <c r="CK662" t="s">
        <v>1084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360.4956701882013</v>
      </c>
    </row>
    <row r="663" spans="1:96" x14ac:dyDescent="0.25">
      <c r="A663">
        <v>1023</v>
      </c>
      <c r="B663" t="s">
        <v>1904</v>
      </c>
      <c r="C663" t="s">
        <v>3103</v>
      </c>
      <c r="D663" t="s">
        <v>4302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1041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CI663">
        <v>2.6505000000000001</v>
      </c>
      <c r="CK663" t="s">
        <v>1084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1057</v>
      </c>
      <c r="AZ664">
        <v>0</v>
      </c>
      <c r="BA664">
        <v>0</v>
      </c>
      <c r="BB664" t="s">
        <v>1072</v>
      </c>
      <c r="BC664">
        <v>0</v>
      </c>
      <c r="BD664">
        <v>0</v>
      </c>
      <c r="BE664">
        <v>0</v>
      </c>
      <c r="CI664">
        <v>2.6175000000000002</v>
      </c>
      <c r="CK664" t="s">
        <v>1084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52.334818801261648</v>
      </c>
    </row>
    <row r="665" spans="1:96" x14ac:dyDescent="0.25">
      <c r="A665">
        <v>1025</v>
      </c>
      <c r="B665" t="s">
        <v>1905</v>
      </c>
      <c r="C665" t="s">
        <v>3104</v>
      </c>
      <c r="D665" t="s">
        <v>4303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1050</v>
      </c>
      <c r="AZ665">
        <v>0</v>
      </c>
      <c r="BA665">
        <v>0</v>
      </c>
      <c r="BB665" t="s">
        <v>1077</v>
      </c>
      <c r="BC665">
        <v>0</v>
      </c>
      <c r="BD665">
        <v>0</v>
      </c>
      <c r="BE665">
        <v>0</v>
      </c>
      <c r="CI665">
        <v>2.1255000000000002</v>
      </c>
      <c r="CK665" t="s">
        <v>1084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52.456210550267677</v>
      </c>
    </row>
    <row r="666" spans="1:96" x14ac:dyDescent="0.25">
      <c r="A666">
        <v>1026</v>
      </c>
      <c r="B666" t="s">
        <v>1906</v>
      </c>
      <c r="C666" t="s">
        <v>3105</v>
      </c>
      <c r="D666" t="s">
        <v>4304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1041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CI666">
        <v>2.875</v>
      </c>
      <c r="CK666" t="s">
        <v>1084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</row>
    <row r="667" spans="1:96" x14ac:dyDescent="0.25">
      <c r="A667">
        <v>1027</v>
      </c>
      <c r="B667" t="s">
        <v>1907</v>
      </c>
      <c r="C667" t="s">
        <v>3106</v>
      </c>
      <c r="D667" t="s">
        <v>4305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1057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2.6044999999999998</v>
      </c>
      <c r="CK667" t="s">
        <v>1084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1049</v>
      </c>
      <c r="AZ668">
        <v>1</v>
      </c>
      <c r="BA668">
        <v>0</v>
      </c>
      <c r="BB668" t="s">
        <v>1072</v>
      </c>
      <c r="BC668">
        <v>0</v>
      </c>
      <c r="BD668">
        <v>0</v>
      </c>
      <c r="BE668">
        <v>0</v>
      </c>
      <c r="CI668">
        <v>2.5219999999999998</v>
      </c>
      <c r="CK668" t="s">
        <v>1084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</row>
    <row r="669" spans="1:96" x14ac:dyDescent="0.25">
      <c r="A669">
        <v>1029</v>
      </c>
      <c r="B669" t="s">
        <v>1908</v>
      </c>
      <c r="C669" t="s">
        <v>3107</v>
      </c>
      <c r="D669" t="s">
        <v>4306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1050</v>
      </c>
      <c r="AZ669">
        <v>0</v>
      </c>
      <c r="BA669">
        <v>0</v>
      </c>
      <c r="BB669" t="s">
        <v>1073</v>
      </c>
      <c r="BC669">
        <v>0</v>
      </c>
      <c r="BD669">
        <v>0</v>
      </c>
      <c r="BE669">
        <v>0</v>
      </c>
      <c r="CI669">
        <v>2.3879999999999999</v>
      </c>
      <c r="CK669" t="s">
        <v>1084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33.989273066163918</v>
      </c>
    </row>
    <row r="670" spans="1:96" x14ac:dyDescent="0.25">
      <c r="A670">
        <v>1030</v>
      </c>
      <c r="B670" t="s">
        <v>1909</v>
      </c>
      <c r="C670" t="s">
        <v>3108</v>
      </c>
      <c r="D670" t="s">
        <v>4307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1057</v>
      </c>
      <c r="AZ670">
        <v>0</v>
      </c>
      <c r="BA670">
        <v>0</v>
      </c>
      <c r="BB670" t="s">
        <v>1072</v>
      </c>
      <c r="BC670">
        <v>0</v>
      </c>
      <c r="BD670">
        <v>0</v>
      </c>
      <c r="BE670">
        <v>0</v>
      </c>
      <c r="CI670">
        <v>2.5680000000000001</v>
      </c>
      <c r="CK670" t="s">
        <v>1084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1057</v>
      </c>
      <c r="AZ671">
        <v>0</v>
      </c>
      <c r="BA671">
        <v>0</v>
      </c>
      <c r="BB671" t="s">
        <v>1068</v>
      </c>
      <c r="BC671">
        <v>0</v>
      </c>
      <c r="BD671">
        <v>0</v>
      </c>
      <c r="BE671">
        <v>0</v>
      </c>
      <c r="CI671">
        <v>2.6019999999999999</v>
      </c>
      <c r="CK671" t="s">
        <v>1084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1049</v>
      </c>
      <c r="AZ672">
        <v>1</v>
      </c>
      <c r="BA672">
        <v>0</v>
      </c>
      <c r="BB672" t="s">
        <v>1075</v>
      </c>
      <c r="BC672">
        <v>0</v>
      </c>
      <c r="BD672">
        <v>0</v>
      </c>
      <c r="BE672">
        <v>0</v>
      </c>
      <c r="CI672">
        <v>1.968</v>
      </c>
      <c r="CK672" t="s">
        <v>1084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</row>
    <row r="673" spans="1:96" x14ac:dyDescent="0.25">
      <c r="A673">
        <v>1034</v>
      </c>
      <c r="B673" t="s">
        <v>1911</v>
      </c>
      <c r="C673" t="s">
        <v>3110</v>
      </c>
      <c r="D673" t="s">
        <v>4309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1050</v>
      </c>
      <c r="AZ673">
        <v>0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2.383</v>
      </c>
      <c r="CK673" t="s">
        <v>1084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33.989273066163918</v>
      </c>
    </row>
    <row r="674" spans="1:96" x14ac:dyDescent="0.25">
      <c r="A674">
        <v>1036</v>
      </c>
      <c r="B674" t="s">
        <v>1913</v>
      </c>
      <c r="C674" t="s">
        <v>3112</v>
      </c>
      <c r="D674" t="s">
        <v>4311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1049</v>
      </c>
      <c r="AZ674">
        <v>1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2.4744999999999999</v>
      </c>
      <c r="CK674" t="s">
        <v>1084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</row>
    <row r="675" spans="1:96" x14ac:dyDescent="0.25">
      <c r="A675">
        <v>1037</v>
      </c>
      <c r="B675" t="s">
        <v>305</v>
      </c>
      <c r="C675" t="s">
        <v>605</v>
      </c>
      <c r="D675" t="s">
        <v>905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1053</v>
      </c>
      <c r="AZ675">
        <v>0</v>
      </c>
      <c r="BA675">
        <v>0</v>
      </c>
      <c r="BB675" t="s">
        <v>1059</v>
      </c>
      <c r="BC675">
        <v>0</v>
      </c>
      <c r="BD675">
        <v>0</v>
      </c>
      <c r="BE675">
        <v>0</v>
      </c>
      <c r="CI675">
        <v>2.9195000000000002</v>
      </c>
      <c r="CK675" t="s">
        <v>1084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</row>
    <row r="676" spans="1:96" x14ac:dyDescent="0.25">
      <c r="A676">
        <v>1038</v>
      </c>
      <c r="B676" t="s">
        <v>1914</v>
      </c>
      <c r="C676" t="s">
        <v>3113</v>
      </c>
      <c r="D676" t="s">
        <v>4312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1047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2.4255</v>
      </c>
      <c r="CK676" t="s">
        <v>1084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</row>
    <row r="677" spans="1:96" x14ac:dyDescent="0.25">
      <c r="A677">
        <v>1039</v>
      </c>
      <c r="B677" t="s">
        <v>1915</v>
      </c>
      <c r="C677" t="s">
        <v>3114</v>
      </c>
      <c r="D677" t="s">
        <v>4313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1041</v>
      </c>
      <c r="AZ677">
        <v>1</v>
      </c>
      <c r="BA677">
        <v>0</v>
      </c>
      <c r="BB677" t="s">
        <v>1063</v>
      </c>
      <c r="BC677">
        <v>0</v>
      </c>
      <c r="BD677">
        <v>0</v>
      </c>
      <c r="BE677">
        <v>0</v>
      </c>
      <c r="CI677">
        <v>2.673</v>
      </c>
      <c r="CK677" t="s">
        <v>1084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</row>
    <row r="678" spans="1:96" x14ac:dyDescent="0.25">
      <c r="A678">
        <v>1040</v>
      </c>
      <c r="B678" t="s">
        <v>1916</v>
      </c>
      <c r="C678" t="s">
        <v>3115</v>
      </c>
      <c r="D678" t="s">
        <v>4314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1041</v>
      </c>
      <c r="AZ678">
        <v>1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2.7484999999999999</v>
      </c>
      <c r="CK678" t="s">
        <v>1084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33.989273066163918</v>
      </c>
    </row>
    <row r="679" spans="1:96" x14ac:dyDescent="0.25">
      <c r="A679">
        <v>1041</v>
      </c>
      <c r="B679" t="s">
        <v>1917</v>
      </c>
      <c r="C679" t="s">
        <v>3116</v>
      </c>
      <c r="D679" t="s">
        <v>4315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1051</v>
      </c>
      <c r="AZ679">
        <v>1</v>
      </c>
      <c r="BA679">
        <v>0</v>
      </c>
      <c r="BB679" t="s">
        <v>1077</v>
      </c>
      <c r="BC679">
        <v>0</v>
      </c>
      <c r="BD679">
        <v>0</v>
      </c>
      <c r="BE679">
        <v>0</v>
      </c>
      <c r="CI679">
        <v>2.484</v>
      </c>
      <c r="CK679" t="s">
        <v>1084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</row>
    <row r="680" spans="1:96" x14ac:dyDescent="0.25">
      <c r="A680">
        <v>1042</v>
      </c>
      <c r="B680" t="s">
        <v>1918</v>
      </c>
      <c r="C680" t="s">
        <v>3117</v>
      </c>
      <c r="D680" t="s">
        <v>4316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1057</v>
      </c>
      <c r="AZ680">
        <v>0</v>
      </c>
      <c r="BA680">
        <v>0</v>
      </c>
      <c r="BB680" t="s">
        <v>1077</v>
      </c>
      <c r="BC680">
        <v>0</v>
      </c>
      <c r="BD680">
        <v>0</v>
      </c>
      <c r="BE680">
        <v>0</v>
      </c>
      <c r="CI680">
        <v>2.4464999999999999</v>
      </c>
      <c r="CK680" t="s">
        <v>1084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</row>
    <row r="681" spans="1:96" x14ac:dyDescent="0.25">
      <c r="A681">
        <v>1043</v>
      </c>
      <c r="B681" t="s">
        <v>1919</v>
      </c>
      <c r="C681" t="s">
        <v>3118</v>
      </c>
      <c r="D681" t="s">
        <v>4317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1041</v>
      </c>
      <c r="AZ681">
        <v>1</v>
      </c>
      <c r="BA681">
        <v>0</v>
      </c>
      <c r="BB681" t="s">
        <v>1073</v>
      </c>
      <c r="BC681">
        <v>0</v>
      </c>
      <c r="BD681">
        <v>0</v>
      </c>
      <c r="BE681">
        <v>0</v>
      </c>
      <c r="CI681">
        <v>2.9390000000000001</v>
      </c>
      <c r="CK681" t="s">
        <v>1084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52.456210550267677</v>
      </c>
    </row>
    <row r="682" spans="1:96" x14ac:dyDescent="0.25">
      <c r="A682">
        <v>1044</v>
      </c>
      <c r="B682" t="s">
        <v>1920</v>
      </c>
      <c r="C682" t="s">
        <v>3119</v>
      </c>
      <c r="D682" t="s">
        <v>4318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1041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CI682">
        <v>3.0855000000000001</v>
      </c>
      <c r="CK682" t="s">
        <v>1084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33.989273066163918</v>
      </c>
    </row>
    <row r="683" spans="1:96" x14ac:dyDescent="0.25">
      <c r="A683">
        <v>1047</v>
      </c>
      <c r="B683" t="s">
        <v>1923</v>
      </c>
      <c r="C683" t="s">
        <v>3122</v>
      </c>
      <c r="D683" t="s">
        <v>4321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1056</v>
      </c>
      <c r="AZ683">
        <v>0</v>
      </c>
      <c r="BA683">
        <v>0</v>
      </c>
      <c r="BB683" t="s">
        <v>1072</v>
      </c>
      <c r="BC683">
        <v>0</v>
      </c>
      <c r="BD683">
        <v>0</v>
      </c>
      <c r="BE683">
        <v>0</v>
      </c>
      <c r="CI683">
        <v>2.6539999999999999</v>
      </c>
      <c r="CK683" t="s">
        <v>1084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52.456210550267677</v>
      </c>
    </row>
    <row r="684" spans="1:96" x14ac:dyDescent="0.25">
      <c r="A684">
        <v>1048</v>
      </c>
      <c r="B684" t="s">
        <v>1924</v>
      </c>
      <c r="C684" t="s">
        <v>3123</v>
      </c>
      <c r="D684" t="s">
        <v>4322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1057</v>
      </c>
      <c r="AZ684">
        <v>0</v>
      </c>
      <c r="BA684">
        <v>0</v>
      </c>
      <c r="BB684" t="s">
        <v>1070</v>
      </c>
      <c r="BC684">
        <v>0</v>
      </c>
      <c r="BD684">
        <v>0</v>
      </c>
      <c r="BE684">
        <v>0</v>
      </c>
      <c r="CI684">
        <v>2.7985000000000002</v>
      </c>
      <c r="CK684" t="s">
        <v>1084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278.39582298614158</v>
      </c>
    </row>
    <row r="685" spans="1:96" x14ac:dyDescent="0.25">
      <c r="A685">
        <v>1049</v>
      </c>
      <c r="B685" t="s">
        <v>1925</v>
      </c>
      <c r="C685" t="s">
        <v>3124</v>
      </c>
      <c r="D685" t="s">
        <v>4323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1057</v>
      </c>
      <c r="AZ685">
        <v>0</v>
      </c>
      <c r="BA685">
        <v>0</v>
      </c>
      <c r="BB685" t="s">
        <v>1071</v>
      </c>
      <c r="BC685">
        <v>0</v>
      </c>
      <c r="BD685">
        <v>0</v>
      </c>
      <c r="BE685">
        <v>0</v>
      </c>
      <c r="CI685">
        <v>2.1095000000000002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278.39582298614158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1055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CI686">
        <v>2.1095000000000002</v>
      </c>
      <c r="CK686" t="s">
        <v>1084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33.989273066163918</v>
      </c>
    </row>
    <row r="687" spans="1:96" x14ac:dyDescent="0.25">
      <c r="A687">
        <v>1051</v>
      </c>
      <c r="B687" t="s">
        <v>1926</v>
      </c>
      <c r="C687" t="s">
        <v>3125</v>
      </c>
      <c r="D687" t="s">
        <v>4324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1056</v>
      </c>
      <c r="AZ687">
        <v>0</v>
      </c>
      <c r="BA687">
        <v>0</v>
      </c>
      <c r="BB687" t="s">
        <v>1077</v>
      </c>
      <c r="BC687">
        <v>0</v>
      </c>
      <c r="BD687">
        <v>0</v>
      </c>
      <c r="BE687">
        <v>0</v>
      </c>
      <c r="CI687">
        <v>2.9864999999999999</v>
      </c>
      <c r="CK687" t="s">
        <v>1084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52.456210550267677</v>
      </c>
    </row>
    <row r="688" spans="1:96" x14ac:dyDescent="0.25">
      <c r="A688">
        <v>1052</v>
      </c>
      <c r="B688" t="s">
        <v>1927</v>
      </c>
      <c r="C688" t="s">
        <v>3126</v>
      </c>
      <c r="D688" t="s">
        <v>4325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1053</v>
      </c>
      <c r="AZ688">
        <v>0</v>
      </c>
      <c r="BA688">
        <v>0</v>
      </c>
      <c r="BB688" t="s">
        <v>1073</v>
      </c>
      <c r="BC688">
        <v>0</v>
      </c>
      <c r="BD688">
        <v>0</v>
      </c>
      <c r="BE688">
        <v>0</v>
      </c>
      <c r="CI688">
        <v>2.7349999999999999</v>
      </c>
      <c r="CK688" t="s">
        <v>1084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360.4956701882013</v>
      </c>
    </row>
    <row r="689" spans="1:96" x14ac:dyDescent="0.25">
      <c r="A689">
        <v>1053</v>
      </c>
      <c r="B689" t="s">
        <v>1928</v>
      </c>
      <c r="C689" t="s">
        <v>3127</v>
      </c>
      <c r="D689" t="s">
        <v>4326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1041</v>
      </c>
      <c r="AZ689">
        <v>1</v>
      </c>
      <c r="BA689">
        <v>0</v>
      </c>
      <c r="BB689" t="s">
        <v>1063</v>
      </c>
      <c r="BC689">
        <v>0</v>
      </c>
      <c r="BD689">
        <v>0</v>
      </c>
      <c r="BE689">
        <v>0</v>
      </c>
      <c r="CI689">
        <v>2.0415000000000001</v>
      </c>
      <c r="CK689" t="s">
        <v>1084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360.4956701882013</v>
      </c>
    </row>
    <row r="690" spans="1:96" x14ac:dyDescent="0.25">
      <c r="A690">
        <v>1054</v>
      </c>
      <c r="B690" t="s">
        <v>1929</v>
      </c>
      <c r="C690" t="s">
        <v>3128</v>
      </c>
      <c r="D690" t="s">
        <v>4327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2.4655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52.334818801261648</v>
      </c>
    </row>
    <row r="691" spans="1:96" x14ac:dyDescent="0.25">
      <c r="A691">
        <v>1055</v>
      </c>
      <c r="B691" t="s">
        <v>1930</v>
      </c>
      <c r="C691" t="s">
        <v>3129</v>
      </c>
      <c r="D691" t="s">
        <v>4328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1055</v>
      </c>
      <c r="AZ691">
        <v>1</v>
      </c>
      <c r="BA691">
        <v>0</v>
      </c>
      <c r="BB691" t="s">
        <v>1078</v>
      </c>
      <c r="BC691">
        <v>0</v>
      </c>
      <c r="BD691">
        <v>0</v>
      </c>
      <c r="BE691">
        <v>0</v>
      </c>
      <c r="CI691">
        <v>2.35</v>
      </c>
      <c r="CK691" t="s">
        <v>1084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</row>
    <row r="692" spans="1:96" x14ac:dyDescent="0.25">
      <c r="A692">
        <v>1056</v>
      </c>
      <c r="B692" t="s">
        <v>1931</v>
      </c>
      <c r="C692" t="s">
        <v>3130</v>
      </c>
      <c r="D692" t="s">
        <v>4329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1050</v>
      </c>
      <c r="AZ692">
        <v>0</v>
      </c>
      <c r="BA692">
        <v>0</v>
      </c>
      <c r="BB692" t="s">
        <v>1077</v>
      </c>
      <c r="BC692">
        <v>0</v>
      </c>
      <c r="BD692">
        <v>0</v>
      </c>
      <c r="BE692">
        <v>0</v>
      </c>
      <c r="CI692">
        <v>2.3109999999999999</v>
      </c>
      <c r="CK692" t="s">
        <v>1084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</row>
    <row r="693" spans="1:96" x14ac:dyDescent="0.25">
      <c r="A693">
        <v>1057</v>
      </c>
      <c r="B693" t="s">
        <v>1932</v>
      </c>
      <c r="C693" t="s">
        <v>3131</v>
      </c>
      <c r="D693" t="s">
        <v>4330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1049</v>
      </c>
      <c r="AZ693">
        <v>1</v>
      </c>
      <c r="BA693">
        <v>0</v>
      </c>
      <c r="BB693" t="s">
        <v>1072</v>
      </c>
      <c r="BC693">
        <v>0</v>
      </c>
      <c r="BD693">
        <v>0</v>
      </c>
      <c r="BE693">
        <v>0</v>
      </c>
      <c r="CI693">
        <v>2.3570000000000002</v>
      </c>
      <c r="CK693" t="s">
        <v>1084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</row>
    <row r="694" spans="1:96" x14ac:dyDescent="0.25">
      <c r="A694">
        <v>1058</v>
      </c>
      <c r="B694" t="s">
        <v>1933</v>
      </c>
      <c r="C694" t="s">
        <v>3132</v>
      </c>
      <c r="D694" t="s">
        <v>4331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1041</v>
      </c>
      <c r="AZ694">
        <v>1</v>
      </c>
      <c r="BA694">
        <v>0</v>
      </c>
      <c r="BB694" t="s">
        <v>1068</v>
      </c>
      <c r="BC694">
        <v>0</v>
      </c>
      <c r="BD694">
        <v>0</v>
      </c>
      <c r="BE694">
        <v>0</v>
      </c>
      <c r="CI694">
        <v>2.8740000000000001</v>
      </c>
      <c r="CK694" t="s">
        <v>1084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</row>
    <row r="695" spans="1:96" x14ac:dyDescent="0.25">
      <c r="A695">
        <v>1059</v>
      </c>
      <c r="B695" t="s">
        <v>1934</v>
      </c>
      <c r="C695" t="s">
        <v>3133</v>
      </c>
      <c r="D695" t="s">
        <v>4332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1041</v>
      </c>
      <c r="AZ695">
        <v>1</v>
      </c>
      <c r="BA695">
        <v>0</v>
      </c>
      <c r="BB695" t="s">
        <v>1069</v>
      </c>
      <c r="BC695">
        <v>0</v>
      </c>
      <c r="BD695">
        <v>0</v>
      </c>
      <c r="BE695">
        <v>0</v>
      </c>
      <c r="CI695">
        <v>2.7679999999999998</v>
      </c>
      <c r="CK695" t="s">
        <v>1084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52.456210550267677</v>
      </c>
    </row>
    <row r="696" spans="1:96" x14ac:dyDescent="0.25">
      <c r="A696">
        <v>1060</v>
      </c>
      <c r="B696" t="s">
        <v>1935</v>
      </c>
      <c r="C696" t="s">
        <v>3134</v>
      </c>
      <c r="D696" t="s">
        <v>4333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1054</v>
      </c>
      <c r="AZ696">
        <v>0</v>
      </c>
      <c r="BA696">
        <v>0</v>
      </c>
      <c r="BB696" t="s">
        <v>1071</v>
      </c>
      <c r="BC696">
        <v>0</v>
      </c>
      <c r="BD696">
        <v>0</v>
      </c>
      <c r="BE696">
        <v>0</v>
      </c>
      <c r="CI696">
        <v>2.2109999999999999</v>
      </c>
      <c r="CK696" t="s">
        <v>1084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360.4956701882013</v>
      </c>
    </row>
    <row r="697" spans="1:96" x14ac:dyDescent="0.25">
      <c r="A697">
        <v>1061</v>
      </c>
      <c r="B697" t="s">
        <v>1936</v>
      </c>
      <c r="C697" t="s">
        <v>3135</v>
      </c>
      <c r="D697" t="s">
        <v>4334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 t="s">
        <v>1050</v>
      </c>
      <c r="AZ697">
        <v>0</v>
      </c>
      <c r="BA697">
        <v>0</v>
      </c>
      <c r="BB697" t="s">
        <v>1072</v>
      </c>
      <c r="BC697">
        <v>0</v>
      </c>
      <c r="BD697">
        <v>0</v>
      </c>
      <c r="BE697">
        <v>0</v>
      </c>
      <c r="CK697" t="s">
        <v>1084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33.989273066163918</v>
      </c>
    </row>
    <row r="698" spans="1:96" x14ac:dyDescent="0.25">
      <c r="A698">
        <v>1064</v>
      </c>
      <c r="B698" t="s">
        <v>1938</v>
      </c>
      <c r="C698" t="s">
        <v>3137</v>
      </c>
      <c r="D698" t="s">
        <v>4336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1053</v>
      </c>
      <c r="AZ698">
        <v>0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3.016</v>
      </c>
      <c r="CK698" t="s">
        <v>1084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52.456210550267677</v>
      </c>
    </row>
    <row r="699" spans="1:96" x14ac:dyDescent="0.25">
      <c r="A699">
        <v>1065</v>
      </c>
      <c r="B699" t="s">
        <v>1939</v>
      </c>
      <c r="C699" t="s">
        <v>3138</v>
      </c>
      <c r="D699" t="s">
        <v>4337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1057</v>
      </c>
      <c r="AZ699">
        <v>0</v>
      </c>
      <c r="BA699">
        <v>0</v>
      </c>
      <c r="BB699" t="s">
        <v>1072</v>
      </c>
      <c r="BC699">
        <v>0</v>
      </c>
      <c r="BD699">
        <v>0</v>
      </c>
      <c r="BE699">
        <v>0</v>
      </c>
      <c r="CI699">
        <v>2.5030000000000001</v>
      </c>
      <c r="CK699" t="s">
        <v>1084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278.39582298614158</v>
      </c>
    </row>
    <row r="700" spans="1:96" x14ac:dyDescent="0.25">
      <c r="A700">
        <v>1066</v>
      </c>
      <c r="B700" t="s">
        <v>1940</v>
      </c>
      <c r="C700" t="s">
        <v>3139</v>
      </c>
      <c r="D700" t="s">
        <v>4338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1055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CI700">
        <v>2.3285</v>
      </c>
      <c r="CK700" t="s">
        <v>1084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</row>
    <row r="701" spans="1:96" x14ac:dyDescent="0.25">
      <c r="A701">
        <v>1067</v>
      </c>
      <c r="B701" t="s">
        <v>1941</v>
      </c>
      <c r="C701" t="s">
        <v>3140</v>
      </c>
      <c r="D701" t="s">
        <v>4339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1041</v>
      </c>
      <c r="AZ701">
        <v>1</v>
      </c>
      <c r="BA701">
        <v>0</v>
      </c>
      <c r="BB701" t="s">
        <v>1077</v>
      </c>
      <c r="BC701">
        <v>0</v>
      </c>
      <c r="BD701">
        <v>0</v>
      </c>
      <c r="BE701">
        <v>0</v>
      </c>
      <c r="CI701">
        <v>2.3650000000000002</v>
      </c>
      <c r="CK701" t="s">
        <v>1084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644.98568862730531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1053</v>
      </c>
      <c r="AZ702">
        <v>0</v>
      </c>
      <c r="BA702">
        <v>0</v>
      </c>
      <c r="BB702" t="s">
        <v>1068</v>
      </c>
      <c r="BC702">
        <v>0</v>
      </c>
      <c r="BD702">
        <v>0</v>
      </c>
      <c r="BE702">
        <v>0</v>
      </c>
      <c r="CI702">
        <v>2.8845000000000001</v>
      </c>
      <c r="CK702" t="s">
        <v>1084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33.989273066163918</v>
      </c>
    </row>
    <row r="703" spans="1:96" x14ac:dyDescent="0.25">
      <c r="A703">
        <v>1069</v>
      </c>
      <c r="B703" t="s">
        <v>1942</v>
      </c>
      <c r="C703" t="s">
        <v>3141</v>
      </c>
      <c r="D703" t="s">
        <v>4340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1041</v>
      </c>
      <c r="AZ703">
        <v>1</v>
      </c>
      <c r="BA703">
        <v>0</v>
      </c>
      <c r="BB703" t="s">
        <v>1059</v>
      </c>
      <c r="BC703">
        <v>0</v>
      </c>
      <c r="BD703">
        <v>0</v>
      </c>
      <c r="BE703">
        <v>0</v>
      </c>
      <c r="CI703">
        <v>2.1440000000000001</v>
      </c>
      <c r="CK703" t="s">
        <v>1084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2.8660000000000001</v>
      </c>
      <c r="CK704" t="s">
        <v>1084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33.989273066163918</v>
      </c>
    </row>
    <row r="705" spans="1:96" x14ac:dyDescent="0.25">
      <c r="A705">
        <v>1071</v>
      </c>
      <c r="B705" t="s">
        <v>1943</v>
      </c>
      <c r="C705" t="s">
        <v>3142</v>
      </c>
      <c r="D705" t="s">
        <v>4341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1054</v>
      </c>
      <c r="AZ705">
        <v>0</v>
      </c>
      <c r="BA705">
        <v>0</v>
      </c>
      <c r="BB705" t="s">
        <v>1068</v>
      </c>
      <c r="BC705">
        <v>0</v>
      </c>
      <c r="BD705">
        <v>0</v>
      </c>
      <c r="BE705">
        <v>0</v>
      </c>
      <c r="CI705">
        <v>2.72</v>
      </c>
      <c r="CK705" t="s">
        <v>1084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360.4956701882013</v>
      </c>
    </row>
    <row r="706" spans="1:96" x14ac:dyDescent="0.25">
      <c r="A706">
        <v>1072</v>
      </c>
      <c r="B706" t="s">
        <v>1944</v>
      </c>
      <c r="C706" t="s">
        <v>3143</v>
      </c>
      <c r="D706" t="s">
        <v>4342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1050</v>
      </c>
      <c r="AZ706">
        <v>0</v>
      </c>
      <c r="BA706">
        <v>0</v>
      </c>
      <c r="BB706" t="s">
        <v>1069</v>
      </c>
      <c r="BC706">
        <v>0</v>
      </c>
      <c r="BD706">
        <v>0</v>
      </c>
      <c r="BE706">
        <v>0</v>
      </c>
      <c r="CI706">
        <v>1.9495</v>
      </c>
      <c r="CK706" t="s">
        <v>1084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33.989273066163918</v>
      </c>
    </row>
    <row r="707" spans="1:96" x14ac:dyDescent="0.25">
      <c r="A707">
        <v>1075</v>
      </c>
      <c r="B707" t="s">
        <v>1947</v>
      </c>
      <c r="C707" t="s">
        <v>3146</v>
      </c>
      <c r="D707" t="s">
        <v>4345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2.665</v>
      </c>
      <c r="CK707" t="s">
        <v>1084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52.456210550267677</v>
      </c>
    </row>
    <row r="708" spans="1:96" x14ac:dyDescent="0.25">
      <c r="A708">
        <v>1077</v>
      </c>
      <c r="B708" t="s">
        <v>1949</v>
      </c>
      <c r="C708" t="s">
        <v>3148</v>
      </c>
      <c r="D708" t="s">
        <v>4347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1058</v>
      </c>
      <c r="AZ708">
        <v>0</v>
      </c>
      <c r="BA708">
        <v>0</v>
      </c>
      <c r="BB708" t="s">
        <v>1078</v>
      </c>
      <c r="BC708">
        <v>0</v>
      </c>
      <c r="BD708">
        <v>0</v>
      </c>
      <c r="BE708">
        <v>0</v>
      </c>
      <c r="CI708">
        <v>1.9875</v>
      </c>
      <c r="CK708" t="s">
        <v>1084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</row>
    <row r="709" spans="1:96" x14ac:dyDescent="0.25">
      <c r="A709">
        <v>1078</v>
      </c>
      <c r="B709" t="s">
        <v>369</v>
      </c>
      <c r="C709" t="s">
        <v>669</v>
      </c>
      <c r="D709" t="s">
        <v>969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1055</v>
      </c>
      <c r="AZ709">
        <v>1</v>
      </c>
      <c r="BA709">
        <v>0</v>
      </c>
      <c r="BB709" t="s">
        <v>1059</v>
      </c>
      <c r="BC709">
        <v>0</v>
      </c>
      <c r="BD709">
        <v>0</v>
      </c>
      <c r="BE709">
        <v>0</v>
      </c>
      <c r="CI709">
        <v>2.6669999999999998</v>
      </c>
      <c r="CK709" t="s">
        <v>1084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360.4956701882013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1041</v>
      </c>
      <c r="AZ710">
        <v>1</v>
      </c>
      <c r="BA710">
        <v>0</v>
      </c>
      <c r="BB710" t="s">
        <v>1071</v>
      </c>
      <c r="BC710">
        <v>0</v>
      </c>
      <c r="BD710">
        <v>0</v>
      </c>
      <c r="BE710">
        <v>0</v>
      </c>
      <c r="CI710">
        <v>2.726</v>
      </c>
      <c r="CK710" t="s">
        <v>1084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33.989273066163918</v>
      </c>
    </row>
    <row r="711" spans="1:96" x14ac:dyDescent="0.25">
      <c r="A711">
        <v>1081</v>
      </c>
      <c r="B711" t="s">
        <v>1951</v>
      </c>
      <c r="C711" t="s">
        <v>3150</v>
      </c>
      <c r="D711" t="s">
        <v>4349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1050</v>
      </c>
      <c r="AZ711">
        <v>0</v>
      </c>
      <c r="BA711">
        <v>0</v>
      </c>
      <c r="BB711" t="s">
        <v>1068</v>
      </c>
      <c r="BC711">
        <v>0</v>
      </c>
      <c r="BD711">
        <v>0</v>
      </c>
      <c r="BE711">
        <v>0</v>
      </c>
      <c r="CI711">
        <v>2.4870000000000001</v>
      </c>
      <c r="CK711" t="s">
        <v>1084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</row>
    <row r="712" spans="1:96" x14ac:dyDescent="0.25">
      <c r="A712">
        <v>1082</v>
      </c>
      <c r="B712" t="s">
        <v>1952</v>
      </c>
      <c r="C712" t="s">
        <v>3151</v>
      </c>
      <c r="D712" t="s">
        <v>4350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1057</v>
      </c>
      <c r="AZ712">
        <v>0</v>
      </c>
      <c r="BA712">
        <v>0</v>
      </c>
      <c r="BB712" t="s">
        <v>1067</v>
      </c>
      <c r="BC712">
        <v>0</v>
      </c>
      <c r="BD712">
        <v>0</v>
      </c>
      <c r="BE712">
        <v>0</v>
      </c>
      <c r="CI712">
        <v>2.5219999999999998</v>
      </c>
      <c r="CK712" t="s">
        <v>1084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278.39582298614158</v>
      </c>
    </row>
    <row r="713" spans="1:96" x14ac:dyDescent="0.25">
      <c r="A713">
        <v>1083</v>
      </c>
      <c r="B713" t="s">
        <v>1953</v>
      </c>
      <c r="C713" t="s">
        <v>3152</v>
      </c>
      <c r="D713" t="s">
        <v>4351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1041</v>
      </c>
      <c r="AZ713">
        <v>1</v>
      </c>
      <c r="BA713">
        <v>0</v>
      </c>
      <c r="BB713" t="s">
        <v>1071</v>
      </c>
      <c r="BC713">
        <v>0</v>
      </c>
      <c r="BD713">
        <v>0</v>
      </c>
      <c r="BE713">
        <v>0</v>
      </c>
      <c r="CI713">
        <v>1.9584999999999999</v>
      </c>
      <c r="CK713" t="s">
        <v>1084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</row>
    <row r="714" spans="1:96" x14ac:dyDescent="0.25">
      <c r="A714">
        <v>1085</v>
      </c>
      <c r="B714" t="s">
        <v>1955</v>
      </c>
      <c r="C714" t="s">
        <v>3154</v>
      </c>
      <c r="D714" t="s">
        <v>4353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1057</v>
      </c>
      <c r="AZ714">
        <v>0</v>
      </c>
      <c r="BA714">
        <v>0</v>
      </c>
      <c r="BB714" t="s">
        <v>1072</v>
      </c>
      <c r="BC714">
        <v>0</v>
      </c>
      <c r="BD714">
        <v>0</v>
      </c>
      <c r="BE714">
        <v>0</v>
      </c>
      <c r="CI714">
        <v>2.0169999999999999</v>
      </c>
      <c r="CK714" t="s">
        <v>1084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52.334818801261648</v>
      </c>
    </row>
    <row r="715" spans="1:96" x14ac:dyDescent="0.25">
      <c r="A715">
        <v>1086</v>
      </c>
      <c r="B715" t="s">
        <v>1956</v>
      </c>
      <c r="C715" t="s">
        <v>3155</v>
      </c>
      <c r="D715" t="s">
        <v>4354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1050</v>
      </c>
      <c r="AZ715">
        <v>0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2.2225000000000001</v>
      </c>
      <c r="CK715" t="s">
        <v>1084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</row>
    <row r="716" spans="1:96" x14ac:dyDescent="0.25">
      <c r="A716">
        <v>1087</v>
      </c>
      <c r="B716" t="s">
        <v>1957</v>
      </c>
      <c r="C716" t="s">
        <v>3156</v>
      </c>
      <c r="D716" t="s">
        <v>4355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1041</v>
      </c>
      <c r="AZ716">
        <v>1</v>
      </c>
      <c r="BA716">
        <v>0</v>
      </c>
      <c r="BB716" t="s">
        <v>1075</v>
      </c>
      <c r="BC716">
        <v>0</v>
      </c>
      <c r="BD716">
        <v>0</v>
      </c>
      <c r="BE716">
        <v>0</v>
      </c>
      <c r="CI716">
        <v>2.5230000000000001</v>
      </c>
      <c r="CK716" t="s">
        <v>1084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52.456210550267677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2.27</v>
      </c>
      <c r="CK717" t="s">
        <v>1084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33.989273066163918</v>
      </c>
    </row>
    <row r="718" spans="1:96" x14ac:dyDescent="0.25">
      <c r="A718">
        <v>1094</v>
      </c>
      <c r="B718" t="s">
        <v>1962</v>
      </c>
      <c r="C718" t="s">
        <v>3161</v>
      </c>
      <c r="D718" t="s">
        <v>4360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1055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2.0455000000000001</v>
      </c>
      <c r="CK718" t="s">
        <v>1084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</row>
    <row r="719" spans="1:96" x14ac:dyDescent="0.25">
      <c r="A719">
        <v>1096</v>
      </c>
      <c r="B719" t="s">
        <v>1964</v>
      </c>
      <c r="C719" t="s">
        <v>3163</v>
      </c>
      <c r="D719" t="s">
        <v>4362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1057</v>
      </c>
      <c r="AZ719">
        <v>0</v>
      </c>
      <c r="BA719">
        <v>0</v>
      </c>
      <c r="BB719" t="s">
        <v>1078</v>
      </c>
      <c r="BC719">
        <v>0</v>
      </c>
      <c r="BD719">
        <v>0</v>
      </c>
      <c r="BE719">
        <v>0</v>
      </c>
      <c r="CI719">
        <v>2.77</v>
      </c>
      <c r="CK719" t="s">
        <v>1084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278.39582298614158</v>
      </c>
    </row>
    <row r="720" spans="1:96" x14ac:dyDescent="0.25">
      <c r="A720">
        <v>1097</v>
      </c>
      <c r="B720" t="s">
        <v>325</v>
      </c>
      <c r="C720" t="s">
        <v>625</v>
      </c>
      <c r="D720" t="s">
        <v>925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1051</v>
      </c>
      <c r="AZ720">
        <v>1</v>
      </c>
      <c r="BA720">
        <v>0</v>
      </c>
      <c r="BB720" t="s">
        <v>1082</v>
      </c>
      <c r="BC720">
        <v>0</v>
      </c>
      <c r="BD720">
        <v>0</v>
      </c>
      <c r="BE720">
        <v>0</v>
      </c>
      <c r="CI720">
        <v>2.996</v>
      </c>
      <c r="CK720" t="s">
        <v>1084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</row>
    <row r="721" spans="1:96" x14ac:dyDescent="0.25">
      <c r="A721">
        <v>1098</v>
      </c>
      <c r="B721" t="s">
        <v>1965</v>
      </c>
      <c r="C721" t="s">
        <v>3164</v>
      </c>
      <c r="D721" t="s">
        <v>4363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1041</v>
      </c>
      <c r="AZ721">
        <v>1</v>
      </c>
      <c r="BA721">
        <v>0</v>
      </c>
      <c r="BB721" t="s">
        <v>1067</v>
      </c>
      <c r="BC721">
        <v>0</v>
      </c>
      <c r="BD721">
        <v>0</v>
      </c>
      <c r="BE721">
        <v>0</v>
      </c>
      <c r="CI721">
        <v>2.4295</v>
      </c>
      <c r="CK721" t="s">
        <v>1084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</row>
    <row r="722" spans="1:96" x14ac:dyDescent="0.25">
      <c r="A722">
        <v>1102</v>
      </c>
      <c r="B722" t="s">
        <v>321</v>
      </c>
      <c r="C722" t="s">
        <v>621</v>
      </c>
      <c r="D722" t="s">
        <v>921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1051</v>
      </c>
      <c r="AZ722">
        <v>1</v>
      </c>
      <c r="BA722">
        <v>0</v>
      </c>
      <c r="BB722" t="s">
        <v>1062</v>
      </c>
      <c r="BC722">
        <v>0</v>
      </c>
      <c r="BD722">
        <v>0</v>
      </c>
      <c r="BE722">
        <v>0</v>
      </c>
      <c r="CI722">
        <v>2.4125000000000001</v>
      </c>
      <c r="CK722" t="s">
        <v>1084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</row>
    <row r="723" spans="1:96" x14ac:dyDescent="0.25">
      <c r="A723">
        <v>1103</v>
      </c>
      <c r="B723" t="s">
        <v>1969</v>
      </c>
      <c r="C723" t="s">
        <v>3168</v>
      </c>
      <c r="D723" t="s">
        <v>4367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1055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CI723">
        <v>1.9159999999999999</v>
      </c>
      <c r="CK723" t="s">
        <v>1084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1050</v>
      </c>
      <c r="AZ724">
        <v>0</v>
      </c>
      <c r="BA724">
        <v>0</v>
      </c>
      <c r="BB724" t="s">
        <v>1072</v>
      </c>
      <c r="BC724">
        <v>0</v>
      </c>
      <c r="BD724">
        <v>0</v>
      </c>
      <c r="BE724">
        <v>0</v>
      </c>
      <c r="CI724">
        <v>2.7440000000000002</v>
      </c>
      <c r="CK724" t="s">
        <v>1084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52.334818801261648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1050</v>
      </c>
      <c r="AZ725">
        <v>0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2.8580000000000001</v>
      </c>
      <c r="CK725" t="s">
        <v>1084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33.989273066163918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1050</v>
      </c>
      <c r="AZ726">
        <v>0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2.8944999999999999</v>
      </c>
      <c r="CK726" t="s">
        <v>1084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33.989273066163918</v>
      </c>
    </row>
    <row r="727" spans="1:96" x14ac:dyDescent="0.25">
      <c r="A727">
        <v>1111</v>
      </c>
      <c r="B727" t="s">
        <v>1974</v>
      </c>
      <c r="C727" t="s">
        <v>3173</v>
      </c>
      <c r="D727" t="s">
        <v>4372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1038</v>
      </c>
      <c r="AZ727">
        <v>1</v>
      </c>
      <c r="BA727">
        <v>0</v>
      </c>
      <c r="BB727" t="s">
        <v>1065</v>
      </c>
      <c r="BC727">
        <v>0</v>
      </c>
      <c r="BD727">
        <v>0</v>
      </c>
      <c r="BE727">
        <v>0</v>
      </c>
      <c r="CI727">
        <v>2.5505</v>
      </c>
      <c r="CK727" t="s">
        <v>1084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</row>
    <row r="728" spans="1:96" x14ac:dyDescent="0.25">
      <c r="A728">
        <v>1112</v>
      </c>
      <c r="B728" t="s">
        <v>1975</v>
      </c>
      <c r="C728" t="s">
        <v>3174</v>
      </c>
      <c r="D728" t="s">
        <v>4373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1057</v>
      </c>
      <c r="AZ728">
        <v>0</v>
      </c>
      <c r="BA728">
        <v>0</v>
      </c>
      <c r="BB728" t="s">
        <v>1064</v>
      </c>
      <c r="BC728">
        <v>0</v>
      </c>
      <c r="BD728">
        <v>0</v>
      </c>
      <c r="BE728">
        <v>0</v>
      </c>
      <c r="CI728">
        <v>2.875</v>
      </c>
      <c r="CK728" t="s">
        <v>1084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</row>
    <row r="729" spans="1:96" x14ac:dyDescent="0.25">
      <c r="A729">
        <v>1113</v>
      </c>
      <c r="B729" t="s">
        <v>1976</v>
      </c>
      <c r="C729" t="s">
        <v>3175</v>
      </c>
      <c r="D729" t="s">
        <v>4374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 t="s">
        <v>1041</v>
      </c>
      <c r="AZ729">
        <v>1</v>
      </c>
      <c r="BA729">
        <v>0</v>
      </c>
      <c r="BB729" t="s">
        <v>1061</v>
      </c>
      <c r="BC729">
        <v>0</v>
      </c>
      <c r="BD729">
        <v>0</v>
      </c>
      <c r="BE729">
        <v>0</v>
      </c>
      <c r="CK729" t="s">
        <v>1084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</row>
    <row r="730" spans="1:96" x14ac:dyDescent="0.25">
      <c r="A730">
        <v>1114</v>
      </c>
      <c r="B730" t="s">
        <v>1977</v>
      </c>
      <c r="C730" t="s">
        <v>3176</v>
      </c>
      <c r="D730" t="s">
        <v>4375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1039</v>
      </c>
      <c r="AZ730">
        <v>1</v>
      </c>
      <c r="BA730">
        <v>0</v>
      </c>
      <c r="BB730" t="s">
        <v>1077</v>
      </c>
      <c r="BC730">
        <v>0</v>
      </c>
      <c r="BD730">
        <v>0</v>
      </c>
      <c r="BE730">
        <v>0</v>
      </c>
      <c r="CI730">
        <v>2.6135000000000002</v>
      </c>
      <c r="CK730" t="s">
        <v>1084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</row>
    <row r="731" spans="1:96" x14ac:dyDescent="0.25">
      <c r="A731">
        <v>1115</v>
      </c>
      <c r="B731" t="s">
        <v>1978</v>
      </c>
      <c r="C731" t="s">
        <v>3177</v>
      </c>
      <c r="D731" t="s">
        <v>4376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1041</v>
      </c>
      <c r="AZ731">
        <v>1</v>
      </c>
      <c r="BA731">
        <v>0</v>
      </c>
      <c r="BB731" t="s">
        <v>1075</v>
      </c>
      <c r="BC731">
        <v>0</v>
      </c>
      <c r="BD731">
        <v>0</v>
      </c>
      <c r="BE731">
        <v>0</v>
      </c>
      <c r="CI731">
        <v>2.7965</v>
      </c>
      <c r="CK731" t="s">
        <v>1084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52.456210550267677</v>
      </c>
    </row>
    <row r="732" spans="1:96" x14ac:dyDescent="0.25">
      <c r="A732">
        <v>1116</v>
      </c>
      <c r="B732" t="s">
        <v>1979</v>
      </c>
      <c r="C732" t="s">
        <v>3178</v>
      </c>
      <c r="D732" t="s">
        <v>4377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1084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1041</v>
      </c>
      <c r="AZ733">
        <v>1</v>
      </c>
      <c r="BA733">
        <v>0</v>
      </c>
      <c r="BB733" t="s">
        <v>1059</v>
      </c>
      <c r="BC733">
        <v>0</v>
      </c>
      <c r="BD733">
        <v>0</v>
      </c>
      <c r="BE733">
        <v>0</v>
      </c>
      <c r="CI733">
        <v>2.8769999999999998</v>
      </c>
      <c r="CK733" t="s">
        <v>1084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52.456210550267677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2.5634999999999999</v>
      </c>
      <c r="CK734" t="s">
        <v>1084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52.456210550267677</v>
      </c>
    </row>
    <row r="735" spans="1:96" x14ac:dyDescent="0.25">
      <c r="A735">
        <v>1123</v>
      </c>
      <c r="B735" t="s">
        <v>1984</v>
      </c>
      <c r="C735" t="s">
        <v>3183</v>
      </c>
      <c r="D735" t="s">
        <v>4382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2.0394999999999999</v>
      </c>
      <c r="CK735" t="s">
        <v>1084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644.98568862730531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1050</v>
      </c>
      <c r="AZ736">
        <v>0</v>
      </c>
      <c r="BA736">
        <v>0</v>
      </c>
      <c r="BB736" t="s">
        <v>1063</v>
      </c>
      <c r="BC736">
        <v>0</v>
      </c>
      <c r="BD736">
        <v>0</v>
      </c>
      <c r="BE736">
        <v>0</v>
      </c>
      <c r="CI736">
        <v>3.0409999999999999</v>
      </c>
      <c r="CK736" t="s">
        <v>1084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33.989273066163918</v>
      </c>
    </row>
    <row r="737" spans="1:96" x14ac:dyDescent="0.25">
      <c r="A737">
        <v>1125</v>
      </c>
      <c r="B737" t="s">
        <v>331</v>
      </c>
      <c r="C737" t="s">
        <v>631</v>
      </c>
      <c r="D737" t="s">
        <v>931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CK737" t="s">
        <v>1084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</row>
    <row r="738" spans="1:96" x14ac:dyDescent="0.25">
      <c r="A738">
        <v>1126</v>
      </c>
      <c r="B738" t="s">
        <v>1985</v>
      </c>
      <c r="C738" t="s">
        <v>3184</v>
      </c>
      <c r="D738" t="s">
        <v>4383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1041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2.68</v>
      </c>
      <c r="CK738" t="s">
        <v>1084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52.456210550267677</v>
      </c>
    </row>
    <row r="739" spans="1:96" x14ac:dyDescent="0.25">
      <c r="A739">
        <v>1127</v>
      </c>
      <c r="B739" t="s">
        <v>1986</v>
      </c>
      <c r="C739" t="s">
        <v>3185</v>
      </c>
      <c r="D739" t="s">
        <v>4384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1041</v>
      </c>
      <c r="AZ739">
        <v>1</v>
      </c>
      <c r="BA739">
        <v>0</v>
      </c>
      <c r="BB739" t="s">
        <v>1059</v>
      </c>
      <c r="BC739">
        <v>0</v>
      </c>
      <c r="BD739">
        <v>0</v>
      </c>
      <c r="BE739">
        <v>0</v>
      </c>
      <c r="CI739">
        <v>2.6815000000000002</v>
      </c>
      <c r="CK739" t="s">
        <v>1084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52.456210550267677</v>
      </c>
    </row>
    <row r="740" spans="1:96" x14ac:dyDescent="0.25">
      <c r="A740">
        <v>1128</v>
      </c>
      <c r="B740" t="s">
        <v>1987</v>
      </c>
      <c r="C740" t="s">
        <v>3186</v>
      </c>
      <c r="D740" t="s">
        <v>4385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1051</v>
      </c>
      <c r="AZ740">
        <v>1</v>
      </c>
      <c r="BA740">
        <v>0</v>
      </c>
      <c r="BB740" t="s">
        <v>1076</v>
      </c>
      <c r="BC740">
        <v>0</v>
      </c>
      <c r="BD740">
        <v>0</v>
      </c>
      <c r="BE740">
        <v>0</v>
      </c>
      <c r="CI740">
        <v>1.9695</v>
      </c>
      <c r="CK740" t="s">
        <v>1084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</row>
    <row r="741" spans="1:96" x14ac:dyDescent="0.25">
      <c r="A741">
        <v>1129</v>
      </c>
      <c r="B741" t="s">
        <v>1988</v>
      </c>
      <c r="C741" t="s">
        <v>3187</v>
      </c>
      <c r="D741" t="s">
        <v>4386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1049</v>
      </c>
      <c r="AZ741">
        <v>1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2.7425000000000002</v>
      </c>
      <c r="CK741" t="s">
        <v>1084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</row>
    <row r="742" spans="1:96" x14ac:dyDescent="0.25">
      <c r="A742">
        <v>1131</v>
      </c>
      <c r="B742" t="s">
        <v>1990</v>
      </c>
      <c r="C742" t="s">
        <v>3189</v>
      </c>
      <c r="D742" t="s">
        <v>4388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1049</v>
      </c>
      <c r="AZ742">
        <v>1</v>
      </c>
      <c r="BA742">
        <v>0</v>
      </c>
      <c r="BB742" t="s">
        <v>1077</v>
      </c>
      <c r="BC742">
        <v>0</v>
      </c>
      <c r="BD742">
        <v>0</v>
      </c>
      <c r="BE742">
        <v>0</v>
      </c>
      <c r="CI742">
        <v>2.609</v>
      </c>
      <c r="CK742" t="s">
        <v>1084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</row>
    <row r="743" spans="1:96" x14ac:dyDescent="0.25">
      <c r="A743">
        <v>1133</v>
      </c>
      <c r="B743" t="s">
        <v>378</v>
      </c>
      <c r="C743" t="s">
        <v>678</v>
      </c>
      <c r="D743" t="s">
        <v>978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1041</v>
      </c>
      <c r="AZ743">
        <v>1</v>
      </c>
      <c r="BA743">
        <v>0</v>
      </c>
      <c r="BB743" t="s">
        <v>1075</v>
      </c>
      <c r="BC743">
        <v>0</v>
      </c>
      <c r="BD743">
        <v>0</v>
      </c>
      <c r="BE743">
        <v>0</v>
      </c>
      <c r="CI743">
        <v>2.4315000000000002</v>
      </c>
      <c r="CK743" t="s">
        <v>1084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360.4956701882013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1057</v>
      </c>
      <c r="AZ744">
        <v>0</v>
      </c>
      <c r="BA744">
        <v>0</v>
      </c>
      <c r="BB744" t="s">
        <v>1068</v>
      </c>
      <c r="BC744">
        <v>0</v>
      </c>
      <c r="BD744">
        <v>0</v>
      </c>
      <c r="BE744">
        <v>0</v>
      </c>
      <c r="CI744">
        <v>2.1429999999999998</v>
      </c>
      <c r="CK744" t="s">
        <v>1084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52.334818801261648</v>
      </c>
    </row>
    <row r="745" spans="1:96" x14ac:dyDescent="0.25">
      <c r="A745">
        <v>1137</v>
      </c>
      <c r="B745" t="s">
        <v>1994</v>
      </c>
      <c r="C745" t="s">
        <v>3193</v>
      </c>
      <c r="D745" t="s">
        <v>4392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1057</v>
      </c>
      <c r="AZ745">
        <v>0</v>
      </c>
      <c r="BA745">
        <v>0</v>
      </c>
      <c r="BB745" t="s">
        <v>1059</v>
      </c>
      <c r="BC745">
        <v>0</v>
      </c>
      <c r="BD745">
        <v>0</v>
      </c>
      <c r="BE745">
        <v>0</v>
      </c>
      <c r="CI745">
        <v>2.73</v>
      </c>
      <c r="CK745" t="s">
        <v>1084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</row>
    <row r="746" spans="1:96" x14ac:dyDescent="0.25">
      <c r="A746">
        <v>1138</v>
      </c>
      <c r="B746" t="s">
        <v>1995</v>
      </c>
      <c r="C746" t="s">
        <v>3194</v>
      </c>
      <c r="D746" t="s">
        <v>4393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1050</v>
      </c>
      <c r="AZ746">
        <v>0</v>
      </c>
      <c r="BA746">
        <v>0</v>
      </c>
      <c r="BB746" t="s">
        <v>1063</v>
      </c>
      <c r="BC746">
        <v>0</v>
      </c>
      <c r="BD746">
        <v>0</v>
      </c>
      <c r="BE746">
        <v>0</v>
      </c>
      <c r="CI746">
        <v>2.6040000000000001</v>
      </c>
      <c r="CK746" t="s">
        <v>1084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33.989273066163918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2.0470000000000002</v>
      </c>
      <c r="CK747" t="s">
        <v>1084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33.989273066163918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1050</v>
      </c>
      <c r="AZ748">
        <v>0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2.0859999999999999</v>
      </c>
      <c r="CK748" t="s">
        <v>1084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33.989273066163918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1041</v>
      </c>
      <c r="AZ749">
        <v>1</v>
      </c>
      <c r="BA749">
        <v>0</v>
      </c>
      <c r="BB749" t="s">
        <v>1062</v>
      </c>
      <c r="BC749">
        <v>0</v>
      </c>
      <c r="BD749">
        <v>0</v>
      </c>
      <c r="BE749">
        <v>0</v>
      </c>
      <c r="CI749">
        <v>2.9195000000000002</v>
      </c>
      <c r="CK749" t="s">
        <v>1084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33.989273066163918</v>
      </c>
    </row>
    <row r="750" spans="1:96" x14ac:dyDescent="0.25">
      <c r="A750">
        <v>1144</v>
      </c>
      <c r="B750" t="s">
        <v>1998</v>
      </c>
      <c r="C750" t="s">
        <v>3197</v>
      </c>
      <c r="D750" t="s">
        <v>4396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1041</v>
      </c>
      <c r="AZ750">
        <v>1</v>
      </c>
      <c r="BA750">
        <v>0</v>
      </c>
      <c r="BB750" t="s">
        <v>1060</v>
      </c>
      <c r="BC750">
        <v>0</v>
      </c>
      <c r="BD750">
        <v>0</v>
      </c>
      <c r="BE750">
        <v>0</v>
      </c>
      <c r="CI750">
        <v>2.2475000000000001</v>
      </c>
      <c r="CK750" t="s">
        <v>1084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52.456210550267677</v>
      </c>
    </row>
    <row r="751" spans="1:96" x14ac:dyDescent="0.25">
      <c r="A751">
        <v>1145</v>
      </c>
      <c r="B751" t="s">
        <v>1999</v>
      </c>
      <c r="C751" t="s">
        <v>3198</v>
      </c>
      <c r="D751" t="s">
        <v>4397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1054</v>
      </c>
      <c r="AZ751">
        <v>0</v>
      </c>
      <c r="BA751">
        <v>0</v>
      </c>
      <c r="BB751" t="s">
        <v>1060</v>
      </c>
      <c r="BC751">
        <v>0</v>
      </c>
      <c r="BD751">
        <v>0</v>
      </c>
      <c r="BE751">
        <v>0</v>
      </c>
      <c r="CI751">
        <v>2.3439999999999999</v>
      </c>
      <c r="CK751" t="s">
        <v>1084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360.4956701882013</v>
      </c>
    </row>
    <row r="752" spans="1:96" x14ac:dyDescent="0.25">
      <c r="A752">
        <v>1146</v>
      </c>
      <c r="B752" t="s">
        <v>2000</v>
      </c>
      <c r="C752" t="s">
        <v>3199</v>
      </c>
      <c r="D752" t="s">
        <v>4398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1050</v>
      </c>
      <c r="AZ752">
        <v>0</v>
      </c>
      <c r="BA752">
        <v>0</v>
      </c>
      <c r="BB752" t="s">
        <v>1077</v>
      </c>
      <c r="BC752">
        <v>0</v>
      </c>
      <c r="BD752">
        <v>0</v>
      </c>
      <c r="BE752">
        <v>0</v>
      </c>
      <c r="CI752">
        <v>2.3519999999999999</v>
      </c>
      <c r="CK752" t="s">
        <v>1084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360.4956701882013</v>
      </c>
    </row>
    <row r="753" spans="1:96" x14ac:dyDescent="0.25">
      <c r="A753">
        <v>1148</v>
      </c>
      <c r="B753" t="s">
        <v>2002</v>
      </c>
      <c r="C753" t="s">
        <v>3201</v>
      </c>
      <c r="D753" t="s">
        <v>4400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1049</v>
      </c>
      <c r="AZ753">
        <v>1</v>
      </c>
      <c r="BA753">
        <v>0</v>
      </c>
      <c r="BB753" t="s">
        <v>1068</v>
      </c>
      <c r="BC753">
        <v>0</v>
      </c>
      <c r="BD753">
        <v>0</v>
      </c>
      <c r="BE753">
        <v>0</v>
      </c>
      <c r="CI753">
        <v>2.6995</v>
      </c>
      <c r="CK753" t="s">
        <v>1084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1041</v>
      </c>
      <c r="AZ754">
        <v>1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2.2629999999999999</v>
      </c>
      <c r="CK754" t="s">
        <v>1084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33.989273066163918</v>
      </c>
    </row>
    <row r="755" spans="1:96" x14ac:dyDescent="0.25">
      <c r="A755">
        <v>1152</v>
      </c>
      <c r="B755" t="s">
        <v>2005</v>
      </c>
      <c r="C755" t="s">
        <v>3204</v>
      </c>
      <c r="D755" t="s">
        <v>4403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1047</v>
      </c>
      <c r="AZ755">
        <v>1</v>
      </c>
      <c r="BA755">
        <v>0</v>
      </c>
      <c r="BB755" t="s">
        <v>1071</v>
      </c>
      <c r="BC755">
        <v>0</v>
      </c>
      <c r="BD755">
        <v>0</v>
      </c>
      <c r="BE755">
        <v>0</v>
      </c>
      <c r="CI755">
        <v>2.2930000000000001</v>
      </c>
      <c r="CK755" t="s">
        <v>1084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</row>
    <row r="756" spans="1:96" x14ac:dyDescent="0.25">
      <c r="A756">
        <v>1153</v>
      </c>
      <c r="B756" t="s">
        <v>298</v>
      </c>
      <c r="C756" t="s">
        <v>598</v>
      </c>
      <c r="D756" t="s">
        <v>898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1047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2.5325000000000002</v>
      </c>
      <c r="CK756" t="s">
        <v>1084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 t="s">
        <v>1049</v>
      </c>
      <c r="AZ757">
        <v>1</v>
      </c>
      <c r="BA757">
        <v>0</v>
      </c>
      <c r="BB757" t="s">
        <v>1071</v>
      </c>
      <c r="BC757">
        <v>0</v>
      </c>
      <c r="BD757">
        <v>0</v>
      </c>
      <c r="BE757">
        <v>0</v>
      </c>
      <c r="CK757" t="s">
        <v>1084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</row>
    <row r="758" spans="1:96" x14ac:dyDescent="0.25">
      <c r="A758">
        <v>1157</v>
      </c>
      <c r="B758" t="s">
        <v>2008</v>
      </c>
      <c r="C758" t="s">
        <v>3207</v>
      </c>
      <c r="D758" t="s">
        <v>4406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1050</v>
      </c>
      <c r="AZ758">
        <v>0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3.0249999999999999</v>
      </c>
      <c r="CK758" t="s">
        <v>1084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33.989273066163918</v>
      </c>
    </row>
    <row r="759" spans="1:96" x14ac:dyDescent="0.25">
      <c r="A759">
        <v>1160</v>
      </c>
      <c r="B759" t="s">
        <v>2010</v>
      </c>
      <c r="C759" t="s">
        <v>3209</v>
      </c>
      <c r="D759" t="s">
        <v>4408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1041</v>
      </c>
      <c r="AZ759">
        <v>1</v>
      </c>
      <c r="BA759">
        <v>0</v>
      </c>
      <c r="BB759" t="s">
        <v>1075</v>
      </c>
      <c r="BC759">
        <v>0</v>
      </c>
      <c r="BD759">
        <v>0</v>
      </c>
      <c r="BE759">
        <v>0</v>
      </c>
      <c r="CI759">
        <v>2.1720000000000002</v>
      </c>
      <c r="CK759" t="s">
        <v>1084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360.4956701882013</v>
      </c>
    </row>
    <row r="760" spans="1:96" x14ac:dyDescent="0.25">
      <c r="A760">
        <v>1161</v>
      </c>
      <c r="B760" t="s">
        <v>382</v>
      </c>
      <c r="C760" t="s">
        <v>682</v>
      </c>
      <c r="D760" t="s">
        <v>982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1051</v>
      </c>
      <c r="AZ760">
        <v>1</v>
      </c>
      <c r="BA760">
        <v>0</v>
      </c>
      <c r="BB760" t="s">
        <v>1071</v>
      </c>
      <c r="BC760">
        <v>0</v>
      </c>
      <c r="BD760">
        <v>0</v>
      </c>
      <c r="BE760">
        <v>0</v>
      </c>
      <c r="CI760">
        <v>2.1124999999999998</v>
      </c>
      <c r="CK760" t="s">
        <v>1084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360.4956701882013</v>
      </c>
    </row>
    <row r="761" spans="1:96" x14ac:dyDescent="0.25">
      <c r="A761">
        <v>1165</v>
      </c>
      <c r="B761" t="s">
        <v>2014</v>
      </c>
      <c r="C761" t="s">
        <v>3213</v>
      </c>
      <c r="D761" t="s">
        <v>4412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1041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</row>
    <row r="762" spans="1:96" x14ac:dyDescent="0.25">
      <c r="A762">
        <v>1166</v>
      </c>
      <c r="B762" t="s">
        <v>2015</v>
      </c>
      <c r="C762" t="s">
        <v>3214</v>
      </c>
      <c r="D762" t="s">
        <v>4413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1041</v>
      </c>
      <c r="AZ762">
        <v>1</v>
      </c>
      <c r="BA762">
        <v>0</v>
      </c>
      <c r="BB762" t="s">
        <v>1072</v>
      </c>
      <c r="BC762">
        <v>0</v>
      </c>
      <c r="BD762">
        <v>0</v>
      </c>
      <c r="BE762">
        <v>0</v>
      </c>
      <c r="CI762">
        <v>2.8570000000000002</v>
      </c>
      <c r="CK762" t="s">
        <v>1084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360.4956701882013</v>
      </c>
    </row>
    <row r="763" spans="1:96" x14ac:dyDescent="0.25">
      <c r="A763">
        <v>1171</v>
      </c>
      <c r="B763" t="s">
        <v>2020</v>
      </c>
      <c r="C763" t="s">
        <v>3219</v>
      </c>
      <c r="D763" t="s">
        <v>4418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1041</v>
      </c>
      <c r="AZ763">
        <v>1</v>
      </c>
      <c r="BA763">
        <v>0</v>
      </c>
      <c r="BB763" t="s">
        <v>1071</v>
      </c>
      <c r="BC763">
        <v>0</v>
      </c>
      <c r="BD763">
        <v>0</v>
      </c>
      <c r="BE763">
        <v>0</v>
      </c>
      <c r="CI763">
        <v>2.0655000000000001</v>
      </c>
      <c r="CK763" t="s">
        <v>1084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713.70505428243405</v>
      </c>
    </row>
    <row r="764" spans="1:96" x14ac:dyDescent="0.25">
      <c r="A764">
        <v>1172</v>
      </c>
      <c r="B764" t="s">
        <v>2021</v>
      </c>
      <c r="C764" t="s">
        <v>3220</v>
      </c>
      <c r="D764" t="s">
        <v>4419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1041</v>
      </c>
      <c r="AZ764">
        <v>1</v>
      </c>
      <c r="BA764">
        <v>0</v>
      </c>
      <c r="BB764" t="s">
        <v>1071</v>
      </c>
      <c r="BC764">
        <v>0</v>
      </c>
      <c r="BD764">
        <v>0</v>
      </c>
      <c r="BE764">
        <v>0</v>
      </c>
      <c r="CI764">
        <v>2.1995</v>
      </c>
      <c r="CK764" t="s">
        <v>1084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33.989273066163918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1041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2.3879999999999999</v>
      </c>
      <c r="CK765" t="s">
        <v>1084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52.456210550267677</v>
      </c>
    </row>
    <row r="766" spans="1:96" x14ac:dyDescent="0.25">
      <c r="A766">
        <v>1174</v>
      </c>
      <c r="B766" t="s">
        <v>292</v>
      </c>
      <c r="C766" t="s">
        <v>592</v>
      </c>
      <c r="D766" t="s">
        <v>892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1041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2.4415</v>
      </c>
      <c r="CK766" t="s">
        <v>1084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</row>
    <row r="767" spans="1:96" x14ac:dyDescent="0.25">
      <c r="A767">
        <v>1176</v>
      </c>
      <c r="B767" t="s">
        <v>2023</v>
      </c>
      <c r="C767" t="s">
        <v>3222</v>
      </c>
      <c r="D767" t="s">
        <v>4421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1050</v>
      </c>
      <c r="AZ767">
        <v>0</v>
      </c>
      <c r="BA767">
        <v>0</v>
      </c>
      <c r="BB767" t="s">
        <v>1078</v>
      </c>
      <c r="BC767">
        <v>0</v>
      </c>
      <c r="BD767">
        <v>0</v>
      </c>
      <c r="BE767">
        <v>0</v>
      </c>
      <c r="CI767">
        <v>2.0735000000000001</v>
      </c>
      <c r="CK767" t="s">
        <v>1084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33.989273066163918</v>
      </c>
    </row>
    <row r="768" spans="1:96" x14ac:dyDescent="0.25">
      <c r="A768">
        <v>1177</v>
      </c>
      <c r="B768" t="s">
        <v>2024</v>
      </c>
      <c r="C768" t="s">
        <v>3223</v>
      </c>
      <c r="D768" t="s">
        <v>4422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1041</v>
      </c>
      <c r="AZ768">
        <v>1</v>
      </c>
      <c r="BA768">
        <v>0</v>
      </c>
      <c r="BB768" t="s">
        <v>1071</v>
      </c>
      <c r="BC768">
        <v>0</v>
      </c>
      <c r="BD768">
        <v>0</v>
      </c>
      <c r="BE768">
        <v>0</v>
      </c>
      <c r="CI768">
        <v>1.9704999999999999</v>
      </c>
      <c r="CK768" t="s">
        <v>1084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713.70505428243405</v>
      </c>
    </row>
    <row r="769" spans="1:96" x14ac:dyDescent="0.25">
      <c r="A769">
        <v>1178</v>
      </c>
      <c r="B769" t="s">
        <v>2025</v>
      </c>
      <c r="C769" t="s">
        <v>3224</v>
      </c>
      <c r="D769" t="s">
        <v>4423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1041</v>
      </c>
      <c r="AZ769">
        <v>1</v>
      </c>
      <c r="BA769">
        <v>0</v>
      </c>
      <c r="BB769" t="s">
        <v>1075</v>
      </c>
      <c r="BC769">
        <v>0</v>
      </c>
      <c r="BD769">
        <v>0</v>
      </c>
      <c r="BE769">
        <v>0</v>
      </c>
      <c r="CI769">
        <v>2.806</v>
      </c>
      <c r="CK769" t="s">
        <v>1084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52.456210550267677</v>
      </c>
    </row>
    <row r="770" spans="1:96" x14ac:dyDescent="0.25">
      <c r="A770">
        <v>1181</v>
      </c>
      <c r="B770" t="s">
        <v>2028</v>
      </c>
      <c r="C770" t="s">
        <v>3227</v>
      </c>
      <c r="D770" t="s">
        <v>4426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1041</v>
      </c>
      <c r="AZ770">
        <v>1</v>
      </c>
      <c r="BA770">
        <v>0</v>
      </c>
      <c r="BB770" t="s">
        <v>1063</v>
      </c>
      <c r="BC770">
        <v>0</v>
      </c>
      <c r="BD770">
        <v>0</v>
      </c>
      <c r="BE770">
        <v>0</v>
      </c>
      <c r="CI770">
        <v>2.9</v>
      </c>
      <c r="CK770" t="s">
        <v>1084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52.456210550267677</v>
      </c>
    </row>
    <row r="771" spans="1:96" x14ac:dyDescent="0.25">
      <c r="A771">
        <v>1182</v>
      </c>
      <c r="B771" t="s">
        <v>2029</v>
      </c>
      <c r="C771" t="s">
        <v>3228</v>
      </c>
      <c r="D771" t="s">
        <v>4427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1041</v>
      </c>
      <c r="AZ771">
        <v>1</v>
      </c>
      <c r="BA771">
        <v>0</v>
      </c>
      <c r="BB771" t="s">
        <v>1075</v>
      </c>
      <c r="BC771">
        <v>0</v>
      </c>
      <c r="BD771">
        <v>0</v>
      </c>
      <c r="BE771">
        <v>0</v>
      </c>
      <c r="CI771">
        <v>2.7654999999999998</v>
      </c>
      <c r="CK771" t="s">
        <v>1084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360.4956701882013</v>
      </c>
    </row>
    <row r="772" spans="1:96" x14ac:dyDescent="0.25">
      <c r="A772">
        <v>1183</v>
      </c>
      <c r="B772" t="s">
        <v>2030</v>
      </c>
      <c r="C772" t="s">
        <v>3229</v>
      </c>
      <c r="D772" t="s">
        <v>4428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1055</v>
      </c>
      <c r="AZ772">
        <v>1</v>
      </c>
      <c r="BA772">
        <v>0</v>
      </c>
      <c r="BB772" t="s">
        <v>1077</v>
      </c>
      <c r="BC772">
        <v>0</v>
      </c>
      <c r="BD772">
        <v>0</v>
      </c>
      <c r="BE772">
        <v>0</v>
      </c>
      <c r="CI772">
        <v>2.0794999999999999</v>
      </c>
      <c r="CK772" t="s">
        <v>1084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</row>
    <row r="773" spans="1:96" x14ac:dyDescent="0.25">
      <c r="A773">
        <v>1184</v>
      </c>
      <c r="B773" t="s">
        <v>2031</v>
      </c>
      <c r="C773" t="s">
        <v>3230</v>
      </c>
      <c r="D773" t="s">
        <v>4429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2.8140000000000001</v>
      </c>
      <c r="CK773" t="s">
        <v>1084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644.98568862730531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1049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2.2865000000000002</v>
      </c>
      <c r="CK774" t="s">
        <v>1084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</row>
    <row r="775" spans="1:96" x14ac:dyDescent="0.25">
      <c r="A775">
        <v>1187</v>
      </c>
      <c r="B775" t="s">
        <v>2033</v>
      </c>
      <c r="C775" t="s">
        <v>3232</v>
      </c>
      <c r="D775" t="s">
        <v>4431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1051</v>
      </c>
      <c r="AZ775">
        <v>1</v>
      </c>
      <c r="BA775">
        <v>0</v>
      </c>
      <c r="BB775" t="s">
        <v>1076</v>
      </c>
      <c r="BC775">
        <v>0</v>
      </c>
      <c r="BD775">
        <v>0</v>
      </c>
      <c r="BE775">
        <v>0</v>
      </c>
      <c r="CI775">
        <v>2.1825000000000001</v>
      </c>
      <c r="CK775" t="s">
        <v>1084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</row>
    <row r="776" spans="1:96" x14ac:dyDescent="0.25">
      <c r="A776">
        <v>1188</v>
      </c>
      <c r="B776" t="s">
        <v>2034</v>
      </c>
      <c r="C776" t="s">
        <v>3233</v>
      </c>
      <c r="D776" t="s">
        <v>4432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1057</v>
      </c>
      <c r="AZ776">
        <v>0</v>
      </c>
      <c r="BA776">
        <v>0</v>
      </c>
      <c r="BB776" t="s">
        <v>1076</v>
      </c>
      <c r="BC776">
        <v>0</v>
      </c>
      <c r="BD776">
        <v>0</v>
      </c>
      <c r="BE776">
        <v>0</v>
      </c>
      <c r="CI776">
        <v>2.11</v>
      </c>
      <c r="CK776" t="s">
        <v>1084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52.334818801261648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1050</v>
      </c>
      <c r="AZ777">
        <v>0</v>
      </c>
      <c r="BA777">
        <v>0</v>
      </c>
      <c r="BB777" t="s">
        <v>1076</v>
      </c>
      <c r="BC777">
        <v>0</v>
      </c>
      <c r="BD777">
        <v>0</v>
      </c>
      <c r="BE777">
        <v>0</v>
      </c>
      <c r="CI777">
        <v>2.3730000000000002</v>
      </c>
      <c r="CK777" t="s">
        <v>1084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57.961717871286183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1049</v>
      </c>
      <c r="AZ778">
        <v>1</v>
      </c>
      <c r="BA778">
        <v>0</v>
      </c>
      <c r="BB778" t="s">
        <v>1074</v>
      </c>
      <c r="BC778">
        <v>0</v>
      </c>
      <c r="BD778">
        <v>0</v>
      </c>
      <c r="BE778">
        <v>0</v>
      </c>
      <c r="CI778">
        <v>2.3795000000000002</v>
      </c>
      <c r="CK778" t="s">
        <v>1084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</row>
    <row r="779" spans="1:96" x14ac:dyDescent="0.25">
      <c r="A779">
        <v>1192</v>
      </c>
      <c r="B779" t="s">
        <v>2036</v>
      </c>
      <c r="C779" t="s">
        <v>3235</v>
      </c>
      <c r="D779" t="s">
        <v>4434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1057</v>
      </c>
      <c r="AZ779">
        <v>0</v>
      </c>
      <c r="BA779">
        <v>0</v>
      </c>
      <c r="BB779" t="s">
        <v>1060</v>
      </c>
      <c r="BC779">
        <v>0</v>
      </c>
      <c r="BD779">
        <v>0</v>
      </c>
      <c r="BE779">
        <v>0</v>
      </c>
      <c r="CI779">
        <v>2.3895</v>
      </c>
      <c r="CK779" t="s">
        <v>1084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278.39582298614158</v>
      </c>
    </row>
    <row r="780" spans="1:96" x14ac:dyDescent="0.25">
      <c r="A780">
        <v>1196</v>
      </c>
      <c r="B780" t="s">
        <v>2040</v>
      </c>
      <c r="C780" t="s">
        <v>3239</v>
      </c>
      <c r="D780" t="s">
        <v>4438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1041</v>
      </c>
      <c r="AZ780">
        <v>1</v>
      </c>
      <c r="BA780">
        <v>0</v>
      </c>
      <c r="BB780" t="s">
        <v>1071</v>
      </c>
      <c r="BC780">
        <v>0</v>
      </c>
      <c r="BD780">
        <v>0</v>
      </c>
      <c r="BE780">
        <v>0</v>
      </c>
      <c r="CI780">
        <v>2.1564999999999999</v>
      </c>
      <c r="CK780" t="s">
        <v>1084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360.4956701882013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1057</v>
      </c>
      <c r="AZ781">
        <v>0</v>
      </c>
      <c r="BA781">
        <v>0</v>
      </c>
      <c r="BB781" t="s">
        <v>1071</v>
      </c>
      <c r="BC781">
        <v>0</v>
      </c>
      <c r="BD781">
        <v>0</v>
      </c>
      <c r="BE781">
        <v>0</v>
      </c>
      <c r="CI781">
        <v>2.7084999999999999</v>
      </c>
      <c r="CK781" t="s">
        <v>1084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278.39582298614158</v>
      </c>
    </row>
    <row r="782" spans="1:96" x14ac:dyDescent="0.25">
      <c r="A782">
        <v>1198</v>
      </c>
      <c r="B782" t="s">
        <v>2041</v>
      </c>
      <c r="C782" t="s">
        <v>3240</v>
      </c>
      <c r="D782" t="s">
        <v>4439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1041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3.242</v>
      </c>
      <c r="CK782" t="s">
        <v>1084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52.456210550267677</v>
      </c>
    </row>
    <row r="783" spans="1:96" x14ac:dyDescent="0.25">
      <c r="A783">
        <v>1201</v>
      </c>
      <c r="B783" t="s">
        <v>379</v>
      </c>
      <c r="C783" t="s">
        <v>679</v>
      </c>
      <c r="D783" t="s">
        <v>979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1041</v>
      </c>
      <c r="AZ783">
        <v>1</v>
      </c>
      <c r="BA783">
        <v>0</v>
      </c>
      <c r="BB783" t="s">
        <v>1062</v>
      </c>
      <c r="BC783">
        <v>0</v>
      </c>
      <c r="BD783">
        <v>0</v>
      </c>
      <c r="BE783">
        <v>0</v>
      </c>
      <c r="CI783">
        <v>2.4655</v>
      </c>
      <c r="CK783" t="s">
        <v>1084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360.4956701882013</v>
      </c>
    </row>
    <row r="784" spans="1:96" x14ac:dyDescent="0.25">
      <c r="A784">
        <v>1203</v>
      </c>
      <c r="B784" t="s">
        <v>2045</v>
      </c>
      <c r="C784" t="s">
        <v>3244</v>
      </c>
      <c r="D784" t="s">
        <v>4443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1041</v>
      </c>
      <c r="AZ784">
        <v>1</v>
      </c>
      <c r="BA784">
        <v>0</v>
      </c>
      <c r="BB784" t="s">
        <v>1072</v>
      </c>
      <c r="BC784">
        <v>0</v>
      </c>
      <c r="BD784">
        <v>0</v>
      </c>
      <c r="BE784">
        <v>0</v>
      </c>
      <c r="CI784">
        <v>2.7240000000000002</v>
      </c>
      <c r="CK784" t="s">
        <v>1084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360.4956701882013</v>
      </c>
    </row>
    <row r="785" spans="1:96" x14ac:dyDescent="0.25">
      <c r="A785">
        <v>1204</v>
      </c>
      <c r="B785" t="s">
        <v>2046</v>
      </c>
      <c r="C785" t="s">
        <v>3245</v>
      </c>
      <c r="D785" t="s">
        <v>4444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1050</v>
      </c>
      <c r="AZ785">
        <v>0</v>
      </c>
      <c r="BA785">
        <v>0</v>
      </c>
      <c r="BB785" t="s">
        <v>1072</v>
      </c>
      <c r="BC785">
        <v>0</v>
      </c>
      <c r="BD785">
        <v>0</v>
      </c>
      <c r="BE785">
        <v>0</v>
      </c>
      <c r="CI785">
        <v>2.4289999999999998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33.989273066163918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1057</v>
      </c>
      <c r="AZ786">
        <v>0</v>
      </c>
      <c r="BA786">
        <v>0</v>
      </c>
      <c r="BB786" t="s">
        <v>1059</v>
      </c>
      <c r="BC786">
        <v>0</v>
      </c>
      <c r="BD786">
        <v>0</v>
      </c>
      <c r="BE786">
        <v>0</v>
      </c>
      <c r="CI786">
        <v>2.8195000000000001</v>
      </c>
      <c r="CK786" t="s">
        <v>1084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278.39582298614158</v>
      </c>
    </row>
    <row r="787" spans="1:96" x14ac:dyDescent="0.25">
      <c r="A787">
        <v>1207</v>
      </c>
      <c r="B787" t="s">
        <v>317</v>
      </c>
      <c r="C787" t="s">
        <v>617</v>
      </c>
      <c r="D787" t="s">
        <v>917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1058</v>
      </c>
      <c r="AZ787">
        <v>0</v>
      </c>
      <c r="BA787">
        <v>0</v>
      </c>
      <c r="BB787" t="s">
        <v>1059</v>
      </c>
      <c r="BC787">
        <v>0</v>
      </c>
      <c r="BD787">
        <v>0</v>
      </c>
      <c r="BE787">
        <v>0</v>
      </c>
      <c r="CI787">
        <v>2.1589999999999998</v>
      </c>
      <c r="CK787" t="s">
        <v>1084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</row>
    <row r="788" spans="1:96" x14ac:dyDescent="0.25">
      <c r="A788">
        <v>1208</v>
      </c>
      <c r="B788" t="s">
        <v>2048</v>
      </c>
      <c r="C788" t="s">
        <v>3247</v>
      </c>
      <c r="D788" t="s">
        <v>4446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1057</v>
      </c>
      <c r="AZ788">
        <v>0</v>
      </c>
      <c r="BA788">
        <v>0</v>
      </c>
      <c r="BB788" t="s">
        <v>1079</v>
      </c>
      <c r="BC788">
        <v>0</v>
      </c>
      <c r="BD788">
        <v>0</v>
      </c>
      <c r="BE788">
        <v>0</v>
      </c>
      <c r="CI788">
        <v>2.194</v>
      </c>
      <c r="CK788" t="s">
        <v>1084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52.334818801261648</v>
      </c>
    </row>
    <row r="789" spans="1:96" x14ac:dyDescent="0.25">
      <c r="A789">
        <v>1209</v>
      </c>
      <c r="B789" t="s">
        <v>2049</v>
      </c>
      <c r="C789" t="s">
        <v>3248</v>
      </c>
      <c r="D789" t="s">
        <v>4447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1050</v>
      </c>
      <c r="AZ789">
        <v>0</v>
      </c>
      <c r="BA789">
        <v>0</v>
      </c>
      <c r="BB789" t="s">
        <v>1071</v>
      </c>
      <c r="BC789">
        <v>0</v>
      </c>
      <c r="BD789">
        <v>0</v>
      </c>
      <c r="BE789">
        <v>0</v>
      </c>
      <c r="CI789">
        <v>2.4590000000000001</v>
      </c>
      <c r="CK789" t="s">
        <v>1084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57.961717871286183</v>
      </c>
    </row>
    <row r="790" spans="1:96" x14ac:dyDescent="0.25">
      <c r="A790">
        <v>1210</v>
      </c>
      <c r="B790" t="s">
        <v>2050</v>
      </c>
      <c r="C790" t="s">
        <v>3249</v>
      </c>
      <c r="D790" t="s">
        <v>4448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1050</v>
      </c>
      <c r="AZ790">
        <v>0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2.1435</v>
      </c>
      <c r="CK790" t="s">
        <v>1084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57.961717871286183</v>
      </c>
    </row>
    <row r="791" spans="1:96" x14ac:dyDescent="0.25">
      <c r="A791">
        <v>1211</v>
      </c>
      <c r="B791" t="s">
        <v>2051</v>
      </c>
      <c r="C791" t="s">
        <v>3250</v>
      </c>
      <c r="D791" t="s">
        <v>4449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1054</v>
      </c>
      <c r="AZ791">
        <v>0</v>
      </c>
      <c r="BA791">
        <v>0</v>
      </c>
      <c r="BB791" t="s">
        <v>1071</v>
      </c>
      <c r="BC791">
        <v>0</v>
      </c>
      <c r="BD791">
        <v>0</v>
      </c>
      <c r="BE791">
        <v>0</v>
      </c>
      <c r="CI791">
        <v>2.0034999999999998</v>
      </c>
      <c r="CK791" t="s">
        <v>1084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360.4956701882013</v>
      </c>
    </row>
    <row r="792" spans="1:96" x14ac:dyDescent="0.25">
      <c r="A792">
        <v>1213</v>
      </c>
      <c r="B792" t="s">
        <v>2053</v>
      </c>
      <c r="C792" t="s">
        <v>3252</v>
      </c>
      <c r="D792" t="s">
        <v>4451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1057</v>
      </c>
      <c r="AZ792">
        <v>0</v>
      </c>
      <c r="BA792">
        <v>0</v>
      </c>
      <c r="BB792" t="s">
        <v>1071</v>
      </c>
      <c r="BC792">
        <v>0</v>
      </c>
      <c r="BD792">
        <v>0</v>
      </c>
      <c r="BE792">
        <v>0</v>
      </c>
      <c r="CI792">
        <v>2.2414999999999998</v>
      </c>
      <c r="CK792" t="s">
        <v>1084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</row>
    <row r="793" spans="1:96" x14ac:dyDescent="0.25">
      <c r="A793">
        <v>1214</v>
      </c>
      <c r="B793" t="s">
        <v>2054</v>
      </c>
      <c r="C793" t="s">
        <v>3253</v>
      </c>
      <c r="D793" t="s">
        <v>4452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1056</v>
      </c>
      <c r="AZ793">
        <v>0</v>
      </c>
      <c r="BA793">
        <v>0</v>
      </c>
      <c r="BB793" t="s">
        <v>1077</v>
      </c>
      <c r="BC793">
        <v>0</v>
      </c>
      <c r="BD793">
        <v>0</v>
      </c>
      <c r="BE793">
        <v>0</v>
      </c>
      <c r="CI793">
        <v>2.694</v>
      </c>
      <c r="CK793" t="s">
        <v>1084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52.456210550267677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1041</v>
      </c>
      <c r="AZ794">
        <v>1</v>
      </c>
      <c r="BA794">
        <v>0</v>
      </c>
      <c r="BB794" t="s">
        <v>1075</v>
      </c>
      <c r="BC794">
        <v>0</v>
      </c>
      <c r="BD794">
        <v>0</v>
      </c>
      <c r="BE794">
        <v>0</v>
      </c>
      <c r="CI794">
        <v>3.0710000000000002</v>
      </c>
      <c r="CK794" t="s">
        <v>1084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52.456210550267677</v>
      </c>
    </row>
    <row r="795" spans="1:96" x14ac:dyDescent="0.25">
      <c r="A795">
        <v>1216</v>
      </c>
      <c r="B795" t="s">
        <v>286</v>
      </c>
      <c r="C795" t="s">
        <v>586</v>
      </c>
      <c r="D795" t="s">
        <v>886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1041</v>
      </c>
      <c r="AZ795">
        <v>1</v>
      </c>
      <c r="BA795">
        <v>0</v>
      </c>
      <c r="BB795" t="s">
        <v>1071</v>
      </c>
      <c r="BC795">
        <v>0</v>
      </c>
      <c r="BD795">
        <v>0</v>
      </c>
      <c r="BE795">
        <v>0</v>
      </c>
      <c r="CI795">
        <v>2.633</v>
      </c>
      <c r="CK795" t="s">
        <v>1084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</row>
    <row r="796" spans="1:96" x14ac:dyDescent="0.25">
      <c r="A796">
        <v>1219</v>
      </c>
      <c r="B796" t="s">
        <v>2057</v>
      </c>
      <c r="C796" t="s">
        <v>3256</v>
      </c>
      <c r="D796" t="s">
        <v>4455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1057</v>
      </c>
      <c r="AZ796">
        <v>0</v>
      </c>
      <c r="BA796">
        <v>0</v>
      </c>
      <c r="BB796" t="s">
        <v>1065</v>
      </c>
      <c r="BC796">
        <v>0</v>
      </c>
      <c r="BD796">
        <v>0</v>
      </c>
      <c r="BE796">
        <v>0</v>
      </c>
      <c r="CI796">
        <v>2.6505000000000001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278.39582298614158</v>
      </c>
    </row>
    <row r="797" spans="1:96" x14ac:dyDescent="0.25">
      <c r="A797">
        <v>1220</v>
      </c>
      <c r="B797" t="s">
        <v>2058</v>
      </c>
      <c r="C797" t="s">
        <v>3257</v>
      </c>
      <c r="D797" t="s">
        <v>4456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1050</v>
      </c>
      <c r="AZ797">
        <v>0</v>
      </c>
      <c r="BA797">
        <v>0</v>
      </c>
      <c r="BB797" t="s">
        <v>1080</v>
      </c>
      <c r="BC797">
        <v>0</v>
      </c>
      <c r="BD797">
        <v>0</v>
      </c>
      <c r="BE797">
        <v>0</v>
      </c>
      <c r="CI797">
        <v>2.2599999999999998</v>
      </c>
      <c r="CK797" t="s">
        <v>1084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57.961717871286183</v>
      </c>
    </row>
    <row r="798" spans="1:96" x14ac:dyDescent="0.25">
      <c r="A798">
        <v>1221</v>
      </c>
      <c r="B798" t="s">
        <v>2059</v>
      </c>
      <c r="C798" t="s">
        <v>3258</v>
      </c>
      <c r="D798" t="s">
        <v>4457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1041</v>
      </c>
      <c r="AZ798">
        <v>1</v>
      </c>
      <c r="BA798">
        <v>0</v>
      </c>
      <c r="BB798" t="s">
        <v>1068</v>
      </c>
      <c r="BC798">
        <v>0</v>
      </c>
      <c r="BD798">
        <v>0</v>
      </c>
      <c r="BE798">
        <v>0</v>
      </c>
      <c r="CI798">
        <v>2.4355000000000002</v>
      </c>
      <c r="CK798" t="s">
        <v>1084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360.4956701882013</v>
      </c>
    </row>
    <row r="799" spans="1:96" x14ac:dyDescent="0.25">
      <c r="A799">
        <v>1224</v>
      </c>
      <c r="B799" t="s">
        <v>2062</v>
      </c>
      <c r="C799" t="s">
        <v>3261</v>
      </c>
      <c r="D799" t="s">
        <v>4460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1050</v>
      </c>
      <c r="AZ799">
        <v>0</v>
      </c>
      <c r="BA799">
        <v>0</v>
      </c>
      <c r="BB799" t="s">
        <v>1061</v>
      </c>
      <c r="BC799">
        <v>0</v>
      </c>
      <c r="BD799">
        <v>0</v>
      </c>
      <c r="BE799">
        <v>0</v>
      </c>
      <c r="CI799">
        <v>2.1755</v>
      </c>
      <c r="CK799" t="s">
        <v>1084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</row>
    <row r="800" spans="1:96" x14ac:dyDescent="0.25">
      <c r="A800">
        <v>1226</v>
      </c>
      <c r="B800" t="s">
        <v>2064</v>
      </c>
      <c r="C800" t="s">
        <v>3263</v>
      </c>
      <c r="D800" t="s">
        <v>4462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1050</v>
      </c>
      <c r="AZ800">
        <v>0</v>
      </c>
      <c r="BA800">
        <v>0</v>
      </c>
      <c r="BB800" t="s">
        <v>1072</v>
      </c>
      <c r="BC800">
        <v>0</v>
      </c>
      <c r="BD800">
        <v>0</v>
      </c>
      <c r="BE800">
        <v>0</v>
      </c>
      <c r="CI800">
        <v>2.1419999999999999</v>
      </c>
      <c r="CK800" t="s">
        <v>1084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33.989273066163918</v>
      </c>
    </row>
    <row r="801" spans="1:96" x14ac:dyDescent="0.25">
      <c r="A801">
        <v>1229</v>
      </c>
      <c r="B801" t="s">
        <v>2067</v>
      </c>
      <c r="C801" t="s">
        <v>3266</v>
      </c>
      <c r="D801" t="s">
        <v>4465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1057</v>
      </c>
      <c r="AZ801">
        <v>0</v>
      </c>
      <c r="BA801">
        <v>0</v>
      </c>
      <c r="BB801" t="s">
        <v>1068</v>
      </c>
      <c r="BC801">
        <v>0</v>
      </c>
      <c r="BD801">
        <v>0</v>
      </c>
      <c r="BE801">
        <v>0</v>
      </c>
      <c r="CI801">
        <v>2.3140000000000001</v>
      </c>
      <c r="CK801" t="s">
        <v>1084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52.334818801261648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1057</v>
      </c>
      <c r="AZ802">
        <v>0</v>
      </c>
      <c r="BA802">
        <v>0</v>
      </c>
      <c r="BB802" t="s">
        <v>1068</v>
      </c>
      <c r="BC802">
        <v>0</v>
      </c>
      <c r="BD802">
        <v>0</v>
      </c>
      <c r="BE802">
        <v>0</v>
      </c>
      <c r="CI802">
        <v>2.6015000000000001</v>
      </c>
      <c r="CK802" t="s">
        <v>1084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278.39582298614158</v>
      </c>
    </row>
    <row r="803" spans="1:96" x14ac:dyDescent="0.25">
      <c r="A803">
        <v>1233</v>
      </c>
      <c r="B803" t="s">
        <v>2070</v>
      </c>
      <c r="C803" t="s">
        <v>3269</v>
      </c>
      <c r="D803" t="s">
        <v>4468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1057</v>
      </c>
      <c r="AZ803">
        <v>0</v>
      </c>
      <c r="BA803">
        <v>0</v>
      </c>
      <c r="BB803" t="s">
        <v>1072</v>
      </c>
      <c r="BC803">
        <v>0</v>
      </c>
      <c r="BD803">
        <v>0</v>
      </c>
      <c r="BE803">
        <v>0</v>
      </c>
      <c r="CI803">
        <v>2.3824999999999998</v>
      </c>
      <c r="CK803" t="s">
        <v>1084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52.334818801261648</v>
      </c>
    </row>
    <row r="804" spans="1:96" x14ac:dyDescent="0.25">
      <c r="A804">
        <v>1234</v>
      </c>
      <c r="B804" t="s">
        <v>2071</v>
      </c>
      <c r="C804" t="s">
        <v>3270</v>
      </c>
      <c r="D804" t="s">
        <v>4469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1057</v>
      </c>
      <c r="AZ804">
        <v>0</v>
      </c>
      <c r="BA804">
        <v>0</v>
      </c>
      <c r="BB804" t="s">
        <v>1077</v>
      </c>
      <c r="BC804">
        <v>0</v>
      </c>
      <c r="BD804">
        <v>0</v>
      </c>
      <c r="BE804">
        <v>0</v>
      </c>
      <c r="CI804">
        <v>2.0705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</row>
    <row r="805" spans="1:96" x14ac:dyDescent="0.25">
      <c r="A805">
        <v>1236</v>
      </c>
      <c r="B805" t="s">
        <v>2073</v>
      </c>
      <c r="C805" t="s">
        <v>3272</v>
      </c>
      <c r="D805" t="s">
        <v>4471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1041</v>
      </c>
      <c r="AZ805">
        <v>1</v>
      </c>
      <c r="BA805">
        <v>0</v>
      </c>
      <c r="BB805" t="s">
        <v>1073</v>
      </c>
      <c r="BC805">
        <v>0</v>
      </c>
      <c r="BD805">
        <v>0</v>
      </c>
      <c r="BE805">
        <v>0</v>
      </c>
      <c r="CI805">
        <v>2.4239999999999999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</row>
    <row r="806" spans="1:96" x14ac:dyDescent="0.25">
      <c r="A806">
        <v>1237</v>
      </c>
      <c r="B806" t="s">
        <v>2074</v>
      </c>
      <c r="C806" t="s">
        <v>3273</v>
      </c>
      <c r="D806" t="s">
        <v>4472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1041</v>
      </c>
      <c r="AZ806">
        <v>1</v>
      </c>
      <c r="BA806">
        <v>0</v>
      </c>
      <c r="BB806" t="s">
        <v>1062</v>
      </c>
      <c r="BC806">
        <v>0</v>
      </c>
      <c r="BD806">
        <v>0</v>
      </c>
      <c r="BE806">
        <v>0</v>
      </c>
      <c r="CI806">
        <v>2.5009999999999999</v>
      </c>
      <c r="CK806" t="s">
        <v>1084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52.456210550267677</v>
      </c>
    </row>
    <row r="807" spans="1:96" x14ac:dyDescent="0.25">
      <c r="A807">
        <v>1238</v>
      </c>
      <c r="B807" t="s">
        <v>2075</v>
      </c>
      <c r="C807" t="s">
        <v>3274</v>
      </c>
      <c r="D807" t="s">
        <v>4473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1041</v>
      </c>
      <c r="AZ807">
        <v>1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2.8845000000000001</v>
      </c>
      <c r="CK807" t="s">
        <v>1084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33.989273066163918</v>
      </c>
    </row>
    <row r="808" spans="1:96" x14ac:dyDescent="0.25">
      <c r="A808">
        <v>1239</v>
      </c>
      <c r="B808" t="s">
        <v>2076</v>
      </c>
      <c r="C808" t="s">
        <v>3275</v>
      </c>
      <c r="D808" t="s">
        <v>4474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1049</v>
      </c>
      <c r="AZ808">
        <v>1</v>
      </c>
      <c r="BA808">
        <v>0</v>
      </c>
      <c r="BB808" t="s">
        <v>1077</v>
      </c>
      <c r="BC808">
        <v>0</v>
      </c>
      <c r="BD808">
        <v>0</v>
      </c>
      <c r="BE808">
        <v>0</v>
      </c>
      <c r="CI808">
        <v>2.6139999999999999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</row>
    <row r="809" spans="1:96" x14ac:dyDescent="0.25">
      <c r="A809">
        <v>1240</v>
      </c>
      <c r="B809" t="s">
        <v>387</v>
      </c>
      <c r="C809" t="s">
        <v>687</v>
      </c>
      <c r="D809" t="s">
        <v>987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1041</v>
      </c>
      <c r="AZ809">
        <v>1</v>
      </c>
      <c r="BA809">
        <v>0</v>
      </c>
      <c r="BB809" t="s">
        <v>1064</v>
      </c>
      <c r="BC809">
        <v>0</v>
      </c>
      <c r="BD809">
        <v>0</v>
      </c>
      <c r="BE809">
        <v>0</v>
      </c>
      <c r="CI809">
        <v>2.8610000000000002</v>
      </c>
      <c r="CK809" t="s">
        <v>1084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1057</v>
      </c>
      <c r="AZ810">
        <v>0</v>
      </c>
      <c r="BA810">
        <v>0</v>
      </c>
      <c r="BB810" t="s">
        <v>1065</v>
      </c>
      <c r="BC810">
        <v>0</v>
      </c>
      <c r="BD810">
        <v>0</v>
      </c>
      <c r="BE810">
        <v>0</v>
      </c>
      <c r="CI810">
        <v>2.8094999999999999</v>
      </c>
      <c r="CK810" t="s">
        <v>1084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</row>
    <row r="811" spans="1:96" x14ac:dyDescent="0.25">
      <c r="A811">
        <v>1243</v>
      </c>
      <c r="B811" t="s">
        <v>2078</v>
      </c>
      <c r="C811" t="s">
        <v>3277</v>
      </c>
      <c r="D811" t="s">
        <v>4476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1041</v>
      </c>
      <c r="AZ811">
        <v>1</v>
      </c>
      <c r="BA811">
        <v>0</v>
      </c>
      <c r="BB811" t="s">
        <v>1075</v>
      </c>
      <c r="BC811">
        <v>0</v>
      </c>
      <c r="BD811">
        <v>0</v>
      </c>
      <c r="BE811">
        <v>0</v>
      </c>
      <c r="CI811">
        <v>2.5329999999999999</v>
      </c>
      <c r="CK811" t="s">
        <v>1084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52.456210550267677</v>
      </c>
    </row>
    <row r="812" spans="1:96" x14ac:dyDescent="0.25">
      <c r="A812">
        <v>1244</v>
      </c>
      <c r="B812" t="s">
        <v>2079</v>
      </c>
      <c r="C812" t="s">
        <v>3278</v>
      </c>
      <c r="D812" t="s">
        <v>4477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CI812">
        <v>2.9674999999999998</v>
      </c>
      <c r="CK812" t="s">
        <v>1084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52.456210550267677</v>
      </c>
    </row>
    <row r="813" spans="1:96" x14ac:dyDescent="0.25">
      <c r="A813">
        <v>1245</v>
      </c>
      <c r="B813" t="s">
        <v>2080</v>
      </c>
      <c r="C813" t="s">
        <v>3279</v>
      </c>
      <c r="D813" t="s">
        <v>4478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1041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2.0445000000000002</v>
      </c>
      <c r="CK813" t="s">
        <v>1084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</row>
    <row r="814" spans="1:96" x14ac:dyDescent="0.25">
      <c r="A814">
        <v>1248</v>
      </c>
      <c r="B814" t="s">
        <v>2083</v>
      </c>
      <c r="C814" t="s">
        <v>3282</v>
      </c>
      <c r="D814" t="s">
        <v>4481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1041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1.982</v>
      </c>
      <c r="CK814" t="s">
        <v>1084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33.989273066163918</v>
      </c>
    </row>
    <row r="815" spans="1:96" x14ac:dyDescent="0.25">
      <c r="A815">
        <v>1251</v>
      </c>
      <c r="B815" t="s">
        <v>2086</v>
      </c>
      <c r="C815" t="s">
        <v>3285</v>
      </c>
      <c r="D815" t="s">
        <v>4484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1041</v>
      </c>
      <c r="AZ815">
        <v>1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2.266</v>
      </c>
      <c r="CK815" t="s">
        <v>1084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</row>
    <row r="816" spans="1:96" x14ac:dyDescent="0.25">
      <c r="A816">
        <v>1252</v>
      </c>
      <c r="B816" t="s">
        <v>2087</v>
      </c>
      <c r="C816" t="s">
        <v>3286</v>
      </c>
      <c r="D816" t="s">
        <v>4485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1047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2.1875</v>
      </c>
      <c r="CK816" t="s">
        <v>1084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</row>
    <row r="817" spans="1:96" x14ac:dyDescent="0.25">
      <c r="A817">
        <v>1253</v>
      </c>
      <c r="B817" t="s">
        <v>390</v>
      </c>
      <c r="C817" t="s">
        <v>690</v>
      </c>
      <c r="D817" t="s">
        <v>990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2.0089999999999999</v>
      </c>
      <c r="CK817" t="s">
        <v>1084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1057</v>
      </c>
      <c r="AZ818">
        <v>0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2.2625000000000002</v>
      </c>
      <c r="CK818" t="s">
        <v>1084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278.39582298614158</v>
      </c>
    </row>
    <row r="819" spans="1:96" x14ac:dyDescent="0.25">
      <c r="A819">
        <v>1255</v>
      </c>
      <c r="B819" t="s">
        <v>2088</v>
      </c>
      <c r="C819" t="s">
        <v>3287</v>
      </c>
      <c r="D819" t="s">
        <v>4486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1049</v>
      </c>
      <c r="AZ819">
        <v>1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1.9590000000000001</v>
      </c>
      <c r="CK819" t="s">
        <v>1084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</row>
    <row r="820" spans="1:96" x14ac:dyDescent="0.25">
      <c r="A820">
        <v>1256</v>
      </c>
      <c r="B820" t="s">
        <v>2089</v>
      </c>
      <c r="C820" t="s">
        <v>3288</v>
      </c>
      <c r="D820" t="s">
        <v>4487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1049</v>
      </c>
      <c r="AZ820">
        <v>1</v>
      </c>
      <c r="BA820">
        <v>0</v>
      </c>
      <c r="BB820" t="s">
        <v>1074</v>
      </c>
      <c r="BC820">
        <v>0</v>
      </c>
      <c r="BD820">
        <v>0</v>
      </c>
      <c r="BE820">
        <v>0</v>
      </c>
      <c r="CI820">
        <v>2.157</v>
      </c>
      <c r="CK820" t="s">
        <v>1084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1057</v>
      </c>
      <c r="AZ821">
        <v>0</v>
      </c>
      <c r="BA821">
        <v>0</v>
      </c>
      <c r="BB821" t="s">
        <v>1078</v>
      </c>
      <c r="BC821">
        <v>0</v>
      </c>
      <c r="BD821">
        <v>0</v>
      </c>
      <c r="BE821">
        <v>0</v>
      </c>
      <c r="CI821">
        <v>2.6869999999999998</v>
      </c>
      <c r="CK821" t="s">
        <v>1084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1057</v>
      </c>
      <c r="AZ822">
        <v>0</v>
      </c>
      <c r="BA822">
        <v>0</v>
      </c>
      <c r="BB822" t="s">
        <v>1077</v>
      </c>
      <c r="BC822">
        <v>0</v>
      </c>
      <c r="BD822">
        <v>0</v>
      </c>
      <c r="BE822">
        <v>0</v>
      </c>
      <c r="CI822">
        <v>2.6859999999999999</v>
      </c>
      <c r="CK822" t="s">
        <v>1084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</row>
    <row r="823" spans="1:96" x14ac:dyDescent="0.25">
      <c r="A823">
        <v>1260</v>
      </c>
      <c r="B823" t="s">
        <v>2091</v>
      </c>
      <c r="C823" t="s">
        <v>3290</v>
      </c>
      <c r="D823" t="s">
        <v>4489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 t="s">
        <v>1050</v>
      </c>
      <c r="AZ823">
        <v>0</v>
      </c>
      <c r="BA823">
        <v>0</v>
      </c>
      <c r="BB823" t="s">
        <v>1075</v>
      </c>
      <c r="BC823">
        <v>0</v>
      </c>
      <c r="BD823">
        <v>0</v>
      </c>
      <c r="BE823">
        <v>0</v>
      </c>
      <c r="CK823" t="s">
        <v>1084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57.961717871286183</v>
      </c>
    </row>
    <row r="824" spans="1:96" x14ac:dyDescent="0.25">
      <c r="A824">
        <v>1261</v>
      </c>
      <c r="B824" t="s">
        <v>2092</v>
      </c>
      <c r="C824" t="s">
        <v>3291</v>
      </c>
      <c r="D824" t="s">
        <v>4490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1041</v>
      </c>
      <c r="AZ824">
        <v>1</v>
      </c>
      <c r="BA824">
        <v>0</v>
      </c>
      <c r="BB824" t="s">
        <v>1071</v>
      </c>
      <c r="BC824">
        <v>0</v>
      </c>
      <c r="BD824">
        <v>0</v>
      </c>
      <c r="BE824">
        <v>0</v>
      </c>
      <c r="CI824">
        <v>2.0150000000000001</v>
      </c>
      <c r="CK824" t="s">
        <v>1084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</row>
    <row r="825" spans="1:96" x14ac:dyDescent="0.25">
      <c r="A825">
        <v>1262</v>
      </c>
      <c r="B825" t="s">
        <v>2093</v>
      </c>
      <c r="C825" t="s">
        <v>3292</v>
      </c>
      <c r="D825" t="s">
        <v>4491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1041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2.2010000000000001</v>
      </c>
      <c r="CK825" t="s">
        <v>1084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33.989273066163918</v>
      </c>
    </row>
    <row r="826" spans="1:96" x14ac:dyDescent="0.25">
      <c r="A826">
        <v>1266</v>
      </c>
      <c r="B826" t="s">
        <v>388</v>
      </c>
      <c r="C826" t="s">
        <v>688</v>
      </c>
      <c r="D826" t="s">
        <v>988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1041</v>
      </c>
      <c r="AZ826">
        <v>1</v>
      </c>
      <c r="BA826">
        <v>0</v>
      </c>
      <c r="BB826" t="s">
        <v>1060</v>
      </c>
      <c r="BC826">
        <v>0</v>
      </c>
      <c r="BD826">
        <v>0</v>
      </c>
      <c r="BE826">
        <v>0</v>
      </c>
      <c r="CI826">
        <v>2.6435</v>
      </c>
      <c r="CK826" t="s">
        <v>1084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</row>
    <row r="827" spans="1:96" x14ac:dyDescent="0.25">
      <c r="A827">
        <v>1267</v>
      </c>
      <c r="B827" t="s">
        <v>2097</v>
      </c>
      <c r="C827" t="s">
        <v>3296</v>
      </c>
      <c r="D827" t="s">
        <v>4495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1057</v>
      </c>
      <c r="AZ827">
        <v>0</v>
      </c>
      <c r="BA827">
        <v>0</v>
      </c>
      <c r="BB827" t="s">
        <v>1060</v>
      </c>
      <c r="BC827">
        <v>0</v>
      </c>
      <c r="BD827">
        <v>0</v>
      </c>
      <c r="BE827">
        <v>0</v>
      </c>
      <c r="CI827">
        <v>2.4994999999999998</v>
      </c>
      <c r="CK827" t="s">
        <v>1084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278.39582298614158</v>
      </c>
    </row>
    <row r="828" spans="1:96" x14ac:dyDescent="0.25">
      <c r="A828">
        <v>1270</v>
      </c>
      <c r="B828" t="s">
        <v>2100</v>
      </c>
      <c r="C828" t="s">
        <v>3299</v>
      </c>
      <c r="D828" t="s">
        <v>4498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1057</v>
      </c>
      <c r="AZ828">
        <v>0</v>
      </c>
      <c r="BA828">
        <v>0</v>
      </c>
      <c r="BB828" t="s">
        <v>1060</v>
      </c>
      <c r="BC828">
        <v>0</v>
      </c>
      <c r="BD828">
        <v>0</v>
      </c>
      <c r="BE828">
        <v>0</v>
      </c>
      <c r="CI828">
        <v>2.7919999999999998</v>
      </c>
      <c r="CK828" t="s">
        <v>1084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278.39582298614158</v>
      </c>
    </row>
    <row r="829" spans="1:96" x14ac:dyDescent="0.25">
      <c r="A829">
        <v>1271</v>
      </c>
      <c r="B829" t="s">
        <v>2101</v>
      </c>
      <c r="C829" t="s">
        <v>3300</v>
      </c>
      <c r="D829" t="s">
        <v>4499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1053</v>
      </c>
      <c r="AZ829">
        <v>0</v>
      </c>
      <c r="BA829">
        <v>0</v>
      </c>
      <c r="BB829" t="s">
        <v>1060</v>
      </c>
      <c r="BC829">
        <v>0</v>
      </c>
      <c r="BD829">
        <v>0</v>
      </c>
      <c r="BE829">
        <v>0</v>
      </c>
      <c r="CI829">
        <v>2.7925</v>
      </c>
      <c r="CK829" t="s">
        <v>1084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52.456210550267677</v>
      </c>
    </row>
    <row r="830" spans="1:96" x14ac:dyDescent="0.25">
      <c r="A830">
        <v>1272</v>
      </c>
      <c r="B830" t="s">
        <v>2102</v>
      </c>
      <c r="C830" t="s">
        <v>3301</v>
      </c>
      <c r="D830" t="s">
        <v>4500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1049</v>
      </c>
      <c r="AZ830">
        <v>1</v>
      </c>
      <c r="BA830">
        <v>0</v>
      </c>
      <c r="BB830" t="s">
        <v>1074</v>
      </c>
      <c r="BC830">
        <v>0</v>
      </c>
      <c r="BD830">
        <v>0</v>
      </c>
      <c r="BE830">
        <v>0</v>
      </c>
      <c r="CI830">
        <v>2.4340000000000002</v>
      </c>
      <c r="CK830" t="s">
        <v>1084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</row>
    <row r="831" spans="1:96" x14ac:dyDescent="0.25">
      <c r="A831">
        <v>1273</v>
      </c>
      <c r="B831" t="s">
        <v>2103</v>
      </c>
      <c r="C831" t="s">
        <v>3302</v>
      </c>
      <c r="D831" t="s">
        <v>4501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1057</v>
      </c>
      <c r="AZ831">
        <v>0</v>
      </c>
      <c r="BA831">
        <v>0</v>
      </c>
      <c r="BB831" t="s">
        <v>1075</v>
      </c>
      <c r="BC831">
        <v>0</v>
      </c>
      <c r="BD831">
        <v>0</v>
      </c>
      <c r="BE831">
        <v>0</v>
      </c>
      <c r="CI831">
        <v>2.2570000000000001</v>
      </c>
      <c r="CK831" t="s">
        <v>1084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</row>
    <row r="832" spans="1:96" x14ac:dyDescent="0.25">
      <c r="A832">
        <v>1274</v>
      </c>
      <c r="B832" t="s">
        <v>2104</v>
      </c>
      <c r="C832" t="s">
        <v>3303</v>
      </c>
      <c r="D832" t="s">
        <v>4502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1049</v>
      </c>
      <c r="AZ832">
        <v>1</v>
      </c>
      <c r="BA832">
        <v>0</v>
      </c>
      <c r="BB832" t="s">
        <v>1075</v>
      </c>
      <c r="BC832">
        <v>0</v>
      </c>
      <c r="BD832">
        <v>0</v>
      </c>
      <c r="BE832">
        <v>0</v>
      </c>
      <c r="CI832">
        <v>2.4394999999999998</v>
      </c>
      <c r="CK832" t="s">
        <v>1084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</row>
    <row r="833" spans="1:96" x14ac:dyDescent="0.25">
      <c r="A833">
        <v>1275</v>
      </c>
      <c r="B833" t="s">
        <v>2105</v>
      </c>
      <c r="C833" t="s">
        <v>3304</v>
      </c>
      <c r="D833" t="s">
        <v>4503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1057</v>
      </c>
      <c r="AZ833">
        <v>0</v>
      </c>
      <c r="BA833">
        <v>0</v>
      </c>
      <c r="BB833" t="s">
        <v>1075</v>
      </c>
      <c r="BC833">
        <v>0</v>
      </c>
      <c r="BD833">
        <v>0</v>
      </c>
      <c r="BE833">
        <v>0</v>
      </c>
      <c r="CI833">
        <v>2.7854999999999999</v>
      </c>
      <c r="CK833" t="s">
        <v>1084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</row>
    <row r="834" spans="1:96" x14ac:dyDescent="0.25">
      <c r="A834">
        <v>1276</v>
      </c>
      <c r="B834" t="s">
        <v>2106</v>
      </c>
      <c r="C834" t="s">
        <v>3305</v>
      </c>
      <c r="D834" t="s">
        <v>4504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1050</v>
      </c>
      <c r="AZ834">
        <v>0</v>
      </c>
      <c r="BA834">
        <v>0</v>
      </c>
      <c r="BB834" t="s">
        <v>1075</v>
      </c>
      <c r="BC834">
        <v>0</v>
      </c>
      <c r="BD834">
        <v>0</v>
      </c>
      <c r="BE834">
        <v>0</v>
      </c>
      <c r="CI834">
        <v>2.63</v>
      </c>
      <c r="CK834" t="s">
        <v>1084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57.961717871286183</v>
      </c>
    </row>
    <row r="835" spans="1:96" x14ac:dyDescent="0.25">
      <c r="A835">
        <v>1277</v>
      </c>
      <c r="B835" t="s">
        <v>2107</v>
      </c>
      <c r="C835" t="s">
        <v>3306</v>
      </c>
      <c r="D835" t="s">
        <v>4505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1057</v>
      </c>
      <c r="AZ835">
        <v>0</v>
      </c>
      <c r="BA835">
        <v>0</v>
      </c>
      <c r="BB835" t="s">
        <v>1075</v>
      </c>
      <c r="BC835">
        <v>0</v>
      </c>
      <c r="BD835">
        <v>0</v>
      </c>
      <c r="BE835">
        <v>0</v>
      </c>
      <c r="CI835">
        <v>2.0945</v>
      </c>
      <c r="CK835" t="s">
        <v>1084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52.334818801261648</v>
      </c>
    </row>
    <row r="836" spans="1:96" x14ac:dyDescent="0.25">
      <c r="A836">
        <v>1278</v>
      </c>
      <c r="B836" t="s">
        <v>2108</v>
      </c>
      <c r="C836" t="s">
        <v>3307</v>
      </c>
      <c r="D836" t="s">
        <v>4506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1057</v>
      </c>
      <c r="AZ836">
        <v>0</v>
      </c>
      <c r="BA836">
        <v>0</v>
      </c>
      <c r="BB836" t="s">
        <v>1067</v>
      </c>
      <c r="BC836">
        <v>0</v>
      </c>
      <c r="BD836">
        <v>0</v>
      </c>
      <c r="BE836">
        <v>0</v>
      </c>
      <c r="CI836">
        <v>2.2450000000000001</v>
      </c>
      <c r="CK836" t="s">
        <v>1084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278.39582298614158</v>
      </c>
    </row>
    <row r="837" spans="1:96" x14ac:dyDescent="0.25">
      <c r="A837">
        <v>1280</v>
      </c>
      <c r="B837" t="s">
        <v>2110</v>
      </c>
      <c r="C837" t="s">
        <v>3309</v>
      </c>
      <c r="D837" t="s">
        <v>4508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1041</v>
      </c>
      <c r="AZ837">
        <v>1</v>
      </c>
      <c r="BA837">
        <v>0</v>
      </c>
      <c r="BB837" t="s">
        <v>1063</v>
      </c>
      <c r="BC837">
        <v>0</v>
      </c>
      <c r="BD837">
        <v>0</v>
      </c>
      <c r="BE837">
        <v>0</v>
      </c>
      <c r="CI837">
        <v>2.8235000000000001</v>
      </c>
      <c r="CK837" t="s">
        <v>1084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713.70505428243405</v>
      </c>
    </row>
    <row r="838" spans="1:96" x14ac:dyDescent="0.25">
      <c r="A838">
        <v>1281</v>
      </c>
      <c r="B838" t="s">
        <v>2111</v>
      </c>
      <c r="C838" t="s">
        <v>3310</v>
      </c>
      <c r="D838" t="s">
        <v>4509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2.5705</v>
      </c>
      <c r="CK838" t="s">
        <v>1084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360.4956701882013</v>
      </c>
    </row>
    <row r="839" spans="1:96" x14ac:dyDescent="0.25">
      <c r="A839">
        <v>1282</v>
      </c>
      <c r="B839" t="s">
        <v>2112</v>
      </c>
      <c r="C839" t="s">
        <v>3311</v>
      </c>
      <c r="D839" t="s">
        <v>4510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1050</v>
      </c>
      <c r="AZ839">
        <v>0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2.895</v>
      </c>
      <c r="CK839" t="s">
        <v>1084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33.989273066163918</v>
      </c>
    </row>
    <row r="840" spans="1:96" x14ac:dyDescent="0.25">
      <c r="A840">
        <v>1283</v>
      </c>
      <c r="B840" t="s">
        <v>2113</v>
      </c>
      <c r="C840" t="s">
        <v>3312</v>
      </c>
      <c r="D840" t="s">
        <v>4511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1055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2.5714999999999999</v>
      </c>
      <c r="CK840" t="s">
        <v>1084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1041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2.6305000000000001</v>
      </c>
      <c r="CK841" t="s">
        <v>1084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52.456210550267677</v>
      </c>
    </row>
    <row r="842" spans="1:96" x14ac:dyDescent="0.25">
      <c r="A842">
        <v>1285</v>
      </c>
      <c r="B842" t="s">
        <v>2114</v>
      </c>
      <c r="C842" t="s">
        <v>3313</v>
      </c>
      <c r="D842" t="s">
        <v>4512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1057</v>
      </c>
      <c r="AZ842">
        <v>0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2.012</v>
      </c>
      <c r="CK842" t="s">
        <v>1084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</row>
    <row r="843" spans="1:96" x14ac:dyDescent="0.25">
      <c r="A843">
        <v>1286</v>
      </c>
      <c r="B843" t="s">
        <v>2115</v>
      </c>
      <c r="C843" t="s">
        <v>3314</v>
      </c>
      <c r="D843" t="s">
        <v>4513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1057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2.34</v>
      </c>
      <c r="CK843" t="s">
        <v>1084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52.334818801261648</v>
      </c>
    </row>
    <row r="844" spans="1:96" x14ac:dyDescent="0.25">
      <c r="A844">
        <v>1290</v>
      </c>
      <c r="B844" t="s">
        <v>2119</v>
      </c>
      <c r="C844" t="s">
        <v>3318</v>
      </c>
      <c r="D844" t="s">
        <v>4517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1041</v>
      </c>
      <c r="AZ844">
        <v>1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2.3734999999999999</v>
      </c>
      <c r="CK844" t="s">
        <v>1084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33.989273066163918</v>
      </c>
    </row>
    <row r="845" spans="1:96" x14ac:dyDescent="0.25">
      <c r="A845">
        <v>1291</v>
      </c>
      <c r="B845" t="s">
        <v>353</v>
      </c>
      <c r="C845" t="s">
        <v>653</v>
      </c>
      <c r="D845" t="s">
        <v>953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1047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2.1640000000000001</v>
      </c>
      <c r="CK845" t="s">
        <v>1084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644.98568862730531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2.6030000000000002</v>
      </c>
      <c r="CK846" t="s">
        <v>1084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52.456210550267677</v>
      </c>
    </row>
    <row r="847" spans="1:96" x14ac:dyDescent="0.25">
      <c r="A847">
        <v>1294</v>
      </c>
      <c r="B847" t="s">
        <v>2121</v>
      </c>
      <c r="C847" t="s">
        <v>3320</v>
      </c>
      <c r="D847" t="s">
        <v>4519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1050</v>
      </c>
      <c r="AZ847">
        <v>0</v>
      </c>
      <c r="BA847">
        <v>0</v>
      </c>
      <c r="BB847" t="s">
        <v>1072</v>
      </c>
      <c r="BC847">
        <v>0</v>
      </c>
      <c r="BD847">
        <v>0</v>
      </c>
      <c r="BE847">
        <v>0</v>
      </c>
      <c r="CI847">
        <v>2.468</v>
      </c>
      <c r="CK847" t="s">
        <v>1084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</row>
    <row r="848" spans="1:96" x14ac:dyDescent="0.25">
      <c r="A848">
        <v>1295</v>
      </c>
      <c r="B848" t="s">
        <v>2122</v>
      </c>
      <c r="C848" t="s">
        <v>3321</v>
      </c>
      <c r="D848" t="s">
        <v>4520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1057</v>
      </c>
      <c r="AZ848">
        <v>0</v>
      </c>
      <c r="BA848">
        <v>0</v>
      </c>
      <c r="BB848" t="s">
        <v>1063</v>
      </c>
      <c r="BC848">
        <v>0</v>
      </c>
      <c r="BD848">
        <v>0</v>
      </c>
      <c r="BE848">
        <v>0</v>
      </c>
      <c r="CI848">
        <v>2.391</v>
      </c>
      <c r="CK848" t="s">
        <v>1084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</row>
    <row r="849" spans="1:96" x14ac:dyDescent="0.25">
      <c r="A849">
        <v>1296</v>
      </c>
      <c r="B849" t="s">
        <v>312</v>
      </c>
      <c r="C849" t="s">
        <v>612</v>
      </c>
      <c r="D849" t="s">
        <v>912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1041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2.8094999999999999</v>
      </c>
      <c r="CK849" t="s">
        <v>1084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</row>
    <row r="850" spans="1:96" x14ac:dyDescent="0.25">
      <c r="A850">
        <v>1298</v>
      </c>
      <c r="B850" t="s">
        <v>313</v>
      </c>
      <c r="C850" t="s">
        <v>613</v>
      </c>
      <c r="D850" t="s">
        <v>913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1055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CI850">
        <v>2.6985000000000001</v>
      </c>
      <c r="CK850" t="s">
        <v>1084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</row>
    <row r="851" spans="1:96" x14ac:dyDescent="0.25">
      <c r="A851">
        <v>1299</v>
      </c>
      <c r="B851" t="s">
        <v>290</v>
      </c>
      <c r="C851" t="s">
        <v>590</v>
      </c>
      <c r="D851" t="s">
        <v>890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1047</v>
      </c>
      <c r="AZ851">
        <v>1</v>
      </c>
      <c r="BA851">
        <v>0</v>
      </c>
      <c r="BB851" t="s">
        <v>1068</v>
      </c>
      <c r="BC851">
        <v>0</v>
      </c>
      <c r="BD851">
        <v>0</v>
      </c>
      <c r="BE851">
        <v>0</v>
      </c>
      <c r="CI851">
        <v>2.629</v>
      </c>
      <c r="CK851" t="s">
        <v>1084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</row>
    <row r="852" spans="1:96" x14ac:dyDescent="0.25">
      <c r="A852">
        <v>1302</v>
      </c>
      <c r="B852" t="s">
        <v>377</v>
      </c>
      <c r="C852" t="s">
        <v>677</v>
      </c>
      <c r="D852" t="s">
        <v>977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CI852">
        <v>2.4594999999999998</v>
      </c>
      <c r="CK852" t="s">
        <v>1084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360.4956701882013</v>
      </c>
    </row>
    <row r="853" spans="1:96" x14ac:dyDescent="0.25">
      <c r="A853">
        <v>1305</v>
      </c>
      <c r="B853" t="s">
        <v>2128</v>
      </c>
      <c r="C853" t="s">
        <v>3327</v>
      </c>
      <c r="D853" t="s">
        <v>4526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1050</v>
      </c>
      <c r="AZ853">
        <v>0</v>
      </c>
      <c r="BA853">
        <v>0</v>
      </c>
      <c r="BB853" t="s">
        <v>1077</v>
      </c>
      <c r="BC853">
        <v>0</v>
      </c>
      <c r="BD853">
        <v>0</v>
      </c>
      <c r="BE853">
        <v>0</v>
      </c>
      <c r="CI853">
        <v>2.5095000000000001</v>
      </c>
      <c r="CK853" t="s">
        <v>1084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33.989273066163918</v>
      </c>
    </row>
    <row r="854" spans="1:96" x14ac:dyDescent="0.25">
      <c r="A854">
        <v>1306</v>
      </c>
      <c r="B854" t="s">
        <v>2129</v>
      </c>
      <c r="C854" t="s">
        <v>3328</v>
      </c>
      <c r="D854" t="s">
        <v>4527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1041</v>
      </c>
      <c r="AZ854">
        <v>1</v>
      </c>
      <c r="BA854">
        <v>0</v>
      </c>
      <c r="BB854" t="s">
        <v>1074</v>
      </c>
      <c r="BC854">
        <v>0</v>
      </c>
      <c r="BD854">
        <v>0</v>
      </c>
      <c r="BE854">
        <v>0</v>
      </c>
      <c r="CI854">
        <v>2.7429999999999999</v>
      </c>
      <c r="CK854" t="s">
        <v>1084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360.4956701882013</v>
      </c>
    </row>
    <row r="855" spans="1:96" x14ac:dyDescent="0.25">
      <c r="A855">
        <v>1308</v>
      </c>
      <c r="B855" t="s">
        <v>2131</v>
      </c>
      <c r="C855" t="s">
        <v>3330</v>
      </c>
      <c r="D855" t="s">
        <v>4529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1050</v>
      </c>
      <c r="AZ855">
        <v>0</v>
      </c>
      <c r="BA855">
        <v>0</v>
      </c>
      <c r="BB855" t="s">
        <v>1060</v>
      </c>
      <c r="BC855">
        <v>0</v>
      </c>
      <c r="BD855">
        <v>0</v>
      </c>
      <c r="BE855">
        <v>0</v>
      </c>
      <c r="CI855">
        <v>2.8105000000000002</v>
      </c>
      <c r="CK855" t="s">
        <v>1084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57.961717871286183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1050</v>
      </c>
      <c r="AZ856">
        <v>0</v>
      </c>
      <c r="BA856">
        <v>0</v>
      </c>
      <c r="BB856" t="s">
        <v>1066</v>
      </c>
      <c r="BC856">
        <v>0</v>
      </c>
      <c r="BD856">
        <v>0</v>
      </c>
      <c r="BE856">
        <v>0</v>
      </c>
      <c r="CI856">
        <v>2.9940000000000002</v>
      </c>
      <c r="CK856" t="s">
        <v>1084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57.961717871286183</v>
      </c>
    </row>
    <row r="857" spans="1:96" x14ac:dyDescent="0.25">
      <c r="A857">
        <v>1311</v>
      </c>
      <c r="B857" t="s">
        <v>2133</v>
      </c>
      <c r="C857" t="s">
        <v>3332</v>
      </c>
      <c r="D857" t="s">
        <v>4531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1050</v>
      </c>
      <c r="AZ857">
        <v>0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2.5430000000000001</v>
      </c>
      <c r="CK857" t="s">
        <v>1084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57.961717871286183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1050</v>
      </c>
      <c r="AZ858">
        <v>0</v>
      </c>
      <c r="BA858">
        <v>0</v>
      </c>
      <c r="BB858" t="s">
        <v>1065</v>
      </c>
      <c r="BC858">
        <v>0</v>
      </c>
      <c r="BD858">
        <v>0</v>
      </c>
      <c r="BE858">
        <v>0</v>
      </c>
      <c r="CI858">
        <v>2.6355</v>
      </c>
      <c r="CK858" t="s">
        <v>1084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57.961717871286183</v>
      </c>
    </row>
    <row r="859" spans="1:96" x14ac:dyDescent="0.25">
      <c r="A859">
        <v>1313</v>
      </c>
      <c r="B859" t="s">
        <v>380</v>
      </c>
      <c r="C859" t="s">
        <v>680</v>
      </c>
      <c r="D859" t="s">
        <v>980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1050</v>
      </c>
      <c r="AZ859">
        <v>0</v>
      </c>
      <c r="BA859">
        <v>0</v>
      </c>
      <c r="BB859" t="s">
        <v>1059</v>
      </c>
      <c r="BC859">
        <v>0</v>
      </c>
      <c r="BD859">
        <v>0</v>
      </c>
      <c r="BE859">
        <v>0</v>
      </c>
      <c r="CI859">
        <v>2.4895</v>
      </c>
      <c r="CK859" t="s">
        <v>1084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360.4956701882013</v>
      </c>
    </row>
    <row r="860" spans="1:96" x14ac:dyDescent="0.25">
      <c r="A860">
        <v>1314</v>
      </c>
      <c r="B860" t="s">
        <v>2134</v>
      </c>
      <c r="C860" t="s">
        <v>3333</v>
      </c>
      <c r="D860" t="s">
        <v>4532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1050</v>
      </c>
      <c r="AZ860">
        <v>0</v>
      </c>
      <c r="BA860">
        <v>0</v>
      </c>
      <c r="BB860" t="s">
        <v>1060</v>
      </c>
      <c r="BC860">
        <v>0</v>
      </c>
      <c r="BD860">
        <v>0</v>
      </c>
      <c r="BE860">
        <v>0</v>
      </c>
      <c r="CI860">
        <v>2.8725000000000001</v>
      </c>
      <c r="CK860" t="s">
        <v>1084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57.961717871286183</v>
      </c>
    </row>
    <row r="861" spans="1:96" x14ac:dyDescent="0.25">
      <c r="A861">
        <v>1315</v>
      </c>
      <c r="B861" t="s">
        <v>2135</v>
      </c>
      <c r="C861" t="s">
        <v>3334</v>
      </c>
      <c r="D861" t="s">
        <v>4533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1053</v>
      </c>
      <c r="AZ861">
        <v>0</v>
      </c>
      <c r="BA861">
        <v>0</v>
      </c>
      <c r="BB861" t="s">
        <v>1077</v>
      </c>
      <c r="BC861">
        <v>0</v>
      </c>
      <c r="BD861">
        <v>0</v>
      </c>
      <c r="BE861">
        <v>0</v>
      </c>
      <c r="CI861">
        <v>2.6395</v>
      </c>
      <c r="CK861" t="s">
        <v>1084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52.456210550267677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1050</v>
      </c>
      <c r="AZ862">
        <v>0</v>
      </c>
      <c r="BA862">
        <v>0</v>
      </c>
      <c r="BB862" t="s">
        <v>1077</v>
      </c>
      <c r="BC862">
        <v>0</v>
      </c>
      <c r="BD862">
        <v>0</v>
      </c>
      <c r="BE862">
        <v>0</v>
      </c>
      <c r="CI862">
        <v>2.8069999999999999</v>
      </c>
      <c r="CK862" t="s">
        <v>1084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57.961717871286183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1050</v>
      </c>
      <c r="AZ863">
        <v>0</v>
      </c>
      <c r="BA863">
        <v>0</v>
      </c>
      <c r="BB863" t="s">
        <v>1078</v>
      </c>
      <c r="BC863">
        <v>0</v>
      </c>
      <c r="BD863">
        <v>0</v>
      </c>
      <c r="BE863">
        <v>0</v>
      </c>
      <c r="CI863">
        <v>2.8769999999999998</v>
      </c>
      <c r="CK863" t="s">
        <v>1084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57.961717871286183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1050</v>
      </c>
      <c r="AZ864">
        <v>0</v>
      </c>
      <c r="BA864">
        <v>0</v>
      </c>
      <c r="BB864" t="s">
        <v>1075</v>
      </c>
      <c r="BC864">
        <v>0</v>
      </c>
      <c r="BD864">
        <v>0</v>
      </c>
      <c r="BE864">
        <v>0</v>
      </c>
      <c r="CI864">
        <v>3.0034999999999998</v>
      </c>
      <c r="CK864" t="s">
        <v>1084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33.989273066163918</v>
      </c>
    </row>
    <row r="865" spans="1:96" x14ac:dyDescent="0.25">
      <c r="A865">
        <v>1320</v>
      </c>
      <c r="B865" t="s">
        <v>2137</v>
      </c>
      <c r="C865" t="s">
        <v>3336</v>
      </c>
      <c r="D865" t="s">
        <v>4535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1041</v>
      </c>
      <c r="AZ865">
        <v>1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2.9264999999999999</v>
      </c>
      <c r="CK865" t="s">
        <v>1084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33.989273066163918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1041</v>
      </c>
      <c r="AZ866">
        <v>1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2.5649999999999999</v>
      </c>
      <c r="CK866" t="s">
        <v>1084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52.456210550267677</v>
      </c>
    </row>
    <row r="867" spans="1:96" x14ac:dyDescent="0.25">
      <c r="A867">
        <v>1325</v>
      </c>
      <c r="B867" t="s">
        <v>2140</v>
      </c>
      <c r="C867" t="s">
        <v>3339</v>
      </c>
      <c r="D867" t="s">
        <v>4538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2.7730000000000001</v>
      </c>
      <c r="CK867" t="s">
        <v>1084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33.989273066163918</v>
      </c>
    </row>
    <row r="868" spans="1:96" x14ac:dyDescent="0.25">
      <c r="A868">
        <v>1327</v>
      </c>
      <c r="B868" t="s">
        <v>2142</v>
      </c>
      <c r="C868" t="s">
        <v>3341</v>
      </c>
      <c r="D868" t="s">
        <v>4540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1041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1084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</row>
    <row r="869" spans="1:96" x14ac:dyDescent="0.25">
      <c r="A869">
        <v>1329</v>
      </c>
      <c r="B869" t="s">
        <v>306</v>
      </c>
      <c r="C869" t="s">
        <v>606</v>
      </c>
      <c r="D869" t="s">
        <v>906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2.488</v>
      </c>
      <c r="CK869" t="s">
        <v>1084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3.069</v>
      </c>
      <c r="CK870" t="s">
        <v>1084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52.456210550267677</v>
      </c>
    </row>
    <row r="871" spans="1:96" x14ac:dyDescent="0.25">
      <c r="A871">
        <v>1331</v>
      </c>
      <c r="B871" t="s">
        <v>2144</v>
      </c>
      <c r="C871" t="s">
        <v>3343</v>
      </c>
      <c r="D871" t="s">
        <v>4542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1041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2.0684999999999998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360.4956701882013</v>
      </c>
    </row>
    <row r="872" spans="1:96" x14ac:dyDescent="0.25">
      <c r="A872">
        <v>1332</v>
      </c>
      <c r="B872" t="s">
        <v>2145</v>
      </c>
      <c r="C872" t="s">
        <v>3344</v>
      </c>
      <c r="D872" t="s">
        <v>4543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1053</v>
      </c>
      <c r="AZ872">
        <v>0</v>
      </c>
      <c r="BA872">
        <v>0</v>
      </c>
      <c r="BB872" t="s">
        <v>1078</v>
      </c>
      <c r="BC872">
        <v>0</v>
      </c>
      <c r="BD872">
        <v>0</v>
      </c>
      <c r="BE872">
        <v>0</v>
      </c>
      <c r="CI872">
        <v>2.6404999999999998</v>
      </c>
      <c r="CK872" t="s">
        <v>1084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52.334818801261648</v>
      </c>
    </row>
    <row r="873" spans="1:96" x14ac:dyDescent="0.25">
      <c r="A873">
        <v>1333</v>
      </c>
      <c r="B873" t="s">
        <v>2146</v>
      </c>
      <c r="C873" t="s">
        <v>3345</v>
      </c>
      <c r="D873" t="s">
        <v>4544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1041</v>
      </c>
      <c r="AZ873">
        <v>1</v>
      </c>
      <c r="BA873">
        <v>0</v>
      </c>
      <c r="BB873" t="s">
        <v>1060</v>
      </c>
      <c r="BC873">
        <v>0</v>
      </c>
      <c r="BD873">
        <v>0</v>
      </c>
      <c r="BE873">
        <v>0</v>
      </c>
      <c r="CI873">
        <v>2.8969999999999998</v>
      </c>
      <c r="CK873" t="s">
        <v>1084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1050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2.1775000000000002</v>
      </c>
      <c r="CK874" t="s">
        <v>1084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33.989273066163918</v>
      </c>
    </row>
    <row r="875" spans="1:96" x14ac:dyDescent="0.25">
      <c r="A875">
        <v>1336</v>
      </c>
      <c r="B875" t="s">
        <v>2148</v>
      </c>
      <c r="C875" t="s">
        <v>3347</v>
      </c>
      <c r="D875" t="s">
        <v>4546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1055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2.5375000000000001</v>
      </c>
      <c r="CK875" t="s">
        <v>1084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</row>
    <row r="876" spans="1:96" x14ac:dyDescent="0.25">
      <c r="A876">
        <v>1337</v>
      </c>
      <c r="B876" t="s">
        <v>2149</v>
      </c>
      <c r="C876" t="s">
        <v>3348</v>
      </c>
      <c r="D876" t="s">
        <v>4547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1050</v>
      </c>
      <c r="AZ876">
        <v>0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2.637</v>
      </c>
      <c r="CK876" t="s">
        <v>1084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57.961717871286183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1057</v>
      </c>
      <c r="AZ877">
        <v>0</v>
      </c>
      <c r="BA877">
        <v>0</v>
      </c>
      <c r="BB877" t="s">
        <v>1071</v>
      </c>
      <c r="BC877">
        <v>0</v>
      </c>
      <c r="BD877">
        <v>0</v>
      </c>
      <c r="BE877">
        <v>0</v>
      </c>
      <c r="CI877">
        <v>2.4089999999999998</v>
      </c>
      <c r="CK877" t="s">
        <v>1084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</row>
    <row r="878" spans="1:96" x14ac:dyDescent="0.25">
      <c r="A878">
        <v>1344</v>
      </c>
      <c r="B878" t="s">
        <v>2155</v>
      </c>
      <c r="C878" t="s">
        <v>3354</v>
      </c>
      <c r="D878" t="s">
        <v>4553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1041</v>
      </c>
      <c r="AZ878">
        <v>1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2.6640000000000001</v>
      </c>
      <c r="CK878" t="s">
        <v>1084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33.989273066163918</v>
      </c>
    </row>
    <row r="879" spans="1:96" x14ac:dyDescent="0.25">
      <c r="A879">
        <v>1346</v>
      </c>
      <c r="B879" t="s">
        <v>2157</v>
      </c>
      <c r="C879" t="s">
        <v>3356</v>
      </c>
      <c r="D879" t="s">
        <v>4555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 t="s">
        <v>1051</v>
      </c>
      <c r="AZ879">
        <v>1</v>
      </c>
      <c r="BA879">
        <v>0</v>
      </c>
      <c r="BB879" t="s">
        <v>1071</v>
      </c>
      <c r="BC879">
        <v>0</v>
      </c>
      <c r="BD879">
        <v>0</v>
      </c>
      <c r="BE879">
        <v>0</v>
      </c>
      <c r="CK879" t="s">
        <v>1084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360.4956701882013</v>
      </c>
    </row>
    <row r="880" spans="1:96" x14ac:dyDescent="0.25">
      <c r="A880">
        <v>1348</v>
      </c>
      <c r="B880" t="s">
        <v>2159</v>
      </c>
      <c r="C880" t="s">
        <v>3358</v>
      </c>
      <c r="D880" t="s">
        <v>4557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1041</v>
      </c>
      <c r="AZ880">
        <v>1</v>
      </c>
      <c r="BA880">
        <v>0</v>
      </c>
      <c r="BB880" t="s">
        <v>1071</v>
      </c>
      <c r="BC880">
        <v>0</v>
      </c>
      <c r="BD880">
        <v>0</v>
      </c>
      <c r="BE880">
        <v>0</v>
      </c>
      <c r="CI880">
        <v>2.1509999999999998</v>
      </c>
      <c r="CK880" t="s">
        <v>1084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33.989273066163918</v>
      </c>
    </row>
    <row r="881" spans="1:96" x14ac:dyDescent="0.25">
      <c r="A881">
        <v>1350</v>
      </c>
      <c r="B881" t="s">
        <v>314</v>
      </c>
      <c r="C881" t="s">
        <v>614</v>
      </c>
      <c r="D881" t="s">
        <v>914</v>
      </c>
      <c r="E881" t="s">
        <v>1011</v>
      </c>
      <c r="F881">
        <v>624869900</v>
      </c>
      <c r="G881">
        <v>10.712120000000001</v>
      </c>
      <c r="H881" t="s">
        <v>1027</v>
      </c>
      <c r="I881">
        <v>6693681353.1880007</v>
      </c>
      <c r="J881" t="s">
        <v>1036</v>
      </c>
      <c r="K881">
        <v>20429242.446193501</v>
      </c>
      <c r="L881">
        <v>0.95</v>
      </c>
      <c r="M881">
        <v>6358997285.5286007</v>
      </c>
      <c r="N881">
        <v>1782.5</v>
      </c>
      <c r="O881">
        <v>6.1397300000000004E-3</v>
      </c>
      <c r="P881">
        <v>6496688173.2946844</v>
      </c>
      <c r="Q881">
        <v>40401010</v>
      </c>
      <c r="R881">
        <v>4040</v>
      </c>
      <c r="S881">
        <v>1.6967953981033701</v>
      </c>
      <c r="T881">
        <v>2.7</v>
      </c>
      <c r="U881" t="s">
        <v>1039</v>
      </c>
      <c r="V881" t="s">
        <v>1045</v>
      </c>
      <c r="W881">
        <v>0</v>
      </c>
      <c r="X881">
        <v>0.01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2.2010000000000001</v>
      </c>
      <c r="AV881">
        <v>2.117</v>
      </c>
      <c r="AW881">
        <v>163.082158190473</v>
      </c>
      <c r="AX881">
        <v>1.5</v>
      </c>
      <c r="AY881" t="s">
        <v>1051</v>
      </c>
      <c r="AZ881">
        <v>1</v>
      </c>
      <c r="BA881">
        <v>0</v>
      </c>
      <c r="BB881" t="s">
        <v>1071</v>
      </c>
      <c r="BC881">
        <v>0</v>
      </c>
      <c r="BD881">
        <v>0</v>
      </c>
      <c r="BE881">
        <v>0</v>
      </c>
      <c r="CI881">
        <v>2.1589999999999998</v>
      </c>
      <c r="CK881" t="s">
        <v>1084</v>
      </c>
      <c r="CM881">
        <v>1.6967953981033701</v>
      </c>
      <c r="CN881">
        <v>2.7</v>
      </c>
      <c r="CO881">
        <v>2.1983976990516849</v>
      </c>
      <c r="CP881">
        <v>-0.18</v>
      </c>
      <c r="CQ881">
        <v>2.0183976990516852</v>
      </c>
      <c r="CR881">
        <v>205.31106631147961</v>
      </c>
    </row>
    <row r="882" spans="1:96" x14ac:dyDescent="0.25">
      <c r="A882">
        <v>1351</v>
      </c>
      <c r="B882" t="s">
        <v>265</v>
      </c>
      <c r="C882" t="s">
        <v>565</v>
      </c>
      <c r="D882" t="s">
        <v>865</v>
      </c>
      <c r="E882" t="s">
        <v>1011</v>
      </c>
      <c r="F882">
        <v>719831000</v>
      </c>
      <c r="G882">
        <v>6.2354120000000002</v>
      </c>
      <c r="H882" t="s">
        <v>1027</v>
      </c>
      <c r="I882">
        <v>4488442855.3719997</v>
      </c>
      <c r="J882" t="s">
        <v>1036</v>
      </c>
      <c r="K882">
        <v>14796714.3151065</v>
      </c>
      <c r="L882">
        <v>0.85</v>
      </c>
      <c r="M882">
        <v>3815176427.0661998</v>
      </c>
      <c r="N882">
        <v>992.4</v>
      </c>
      <c r="O882">
        <v>6.1397300000000004E-3</v>
      </c>
      <c r="P882">
        <v>3728082378.59833</v>
      </c>
      <c r="Q882">
        <v>35101010</v>
      </c>
      <c r="R882">
        <v>3510</v>
      </c>
      <c r="S882">
        <v>1.7310456863725601</v>
      </c>
      <c r="T882">
        <v>2.7</v>
      </c>
      <c r="U882" t="s">
        <v>1038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2.0209999999999999</v>
      </c>
      <c r="AV882">
        <v>2.0880000000000001</v>
      </c>
      <c r="AW882">
        <v>142.51981147584891</v>
      </c>
      <c r="AX882">
        <v>1.5</v>
      </c>
      <c r="AY882" t="s">
        <v>1049</v>
      </c>
      <c r="AZ882">
        <v>1</v>
      </c>
      <c r="BA882">
        <v>0</v>
      </c>
      <c r="BB882" t="s">
        <v>1071</v>
      </c>
      <c r="BC882">
        <v>0</v>
      </c>
      <c r="BD882">
        <v>0</v>
      </c>
      <c r="BE882">
        <v>0</v>
      </c>
      <c r="CI882">
        <v>2.0545</v>
      </c>
      <c r="CK882" t="s">
        <v>1084</v>
      </c>
      <c r="CM882">
        <v>1.7310456863725601</v>
      </c>
      <c r="CN882">
        <v>2.7</v>
      </c>
      <c r="CO882">
        <v>2.2155228431862799</v>
      </c>
      <c r="CP882">
        <v>-0.3</v>
      </c>
      <c r="CQ882">
        <v>1.9155228431862801</v>
      </c>
      <c r="CR882">
        <v>23.753720937909321</v>
      </c>
    </row>
    <row r="883" spans="1:96" x14ac:dyDescent="0.25">
      <c r="A883">
        <v>1354</v>
      </c>
      <c r="B883" t="s">
        <v>372</v>
      </c>
      <c r="C883" t="s">
        <v>672</v>
      </c>
      <c r="D883" t="s">
        <v>972</v>
      </c>
      <c r="E883" t="s">
        <v>1011</v>
      </c>
      <c r="F883">
        <v>318706240</v>
      </c>
      <c r="G883">
        <v>29.258469999999999</v>
      </c>
      <c r="H883" t="s">
        <v>1027</v>
      </c>
      <c r="I883">
        <v>9324856961.8528004</v>
      </c>
      <c r="J883" t="s">
        <v>1036</v>
      </c>
      <c r="K883">
        <v>26979020.509944201</v>
      </c>
      <c r="L883">
        <v>0.85</v>
      </c>
      <c r="M883">
        <v>7926128417.5748796</v>
      </c>
      <c r="N883">
        <v>3868</v>
      </c>
      <c r="O883">
        <v>6.1397300000000004E-3</v>
      </c>
      <c r="P883">
        <v>6433469270.4125948</v>
      </c>
      <c r="Q883">
        <v>50205030</v>
      </c>
      <c r="R883">
        <v>5020</v>
      </c>
      <c r="S883">
        <v>1.7134687283649299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2.4580000000000002</v>
      </c>
      <c r="AV883">
        <v>2.157</v>
      </c>
      <c r="AW883">
        <v>786.01972851297023</v>
      </c>
      <c r="AX883">
        <v>2.2000000000000002</v>
      </c>
      <c r="AY883" t="s">
        <v>1041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2.3075000000000001</v>
      </c>
      <c r="CK883" t="s">
        <v>1084</v>
      </c>
      <c r="CM883">
        <v>1.7134687283649299</v>
      </c>
      <c r="CN883">
        <v>2.7</v>
      </c>
      <c r="CO883">
        <v>2.206734364182465</v>
      </c>
      <c r="CP883">
        <v>-0.3</v>
      </c>
      <c r="CQ883">
        <v>1.906734364182465</v>
      </c>
      <c r="CR883">
        <v>360.4956701882013</v>
      </c>
    </row>
    <row r="884" spans="1:96" x14ac:dyDescent="0.25">
      <c r="A884">
        <v>1356</v>
      </c>
      <c r="B884" t="s">
        <v>2164</v>
      </c>
      <c r="C884" t="s">
        <v>3363</v>
      </c>
      <c r="D884" t="s">
        <v>4562</v>
      </c>
      <c r="E884" t="s">
        <v>1018</v>
      </c>
      <c r="F884">
        <v>1750271700</v>
      </c>
      <c r="G884">
        <v>57.320799999999998</v>
      </c>
      <c r="H884" t="s">
        <v>1033</v>
      </c>
      <c r="I884">
        <v>100326974061.36</v>
      </c>
      <c r="J884" t="s">
        <v>1037</v>
      </c>
      <c r="K884">
        <v>440846435.29563802</v>
      </c>
      <c r="L884">
        <v>1</v>
      </c>
      <c r="M884">
        <v>100326974061.36</v>
      </c>
      <c r="N884">
        <v>83.19</v>
      </c>
      <c r="O884">
        <v>0.63445737999999996</v>
      </c>
      <c r="P884">
        <v>92380231988.265442</v>
      </c>
      <c r="Q884">
        <v>30101010</v>
      </c>
      <c r="R884">
        <v>3010</v>
      </c>
      <c r="S884">
        <v>3.4</v>
      </c>
      <c r="T884">
        <v>2.08</v>
      </c>
      <c r="U884" t="s">
        <v>1043</v>
      </c>
      <c r="V884" t="s">
        <v>1046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2.6360000000000001</v>
      </c>
      <c r="AW884">
        <v>316.12883282613637</v>
      </c>
      <c r="AX884">
        <v>1.5</v>
      </c>
      <c r="AY884" t="s">
        <v>1057</v>
      </c>
      <c r="AZ884">
        <v>0</v>
      </c>
      <c r="BA884">
        <v>0</v>
      </c>
      <c r="BB884" t="s">
        <v>1078</v>
      </c>
      <c r="BC884">
        <v>0</v>
      </c>
      <c r="BD884">
        <v>0</v>
      </c>
      <c r="BE884">
        <v>0</v>
      </c>
      <c r="CI884">
        <v>2.5470000000000002</v>
      </c>
      <c r="CK884" t="s">
        <v>1084</v>
      </c>
      <c r="CM884">
        <v>3.4</v>
      </c>
      <c r="CN884">
        <v>2.08</v>
      </c>
      <c r="CO884">
        <v>2.74</v>
      </c>
      <c r="CP884">
        <v>0.3</v>
      </c>
      <c r="CQ884">
        <v>3.04</v>
      </c>
      <c r="CR884">
        <v>278.39582298614158</v>
      </c>
    </row>
    <row r="885" spans="1:96" x14ac:dyDescent="0.25">
      <c r="A885">
        <v>1359</v>
      </c>
      <c r="B885" t="s">
        <v>352</v>
      </c>
      <c r="C885" t="s">
        <v>652</v>
      </c>
      <c r="D885" t="s">
        <v>952</v>
      </c>
      <c r="E885" t="s">
        <v>1011</v>
      </c>
      <c r="F885">
        <v>176981300</v>
      </c>
      <c r="G885">
        <v>25.766639999999999</v>
      </c>
      <c r="H885" t="s">
        <v>1027</v>
      </c>
      <c r="I885">
        <v>4560213443.8319998</v>
      </c>
      <c r="J885" t="s">
        <v>1036</v>
      </c>
      <c r="K885">
        <v>23609775.271563701</v>
      </c>
      <c r="L885">
        <v>0.95</v>
      </c>
      <c r="M885">
        <v>4332202771.6403999</v>
      </c>
      <c r="N885">
        <v>3531</v>
      </c>
      <c r="O885">
        <v>6.1397300000000004E-3</v>
      </c>
      <c r="P885">
        <v>3645003727.5310178</v>
      </c>
      <c r="Q885">
        <v>50101035</v>
      </c>
      <c r="R885">
        <v>5010</v>
      </c>
      <c r="S885">
        <v>1.99279771570288</v>
      </c>
      <c r="T885">
        <v>2.08</v>
      </c>
      <c r="U885" t="s">
        <v>1038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2.69</v>
      </c>
      <c r="AV885">
        <v>2.524</v>
      </c>
      <c r="AW885">
        <v>2910.262066608524</v>
      </c>
      <c r="AX885">
        <v>1.6</v>
      </c>
      <c r="AY885" t="s">
        <v>1041</v>
      </c>
      <c r="AZ885">
        <v>1</v>
      </c>
      <c r="BA885">
        <v>0</v>
      </c>
      <c r="BB885" t="s">
        <v>1071</v>
      </c>
      <c r="BC885">
        <v>0</v>
      </c>
      <c r="BD885">
        <v>0</v>
      </c>
      <c r="BE885">
        <v>0</v>
      </c>
      <c r="CI885">
        <v>2.6070000000000002</v>
      </c>
      <c r="CK885" t="s">
        <v>1084</v>
      </c>
      <c r="CM885">
        <v>1.99279771570288</v>
      </c>
      <c r="CN885">
        <v>2.08</v>
      </c>
      <c r="CO885">
        <v>2.0363988578514398</v>
      </c>
      <c r="CP885">
        <v>-0.3</v>
      </c>
      <c r="CQ885">
        <v>1.73639885785144</v>
      </c>
      <c r="CR885">
        <v>644.98568862730531</v>
      </c>
    </row>
    <row r="886" spans="1:96" x14ac:dyDescent="0.25">
      <c r="A886">
        <v>1362</v>
      </c>
      <c r="B886" t="s">
        <v>284</v>
      </c>
      <c r="C886" t="s">
        <v>584</v>
      </c>
      <c r="D886" t="s">
        <v>884</v>
      </c>
      <c r="E886" t="s">
        <v>1011</v>
      </c>
      <c r="F886">
        <v>325840640</v>
      </c>
      <c r="G886">
        <v>81.92371</v>
      </c>
      <c r="H886" t="s">
        <v>1027</v>
      </c>
      <c r="I886">
        <v>26694074097.574402</v>
      </c>
      <c r="J886" t="s">
        <v>1036</v>
      </c>
      <c r="K886">
        <v>50075971.554729499</v>
      </c>
      <c r="L886">
        <v>0.65</v>
      </c>
      <c r="M886">
        <v>17351148163.423359</v>
      </c>
      <c r="N886">
        <v>12060</v>
      </c>
      <c r="O886">
        <v>6.1397300000000004E-3</v>
      </c>
      <c r="P886">
        <v>15682496079.044621</v>
      </c>
      <c r="Q886">
        <v>40101025</v>
      </c>
      <c r="R886">
        <v>4010</v>
      </c>
      <c r="S886">
        <v>1.9923738824183601</v>
      </c>
      <c r="T886">
        <v>1.5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1.9890000000000001</v>
      </c>
      <c r="AV886">
        <v>2.4510000000000001</v>
      </c>
      <c r="AW886">
        <v>1116.3153048301599</v>
      </c>
      <c r="AX886">
        <v>1.5</v>
      </c>
      <c r="AY886" t="s">
        <v>1041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2.2200000000000002</v>
      </c>
      <c r="CK886" t="s">
        <v>1084</v>
      </c>
      <c r="CM886">
        <v>1.9923738824183601</v>
      </c>
      <c r="CN886">
        <v>1.5</v>
      </c>
      <c r="CO886">
        <v>1.7461869412091799</v>
      </c>
      <c r="CP886">
        <v>-0.18</v>
      </c>
      <c r="CQ886">
        <v>1.56618694120918</v>
      </c>
      <c r="CR886">
        <v>1319.652187663035</v>
      </c>
    </row>
    <row r="887" spans="1:96" x14ac:dyDescent="0.25">
      <c r="A887">
        <v>1366</v>
      </c>
      <c r="B887" t="s">
        <v>2172</v>
      </c>
      <c r="C887" t="s">
        <v>3371</v>
      </c>
      <c r="D887" t="s">
        <v>4570</v>
      </c>
      <c r="E887" t="s">
        <v>1013</v>
      </c>
      <c r="F887">
        <v>449655000</v>
      </c>
      <c r="G887">
        <v>68.923959999999994</v>
      </c>
      <c r="H887" t="s">
        <v>1028</v>
      </c>
      <c r="I887">
        <v>30992003233.799999</v>
      </c>
      <c r="J887" t="s">
        <v>1037</v>
      </c>
      <c r="K887">
        <v>575063303.273947</v>
      </c>
      <c r="L887">
        <v>1</v>
      </c>
      <c r="M887">
        <v>30992003233.799999</v>
      </c>
      <c r="N887">
        <v>48.64</v>
      </c>
      <c r="O887">
        <v>0.87970090000000001</v>
      </c>
      <c r="P887">
        <v>19240131214.33728</v>
      </c>
      <c r="Q887">
        <v>40301020</v>
      </c>
      <c r="R887">
        <v>4030</v>
      </c>
      <c r="U887" t="s">
        <v>1044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1.823</v>
      </c>
      <c r="AV887">
        <v>2.8260000000000001</v>
      </c>
      <c r="AW887">
        <v>17.45762943606325</v>
      </c>
      <c r="AX887">
        <v>1.8</v>
      </c>
      <c r="AY887" t="s">
        <v>1053</v>
      </c>
      <c r="AZ887">
        <v>0</v>
      </c>
      <c r="BA887">
        <v>0</v>
      </c>
      <c r="BB887" t="s">
        <v>1072</v>
      </c>
      <c r="BC887">
        <v>0</v>
      </c>
      <c r="BD887">
        <v>0</v>
      </c>
      <c r="BE887">
        <v>0</v>
      </c>
      <c r="CI887">
        <v>2.3245</v>
      </c>
      <c r="CK887" t="s">
        <v>1084</v>
      </c>
      <c r="CM887">
        <v>3.45927081730993</v>
      </c>
      <c r="CN887">
        <v>3.1</v>
      </c>
      <c r="CO887">
        <v>3.2796354086549648</v>
      </c>
      <c r="CP887">
        <v>0.3</v>
      </c>
      <c r="CQ887">
        <v>3.5796354086549651</v>
      </c>
      <c r="CR887">
        <v>64.495465369280737</v>
      </c>
    </row>
    <row r="888" spans="1:96" x14ac:dyDescent="0.25">
      <c r="A888">
        <v>1367</v>
      </c>
      <c r="B888" t="s">
        <v>349</v>
      </c>
      <c r="C888" t="s">
        <v>649</v>
      </c>
      <c r="D888" t="s">
        <v>949</v>
      </c>
      <c r="E888" t="s">
        <v>1012</v>
      </c>
      <c r="F888">
        <v>224290970</v>
      </c>
      <c r="G888">
        <v>339.38780000000003</v>
      </c>
      <c r="H888" t="s">
        <v>1028</v>
      </c>
      <c r="I888">
        <v>76121618868.166</v>
      </c>
      <c r="J888" t="s">
        <v>1037</v>
      </c>
      <c r="K888">
        <v>489090304.18358302</v>
      </c>
      <c r="L888">
        <v>1</v>
      </c>
      <c r="M888">
        <v>76121618868.166</v>
      </c>
      <c r="N888">
        <v>347.49</v>
      </c>
      <c r="O888">
        <v>0.87970090000000001</v>
      </c>
      <c r="P888">
        <v>68562893349.696663</v>
      </c>
      <c r="Q888">
        <v>50101025</v>
      </c>
      <c r="R888">
        <v>5010</v>
      </c>
      <c r="S888">
        <v>1.5498712279492799</v>
      </c>
      <c r="T888">
        <v>1.5</v>
      </c>
      <c r="U888" t="s">
        <v>1038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2.5219999999999998</v>
      </c>
      <c r="AV888">
        <v>3.347</v>
      </c>
      <c r="AW888">
        <v>4903.7019544294162</v>
      </c>
      <c r="AX888">
        <v>1.5</v>
      </c>
      <c r="AY888" t="s">
        <v>1041</v>
      </c>
      <c r="AZ888">
        <v>1</v>
      </c>
      <c r="BA888">
        <v>0</v>
      </c>
      <c r="BB888" t="s">
        <v>1062</v>
      </c>
      <c r="BC888">
        <v>0</v>
      </c>
      <c r="BD888">
        <v>0</v>
      </c>
      <c r="BE888">
        <v>0</v>
      </c>
      <c r="CI888">
        <v>2.9344999999999999</v>
      </c>
      <c r="CK888" t="s">
        <v>1084</v>
      </c>
      <c r="CM888">
        <v>1.5498712279492799</v>
      </c>
      <c r="CN888">
        <v>1.5</v>
      </c>
      <c r="CO888">
        <v>1.5249356139746399</v>
      </c>
      <c r="CP888">
        <v>-0.3</v>
      </c>
      <c r="CQ888">
        <v>1.2249356139746399</v>
      </c>
      <c r="CR888">
        <v>644.98568862730531</v>
      </c>
    </row>
    <row r="889" spans="1:96" x14ac:dyDescent="0.25">
      <c r="A889">
        <v>1369</v>
      </c>
      <c r="B889" t="s">
        <v>2174</v>
      </c>
      <c r="C889" t="s">
        <v>3373</v>
      </c>
      <c r="D889" t="s">
        <v>4572</v>
      </c>
      <c r="E889" t="s">
        <v>1012</v>
      </c>
      <c r="F889">
        <v>195100000</v>
      </c>
      <c r="G889">
        <v>87.699669999999998</v>
      </c>
      <c r="H889" t="s">
        <v>1028</v>
      </c>
      <c r="I889">
        <v>17110205617</v>
      </c>
      <c r="J889" t="s">
        <v>1037</v>
      </c>
      <c r="K889">
        <v>133062456.90425</v>
      </c>
      <c r="L889">
        <v>1</v>
      </c>
      <c r="M889">
        <v>17110205617</v>
      </c>
      <c r="N889">
        <v>74.78</v>
      </c>
      <c r="O889">
        <v>0.87970090000000001</v>
      </c>
      <c r="P889">
        <v>12834464897.2202</v>
      </c>
      <c r="Q889">
        <v>50205020</v>
      </c>
      <c r="R889">
        <v>5020</v>
      </c>
      <c r="S889">
        <v>3.2909218549835502</v>
      </c>
      <c r="U889" t="s">
        <v>1041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2.145</v>
      </c>
      <c r="AV889">
        <v>3.1989999999999998</v>
      </c>
      <c r="AW889">
        <v>49.999049037572433</v>
      </c>
      <c r="AX889">
        <v>1.5</v>
      </c>
      <c r="AY889" t="s">
        <v>1050</v>
      </c>
      <c r="AZ889">
        <v>0</v>
      </c>
      <c r="BA889">
        <v>0</v>
      </c>
      <c r="BB889" t="s">
        <v>1072</v>
      </c>
      <c r="BC889">
        <v>0</v>
      </c>
      <c r="BD889">
        <v>0</v>
      </c>
      <c r="BE889">
        <v>0</v>
      </c>
      <c r="CI889">
        <v>2.6720000000000002</v>
      </c>
      <c r="CK889" t="s">
        <v>1084</v>
      </c>
      <c r="CM889">
        <v>3.2909218549835502</v>
      </c>
      <c r="CN889">
        <v>3.1</v>
      </c>
      <c r="CO889">
        <v>3.1954609274917751</v>
      </c>
      <c r="CP889">
        <v>0</v>
      </c>
      <c r="CQ889">
        <v>3.1954609274917751</v>
      </c>
      <c r="CR889">
        <v>360.4956701882013</v>
      </c>
    </row>
    <row r="890" spans="1:96" x14ac:dyDescent="0.25">
      <c r="A890">
        <v>1370</v>
      </c>
      <c r="B890" t="s">
        <v>2175</v>
      </c>
      <c r="C890" t="s">
        <v>3374</v>
      </c>
      <c r="D890" t="s">
        <v>4573</v>
      </c>
      <c r="E890" t="s">
        <v>1017</v>
      </c>
      <c r="F890">
        <v>3104030800</v>
      </c>
      <c r="G890">
        <v>8.0182909999999996</v>
      </c>
      <c r="H890" t="s">
        <v>1032</v>
      </c>
      <c r="I890">
        <v>24889022227.362801</v>
      </c>
      <c r="J890" t="s">
        <v>1036</v>
      </c>
      <c r="K890">
        <v>37869397.9627764</v>
      </c>
      <c r="L890">
        <v>1</v>
      </c>
      <c r="M890">
        <v>24889022227.362801</v>
      </c>
      <c r="N890">
        <v>13.89</v>
      </c>
      <c r="O890">
        <v>0.55671537999999998</v>
      </c>
      <c r="P890">
        <v>24002776823.45295</v>
      </c>
      <c r="Q890">
        <v>50206060</v>
      </c>
      <c r="R890">
        <v>5020</v>
      </c>
      <c r="S890">
        <v>1.89051978201096</v>
      </c>
      <c r="U890" t="s">
        <v>1039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2.7330000000000001</v>
      </c>
      <c r="AV890">
        <v>3.153</v>
      </c>
      <c r="AW890">
        <v>10.558772849462381</v>
      </c>
      <c r="AX890">
        <v>1.5</v>
      </c>
      <c r="AY890" t="s">
        <v>1051</v>
      </c>
      <c r="AZ890">
        <v>1</v>
      </c>
      <c r="BA890">
        <v>0</v>
      </c>
      <c r="BB890" t="s">
        <v>1077</v>
      </c>
      <c r="BC890">
        <v>0</v>
      </c>
      <c r="BD890">
        <v>0</v>
      </c>
      <c r="BE890">
        <v>0</v>
      </c>
      <c r="CI890">
        <v>2.9430000000000001</v>
      </c>
      <c r="CK890" t="s">
        <v>1084</v>
      </c>
      <c r="CM890">
        <v>1.89051978201096</v>
      </c>
      <c r="CN890">
        <v>3.1</v>
      </c>
      <c r="CO890">
        <v>2.49525989100548</v>
      </c>
      <c r="CP890">
        <v>-0.18</v>
      </c>
      <c r="CQ890">
        <v>2.3152598910054798</v>
      </c>
      <c r="CR890">
        <v>360.4956701882013</v>
      </c>
    </row>
    <row r="891" spans="1:96" x14ac:dyDescent="0.25">
      <c r="A891">
        <v>1371</v>
      </c>
      <c r="B891" t="s">
        <v>2176</v>
      </c>
      <c r="C891" t="s">
        <v>3375</v>
      </c>
      <c r="D891" t="s">
        <v>4574</v>
      </c>
      <c r="E891" t="s">
        <v>1012</v>
      </c>
      <c r="F891">
        <v>226726580</v>
      </c>
      <c r="G891">
        <v>229.5839</v>
      </c>
      <c r="H891" t="s">
        <v>1028</v>
      </c>
      <c r="I891">
        <v>52052772470.061996</v>
      </c>
      <c r="J891" t="s">
        <v>1037</v>
      </c>
      <c r="K891">
        <v>315792771.93658298</v>
      </c>
      <c r="L891">
        <v>1</v>
      </c>
      <c r="M891">
        <v>52052772470.061996</v>
      </c>
      <c r="N891">
        <v>250.84</v>
      </c>
      <c r="O891">
        <v>0.87970090000000001</v>
      </c>
      <c r="P891">
        <v>50030433444.22364</v>
      </c>
      <c r="Q891">
        <v>30302025</v>
      </c>
      <c r="R891">
        <v>3030</v>
      </c>
      <c r="S891">
        <v>3.4</v>
      </c>
      <c r="T891">
        <v>2.39</v>
      </c>
      <c r="U891" t="s">
        <v>1047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1.887</v>
      </c>
      <c r="AV891">
        <v>2.76</v>
      </c>
      <c r="AW891">
        <v>116.4361691021891</v>
      </c>
      <c r="AX891">
        <v>1.5</v>
      </c>
      <c r="AY891" t="s">
        <v>1057</v>
      </c>
      <c r="AZ891">
        <v>0</v>
      </c>
      <c r="BA891">
        <v>0</v>
      </c>
      <c r="BB891" t="s">
        <v>1072</v>
      </c>
      <c r="BC891">
        <v>0</v>
      </c>
      <c r="BD891">
        <v>0</v>
      </c>
      <c r="BE891">
        <v>0</v>
      </c>
      <c r="CI891">
        <v>2.3235000000000001</v>
      </c>
      <c r="CK891" t="s">
        <v>1084</v>
      </c>
      <c r="CM891">
        <v>3.4</v>
      </c>
      <c r="CN891">
        <v>2.39</v>
      </c>
      <c r="CO891">
        <v>2.895</v>
      </c>
      <c r="CP891">
        <v>0.3</v>
      </c>
      <c r="CQ891">
        <v>3.1949999999999998</v>
      </c>
      <c r="CR891">
        <v>324.26126241447241</v>
      </c>
    </row>
    <row r="892" spans="1:96" x14ac:dyDescent="0.25">
      <c r="A892">
        <v>1372</v>
      </c>
      <c r="B892" t="s">
        <v>2177</v>
      </c>
      <c r="C892" t="s">
        <v>3376</v>
      </c>
      <c r="D892" t="s">
        <v>4575</v>
      </c>
      <c r="E892" t="s">
        <v>1017</v>
      </c>
      <c r="F892">
        <v>811426450</v>
      </c>
      <c r="G892">
        <v>6.5365849999999996</v>
      </c>
      <c r="H892" t="s">
        <v>1032</v>
      </c>
      <c r="I892">
        <v>5303957961.6732492</v>
      </c>
      <c r="J892" t="s">
        <v>1036</v>
      </c>
      <c r="K892">
        <v>18022378.569519401</v>
      </c>
      <c r="L892">
        <v>1</v>
      </c>
      <c r="M892">
        <v>5303957961.6732492</v>
      </c>
      <c r="N892">
        <v>8.59</v>
      </c>
      <c r="O892">
        <v>0.55671537999999998</v>
      </c>
      <c r="P892">
        <v>3880391490.4581499</v>
      </c>
      <c r="Q892">
        <v>45101015</v>
      </c>
      <c r="R892">
        <v>4510</v>
      </c>
      <c r="S892">
        <v>3.2688353948315299</v>
      </c>
      <c r="U892" t="s">
        <v>1041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1.825</v>
      </c>
      <c r="AV892">
        <v>2.5089999999999999</v>
      </c>
      <c r="AW892">
        <v>191.7640307575648</v>
      </c>
      <c r="AX892">
        <v>1.5</v>
      </c>
      <c r="AY892" t="s">
        <v>1041</v>
      </c>
      <c r="AZ892">
        <v>1</v>
      </c>
      <c r="BA892">
        <v>0</v>
      </c>
      <c r="BB892" t="s">
        <v>1077</v>
      </c>
      <c r="BC892">
        <v>0</v>
      </c>
      <c r="BD892">
        <v>0</v>
      </c>
      <c r="BE892">
        <v>0</v>
      </c>
      <c r="CI892">
        <v>2.1669999999999998</v>
      </c>
      <c r="CK892" t="s">
        <v>1084</v>
      </c>
      <c r="CM892">
        <v>3.2688353948315299</v>
      </c>
      <c r="CN892">
        <v>3.1</v>
      </c>
      <c r="CO892">
        <v>3.184417697415765</v>
      </c>
      <c r="CP892">
        <v>0</v>
      </c>
      <c r="CQ892">
        <v>3.184417697415765</v>
      </c>
      <c r="CR892">
        <v>285.1353918298197</v>
      </c>
    </row>
    <row r="893" spans="1:96" x14ac:dyDescent="0.25">
      <c r="A893">
        <v>1375</v>
      </c>
      <c r="B893" t="s">
        <v>2180</v>
      </c>
      <c r="C893" t="s">
        <v>3379</v>
      </c>
      <c r="D893" t="s">
        <v>4578</v>
      </c>
      <c r="E893" t="s">
        <v>1013</v>
      </c>
      <c r="F893">
        <v>245792050</v>
      </c>
      <c r="G893">
        <v>68.359629999999996</v>
      </c>
      <c r="H893" t="s">
        <v>1028</v>
      </c>
      <c r="I893">
        <v>16802253594.9415</v>
      </c>
      <c r="J893" t="s">
        <v>1037</v>
      </c>
      <c r="K893">
        <v>92621411.8501634</v>
      </c>
      <c r="L893">
        <v>1</v>
      </c>
      <c r="M893">
        <v>16802253594.9415</v>
      </c>
      <c r="N893">
        <v>59.49</v>
      </c>
      <c r="O893">
        <v>0.87970090000000001</v>
      </c>
      <c r="P893">
        <v>12863135277.195801</v>
      </c>
      <c r="Q893">
        <v>50202025</v>
      </c>
      <c r="R893">
        <v>5020</v>
      </c>
      <c r="S893">
        <v>1.9562438110058</v>
      </c>
      <c r="U893" t="s">
        <v>1039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2.1280000000000001</v>
      </c>
      <c r="AV893">
        <v>3.4049999999999998</v>
      </c>
      <c r="AW893">
        <v>12.759788151858849</v>
      </c>
      <c r="AX893">
        <v>1.5</v>
      </c>
      <c r="AY893" t="s">
        <v>1041</v>
      </c>
      <c r="AZ893">
        <v>1</v>
      </c>
      <c r="BA893">
        <v>0</v>
      </c>
      <c r="BB893" t="s">
        <v>1072</v>
      </c>
      <c r="BC893">
        <v>0</v>
      </c>
      <c r="BD893">
        <v>0</v>
      </c>
      <c r="BE893">
        <v>0</v>
      </c>
      <c r="CI893">
        <v>2.7665000000000002</v>
      </c>
      <c r="CK893" t="s">
        <v>1084</v>
      </c>
      <c r="CM893">
        <v>1.9562438110058</v>
      </c>
      <c r="CN893">
        <v>3.1</v>
      </c>
      <c r="CO893">
        <v>2.5281219055028998</v>
      </c>
      <c r="CP893">
        <v>-0.18</v>
      </c>
      <c r="CQ893">
        <v>2.3481219055029001</v>
      </c>
      <c r="CR893">
        <v>360.4956701882013</v>
      </c>
    </row>
    <row r="894" spans="1:96" x14ac:dyDescent="0.25">
      <c r="A894">
        <v>1376</v>
      </c>
      <c r="B894" t="s">
        <v>2181</v>
      </c>
      <c r="C894" t="s">
        <v>3380</v>
      </c>
      <c r="D894" t="s">
        <v>4579</v>
      </c>
      <c r="E894" t="s">
        <v>1008</v>
      </c>
      <c r="F894">
        <v>2480677500</v>
      </c>
      <c r="G894">
        <v>1.7698929999999999</v>
      </c>
      <c r="H894" t="s">
        <v>1026</v>
      </c>
      <c r="I894">
        <v>4390533742.5074997</v>
      </c>
      <c r="J894" t="s">
        <v>1035</v>
      </c>
      <c r="K894">
        <v>7722815.8409963399</v>
      </c>
      <c r="L894">
        <v>0.9</v>
      </c>
      <c r="M894">
        <v>3951480368.2567501</v>
      </c>
      <c r="N894">
        <v>132.9</v>
      </c>
      <c r="O894">
        <v>1.1600259999999999E-2</v>
      </c>
      <c r="P894">
        <v>3441957640.5873008</v>
      </c>
      <c r="Q894">
        <v>35102070</v>
      </c>
      <c r="R894">
        <v>3510</v>
      </c>
      <c r="S894">
        <v>2.4391719121134199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2.1179999999999999</v>
      </c>
      <c r="AV894">
        <v>2.5339999999999998</v>
      </c>
      <c r="AW894">
        <v>14.82144985616876</v>
      </c>
      <c r="AX894">
        <v>0</v>
      </c>
      <c r="AY894" t="s">
        <v>1049</v>
      </c>
      <c r="AZ894">
        <v>1</v>
      </c>
      <c r="BA894">
        <v>0</v>
      </c>
      <c r="BB894" t="s">
        <v>1068</v>
      </c>
      <c r="BC894">
        <v>0</v>
      </c>
      <c r="BD894">
        <v>0</v>
      </c>
      <c r="BE894">
        <v>0</v>
      </c>
      <c r="CI894">
        <v>2.3260000000000001</v>
      </c>
      <c r="CK894" t="s">
        <v>1084</v>
      </c>
      <c r="CM894">
        <v>2.4391719121134199</v>
      </c>
      <c r="CN894">
        <v>3.1</v>
      </c>
      <c r="CO894">
        <v>2.76958595605671</v>
      </c>
      <c r="CP894">
        <v>-0.18</v>
      </c>
      <c r="CQ894">
        <v>2.5895859560567098</v>
      </c>
      <c r="CR894">
        <v>23.753720937909321</v>
      </c>
    </row>
    <row r="895" spans="1:96" x14ac:dyDescent="0.25">
      <c r="A895">
        <v>1377</v>
      </c>
      <c r="B895" t="s">
        <v>2182</v>
      </c>
      <c r="C895" t="s">
        <v>3381</v>
      </c>
      <c r="D895" t="s">
        <v>4580</v>
      </c>
      <c r="E895" t="s">
        <v>1012</v>
      </c>
      <c r="F895">
        <v>1327520600</v>
      </c>
      <c r="G895">
        <v>43.672879999999999</v>
      </c>
      <c r="H895" t="s">
        <v>1028</v>
      </c>
      <c r="I895">
        <v>57976647861.328003</v>
      </c>
      <c r="J895" t="s">
        <v>1037</v>
      </c>
      <c r="K895">
        <v>321231778.78381097</v>
      </c>
      <c r="L895">
        <v>1</v>
      </c>
      <c r="M895">
        <v>57976647861.328003</v>
      </c>
      <c r="N895">
        <v>36.18</v>
      </c>
      <c r="O895">
        <v>0.87970090000000001</v>
      </c>
      <c r="P895">
        <v>42251766189.173378</v>
      </c>
      <c r="Q895">
        <v>30101010</v>
      </c>
      <c r="R895">
        <v>3010</v>
      </c>
      <c r="S895">
        <v>3.4</v>
      </c>
      <c r="T895">
        <v>2.7</v>
      </c>
      <c r="U895" t="s">
        <v>1043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1.956</v>
      </c>
      <c r="AV895">
        <v>3.1539999999999999</v>
      </c>
      <c r="AW895">
        <v>419.14746299905272</v>
      </c>
      <c r="AX895">
        <v>1.7</v>
      </c>
      <c r="AY895" t="s">
        <v>1057</v>
      </c>
      <c r="AZ895">
        <v>0</v>
      </c>
      <c r="BA895">
        <v>0</v>
      </c>
      <c r="BB895" t="s">
        <v>1072</v>
      </c>
      <c r="BC895">
        <v>0</v>
      </c>
      <c r="BD895">
        <v>0</v>
      </c>
      <c r="BE895">
        <v>0</v>
      </c>
      <c r="CI895">
        <v>2.5550000000000002</v>
      </c>
      <c r="CK895" t="s">
        <v>1084</v>
      </c>
      <c r="CM895">
        <v>3.4</v>
      </c>
      <c r="CN895">
        <v>2.7</v>
      </c>
      <c r="CO895">
        <v>3.05</v>
      </c>
      <c r="CP895">
        <v>0.3</v>
      </c>
      <c r="CQ895">
        <v>3.35</v>
      </c>
      <c r="CR895">
        <v>278.39582298614158</v>
      </c>
    </row>
    <row r="896" spans="1:96" x14ac:dyDescent="0.25">
      <c r="A896">
        <v>1378</v>
      </c>
      <c r="B896" t="s">
        <v>2183</v>
      </c>
      <c r="C896" t="s">
        <v>3382</v>
      </c>
      <c r="D896" t="s">
        <v>4581</v>
      </c>
      <c r="E896" t="s">
        <v>1007</v>
      </c>
      <c r="F896">
        <v>616392100</v>
      </c>
      <c r="G896">
        <v>20.120059999999999</v>
      </c>
      <c r="H896" t="s">
        <v>1025</v>
      </c>
      <c r="I896">
        <v>12401846035.525999</v>
      </c>
      <c r="J896" t="s">
        <v>1035</v>
      </c>
      <c r="K896">
        <v>16625526.2193272</v>
      </c>
      <c r="L896">
        <v>0.5</v>
      </c>
      <c r="M896">
        <v>6200923017.7629995</v>
      </c>
      <c r="N896">
        <v>150.30000000000001</v>
      </c>
      <c r="O896">
        <v>0.13393335000000001</v>
      </c>
      <c r="P896">
        <v>6204042733.8201056</v>
      </c>
      <c r="Q896">
        <v>30302010</v>
      </c>
      <c r="R896">
        <v>3030</v>
      </c>
      <c r="S896">
        <v>3.1466666666666598</v>
      </c>
      <c r="T896">
        <v>2.08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2.1019999999999999</v>
      </c>
      <c r="AV896">
        <v>3.028</v>
      </c>
      <c r="AW896">
        <v>233.09715032194609</v>
      </c>
      <c r="AX896">
        <v>1.5</v>
      </c>
      <c r="AY896" t="s">
        <v>1057</v>
      </c>
      <c r="AZ896">
        <v>0</v>
      </c>
      <c r="BA896">
        <v>0</v>
      </c>
      <c r="BB896" t="s">
        <v>1067</v>
      </c>
      <c r="BC896">
        <v>0</v>
      </c>
      <c r="BD896">
        <v>0</v>
      </c>
      <c r="BE896">
        <v>0</v>
      </c>
      <c r="CI896">
        <v>2.5649999999999999</v>
      </c>
      <c r="CK896" t="s">
        <v>1084</v>
      </c>
      <c r="CM896">
        <v>3.1466666666666598</v>
      </c>
      <c r="CN896">
        <v>2.08</v>
      </c>
      <c r="CO896">
        <v>2.6133333333333302</v>
      </c>
      <c r="CP896">
        <v>0.3</v>
      </c>
      <c r="CQ896">
        <v>2.91333333333333</v>
      </c>
      <c r="CR896">
        <v>324.26126241447241</v>
      </c>
    </row>
    <row r="897" spans="1:96" x14ac:dyDescent="0.25">
      <c r="A897">
        <v>1380</v>
      </c>
      <c r="B897" t="s">
        <v>316</v>
      </c>
      <c r="C897" t="s">
        <v>616</v>
      </c>
      <c r="D897" t="s">
        <v>916</v>
      </c>
      <c r="E897" t="s">
        <v>1003</v>
      </c>
      <c r="F897">
        <v>507431030</v>
      </c>
      <c r="G897">
        <v>6.5759999999999996</v>
      </c>
      <c r="H897" t="s">
        <v>1022</v>
      </c>
      <c r="I897">
        <v>3336866453.2800002</v>
      </c>
      <c r="J897" t="s">
        <v>1035</v>
      </c>
      <c r="K897">
        <v>30812669.2248688</v>
      </c>
      <c r="L897">
        <v>0.9</v>
      </c>
      <c r="M897">
        <v>3003179807.9520001</v>
      </c>
      <c r="N897">
        <v>6.258</v>
      </c>
      <c r="O897">
        <v>1</v>
      </c>
      <c r="P897">
        <v>2857953047.1659999</v>
      </c>
      <c r="Q897">
        <v>40501015</v>
      </c>
      <c r="R897">
        <v>4050</v>
      </c>
      <c r="S897">
        <v>1.76815424438663</v>
      </c>
      <c r="T897">
        <v>1.5</v>
      </c>
      <c r="U897" t="s">
        <v>1038</v>
      </c>
      <c r="V897" t="s">
        <v>1045</v>
      </c>
      <c r="W897">
        <v>0</v>
      </c>
      <c r="X897">
        <v>0.01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2.5910000000000002</v>
      </c>
      <c r="AV897">
        <v>2.93</v>
      </c>
      <c r="AW897">
        <v>1625.160021836849</v>
      </c>
      <c r="AX897">
        <v>6</v>
      </c>
      <c r="AY897" t="s">
        <v>1054</v>
      </c>
      <c r="AZ897">
        <v>0</v>
      </c>
      <c r="BA897">
        <v>0</v>
      </c>
      <c r="BB897" t="s">
        <v>1063</v>
      </c>
      <c r="BC897">
        <v>0</v>
      </c>
      <c r="BD897">
        <v>0</v>
      </c>
      <c r="BE897">
        <v>0</v>
      </c>
      <c r="CI897">
        <v>2.7605</v>
      </c>
      <c r="CK897" t="s">
        <v>1084</v>
      </c>
      <c r="CM897">
        <v>1.76815424438663</v>
      </c>
      <c r="CN897">
        <v>1.5</v>
      </c>
      <c r="CO897">
        <v>1.634077122193315</v>
      </c>
      <c r="CP897">
        <v>-0.3</v>
      </c>
      <c r="CQ897">
        <v>1.334077122193315</v>
      </c>
      <c r="CR897">
        <v>201.88986320732181</v>
      </c>
    </row>
    <row r="898" spans="1:96" x14ac:dyDescent="0.25">
      <c r="A898">
        <v>1381</v>
      </c>
      <c r="B898" t="s">
        <v>2185</v>
      </c>
      <c r="C898" t="s">
        <v>3384</v>
      </c>
      <c r="D898" t="s">
        <v>4583</v>
      </c>
      <c r="E898" t="s">
        <v>1012</v>
      </c>
      <c r="F898">
        <v>153383700</v>
      </c>
      <c r="G898">
        <v>109.3352</v>
      </c>
      <c r="H898" t="s">
        <v>1028</v>
      </c>
      <c r="I898">
        <v>16770237516.24</v>
      </c>
      <c r="J898" t="s">
        <v>1037</v>
      </c>
      <c r="K898">
        <v>395671852.73718101</v>
      </c>
      <c r="L898">
        <v>1</v>
      </c>
      <c r="M898">
        <v>16770237516.24</v>
      </c>
      <c r="N898">
        <v>86.42</v>
      </c>
      <c r="O898">
        <v>0.87970090000000001</v>
      </c>
      <c r="P898">
        <v>11660804335.591221</v>
      </c>
      <c r="Q898">
        <v>10101015</v>
      </c>
      <c r="R898">
        <v>1010</v>
      </c>
      <c r="U898" t="s">
        <v>4682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2.4580000000000002</v>
      </c>
      <c r="AV898">
        <v>3.4119999999999999</v>
      </c>
      <c r="AW898">
        <v>17.46061170931716</v>
      </c>
      <c r="AX898">
        <v>1.5</v>
      </c>
      <c r="AY898" t="s">
        <v>1050</v>
      </c>
      <c r="AZ898">
        <v>0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2.9350000000000001</v>
      </c>
      <c r="CK898" t="s">
        <v>1084</v>
      </c>
      <c r="CM898">
        <v>3.45927081730993</v>
      </c>
      <c r="CN898">
        <v>3.1</v>
      </c>
      <c r="CO898">
        <v>3.2796354086549648</v>
      </c>
      <c r="CP898">
        <v>0.24</v>
      </c>
      <c r="CQ898">
        <v>3.519635408654965</v>
      </c>
      <c r="CR898">
        <v>33.989273066163918</v>
      </c>
    </row>
    <row r="899" spans="1:96" x14ac:dyDescent="0.25">
      <c r="A899">
        <v>1382</v>
      </c>
      <c r="B899" t="s">
        <v>2186</v>
      </c>
      <c r="C899" t="s">
        <v>3385</v>
      </c>
      <c r="D899" t="s">
        <v>4584</v>
      </c>
      <c r="E899" t="s">
        <v>1012</v>
      </c>
      <c r="F899">
        <v>43013800</v>
      </c>
      <c r="G899">
        <v>588.43619999999999</v>
      </c>
      <c r="H899" t="s">
        <v>1028</v>
      </c>
      <c r="I899">
        <v>25310877019.560001</v>
      </c>
      <c r="J899" t="s">
        <v>1037</v>
      </c>
      <c r="K899">
        <v>149555400.44419399</v>
      </c>
      <c r="L899">
        <v>1</v>
      </c>
      <c r="M899">
        <v>25310877019.560001</v>
      </c>
      <c r="N899">
        <v>571.80999999999995</v>
      </c>
      <c r="O899">
        <v>0.87970090000000001</v>
      </c>
      <c r="P899">
        <v>21636877880.49548</v>
      </c>
      <c r="Q899">
        <v>10101015</v>
      </c>
      <c r="R899">
        <v>1010</v>
      </c>
      <c r="U899" t="s">
        <v>1043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2.1259999999999999</v>
      </c>
      <c r="AV899">
        <v>3.1890000000000001</v>
      </c>
      <c r="AW899">
        <v>19.449389383515211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2.6575000000000002</v>
      </c>
      <c r="CK899" t="s">
        <v>1084</v>
      </c>
      <c r="CM899">
        <v>3.45927081730993</v>
      </c>
      <c r="CN899">
        <v>3.1</v>
      </c>
      <c r="CO899">
        <v>3.2796354086549648</v>
      </c>
      <c r="CP899">
        <v>0.3</v>
      </c>
      <c r="CQ899">
        <v>3.5796354086549651</v>
      </c>
      <c r="CR899">
        <v>33.989273066163918</v>
      </c>
    </row>
    <row r="900" spans="1:96" x14ac:dyDescent="0.25">
      <c r="A900">
        <v>1383</v>
      </c>
      <c r="B900" t="s">
        <v>2187</v>
      </c>
      <c r="C900" t="s">
        <v>3386</v>
      </c>
      <c r="D900" t="s">
        <v>4585</v>
      </c>
      <c r="E900" t="s">
        <v>1012</v>
      </c>
      <c r="F900">
        <v>286185360</v>
      </c>
      <c r="G900">
        <v>57.819229999999997</v>
      </c>
      <c r="H900" t="s">
        <v>1028</v>
      </c>
      <c r="I900">
        <v>16547017152.472799</v>
      </c>
      <c r="J900" t="s">
        <v>1037</v>
      </c>
      <c r="K900">
        <v>132953663.007291</v>
      </c>
      <c r="L900">
        <v>1</v>
      </c>
      <c r="M900">
        <v>16547017152.472799</v>
      </c>
      <c r="N900">
        <v>61.57</v>
      </c>
      <c r="O900">
        <v>0.87970090000000001</v>
      </c>
      <c r="P900">
        <v>15500710429.980789</v>
      </c>
      <c r="Q900">
        <v>45102020</v>
      </c>
      <c r="R900">
        <v>4510</v>
      </c>
      <c r="U900" t="s">
        <v>1047</v>
      </c>
      <c r="V900" t="s">
        <v>1046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1.7150000000000001</v>
      </c>
      <c r="AV900">
        <v>3.24</v>
      </c>
      <c r="AW900">
        <v>2489.8345992639629</v>
      </c>
      <c r="AX900">
        <v>1.5</v>
      </c>
      <c r="AY900" t="s">
        <v>1041</v>
      </c>
      <c r="AZ900">
        <v>1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2.4775</v>
      </c>
      <c r="CK900" t="s">
        <v>1084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285.1353918298197</v>
      </c>
    </row>
    <row r="901" spans="1:96" x14ac:dyDescent="0.25">
      <c r="A901">
        <v>1384</v>
      </c>
      <c r="B901" t="s">
        <v>218</v>
      </c>
      <c r="C901" t="s">
        <v>518</v>
      </c>
      <c r="D901" t="s">
        <v>818</v>
      </c>
      <c r="E901" t="s">
        <v>1012</v>
      </c>
      <c r="F901">
        <v>1559887500</v>
      </c>
      <c r="G901">
        <v>43.873739999999998</v>
      </c>
      <c r="H901" t="s">
        <v>1028</v>
      </c>
      <c r="I901">
        <v>68438098604.25</v>
      </c>
      <c r="J901" t="s">
        <v>1037</v>
      </c>
      <c r="K901">
        <v>379621262.40256</v>
      </c>
      <c r="L901">
        <v>1</v>
      </c>
      <c r="M901">
        <v>68438098604.25</v>
      </c>
      <c r="N901">
        <v>38.200000000000003</v>
      </c>
      <c r="O901">
        <v>0.87970090000000001</v>
      </c>
      <c r="P901">
        <v>52419355518.182259</v>
      </c>
      <c r="Q901">
        <v>30101010</v>
      </c>
      <c r="R901">
        <v>3010</v>
      </c>
      <c r="S901">
        <v>3.4</v>
      </c>
      <c r="T901">
        <v>1.5</v>
      </c>
      <c r="U901" t="s">
        <v>1043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1.821</v>
      </c>
      <c r="AV901">
        <v>3.1909999999999998</v>
      </c>
      <c r="AW901">
        <v>427.25420035914817</v>
      </c>
      <c r="AX901">
        <v>1.5</v>
      </c>
      <c r="AY901" t="s">
        <v>1057</v>
      </c>
      <c r="AZ901">
        <v>0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2.5059999999999998</v>
      </c>
      <c r="CK901" t="s">
        <v>1084</v>
      </c>
      <c r="CM901">
        <v>3.4</v>
      </c>
      <c r="CN901">
        <v>1.5</v>
      </c>
      <c r="CO901">
        <v>2.4500000000000002</v>
      </c>
      <c r="CP901">
        <v>0.3</v>
      </c>
      <c r="CQ901">
        <v>2.75</v>
      </c>
      <c r="CR901">
        <v>278.39582298614158</v>
      </c>
    </row>
    <row r="902" spans="1:96" x14ac:dyDescent="0.25">
      <c r="A902">
        <v>1385</v>
      </c>
      <c r="B902" t="s">
        <v>2188</v>
      </c>
      <c r="C902" t="s">
        <v>3387</v>
      </c>
      <c r="D902" t="s">
        <v>4586</v>
      </c>
      <c r="E902" t="s">
        <v>1012</v>
      </c>
      <c r="F902">
        <v>2089008800</v>
      </c>
      <c r="G902">
        <v>75.456720000000004</v>
      </c>
      <c r="H902" t="s">
        <v>1028</v>
      </c>
      <c r="I902">
        <v>157629752099.13599</v>
      </c>
      <c r="J902" t="s">
        <v>1037</v>
      </c>
      <c r="K902">
        <v>1811004865.48471</v>
      </c>
      <c r="L902">
        <v>1</v>
      </c>
      <c r="M902">
        <v>157629752099.13599</v>
      </c>
      <c r="N902">
        <v>73.099999999999994</v>
      </c>
      <c r="O902">
        <v>0.87970090000000001</v>
      </c>
      <c r="P902">
        <v>134336083559.3049</v>
      </c>
      <c r="Q902">
        <v>40201070</v>
      </c>
      <c r="R902">
        <v>4020</v>
      </c>
      <c r="U902" t="s">
        <v>1039</v>
      </c>
      <c r="V902" t="s">
        <v>1046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1.6859999999999999</v>
      </c>
      <c r="AV902">
        <v>2.7429999999999999</v>
      </c>
      <c r="AW902">
        <v>246.4731438858914</v>
      </c>
      <c r="AX902">
        <v>1.5</v>
      </c>
      <c r="AY902" t="s">
        <v>1050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2.2145000000000001</v>
      </c>
      <c r="CK902" t="s">
        <v>1084</v>
      </c>
      <c r="CM902">
        <v>3.45927081730993</v>
      </c>
      <c r="CN902">
        <v>3.1</v>
      </c>
      <c r="CO902">
        <v>3.2796354086549648</v>
      </c>
      <c r="CP902">
        <v>-0.18</v>
      </c>
      <c r="CQ902">
        <v>3.0996354086549651</v>
      </c>
      <c r="CR902">
        <v>89.792933203973661</v>
      </c>
    </row>
    <row r="903" spans="1:96" x14ac:dyDescent="0.25">
      <c r="A903">
        <v>1386</v>
      </c>
      <c r="B903" t="s">
        <v>2189</v>
      </c>
      <c r="C903" t="s">
        <v>3388</v>
      </c>
      <c r="D903" t="s">
        <v>4587</v>
      </c>
      <c r="E903" t="s">
        <v>1015</v>
      </c>
      <c r="F903">
        <v>3462087600</v>
      </c>
      <c r="G903">
        <v>32.238869999999999</v>
      </c>
      <c r="H903" t="s">
        <v>1030</v>
      </c>
      <c r="I903">
        <v>111613792065.01199</v>
      </c>
      <c r="J903" t="s">
        <v>1035</v>
      </c>
      <c r="K903">
        <v>190335590.75150201</v>
      </c>
      <c r="L903">
        <v>0.85</v>
      </c>
      <c r="M903">
        <v>94871723255.260193</v>
      </c>
      <c r="N903">
        <v>23.46</v>
      </c>
      <c r="O903">
        <v>1.0763104100000001</v>
      </c>
      <c r="P903">
        <v>74305767909.709808</v>
      </c>
      <c r="Q903">
        <v>30202010</v>
      </c>
      <c r="R903">
        <v>3020</v>
      </c>
      <c r="S903">
        <v>3.4</v>
      </c>
      <c r="U903" t="s">
        <v>1040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2.2610000000000001</v>
      </c>
      <c r="AV903">
        <v>2.4910000000000001</v>
      </c>
      <c r="AW903">
        <v>189.80919130907441</v>
      </c>
      <c r="AX903">
        <v>1.5</v>
      </c>
      <c r="AY903" t="s">
        <v>1057</v>
      </c>
      <c r="AZ903">
        <v>0</v>
      </c>
      <c r="BA903">
        <v>0</v>
      </c>
      <c r="BB903" t="s">
        <v>1075</v>
      </c>
      <c r="BC903">
        <v>0</v>
      </c>
      <c r="BD903">
        <v>0</v>
      </c>
      <c r="BE903">
        <v>0</v>
      </c>
      <c r="CI903">
        <v>2.3759999999999999</v>
      </c>
      <c r="CK903" t="s">
        <v>1084</v>
      </c>
      <c r="CM903">
        <v>3.4</v>
      </c>
      <c r="CN903">
        <v>3.1</v>
      </c>
      <c r="CO903">
        <v>3.25</v>
      </c>
      <c r="CP903">
        <v>-0.24</v>
      </c>
      <c r="CQ903">
        <v>3.01</v>
      </c>
      <c r="CR903">
        <v>52.334818801261648</v>
      </c>
    </row>
    <row r="904" spans="1:96" x14ac:dyDescent="0.25">
      <c r="A904">
        <v>1387</v>
      </c>
      <c r="B904" t="s">
        <v>173</v>
      </c>
      <c r="C904" t="s">
        <v>473</v>
      </c>
      <c r="D904" t="s">
        <v>773</v>
      </c>
      <c r="E904" t="s">
        <v>1019</v>
      </c>
      <c r="F904">
        <v>194505658</v>
      </c>
      <c r="G904">
        <v>181.8</v>
      </c>
      <c r="H904" t="s">
        <v>1022</v>
      </c>
      <c r="I904">
        <v>35361128624.400002</v>
      </c>
      <c r="J904" t="s">
        <v>1035</v>
      </c>
      <c r="K904">
        <v>36834331.3722222</v>
      </c>
      <c r="L904">
        <v>0.65</v>
      </c>
      <c r="M904">
        <v>22984733605.860001</v>
      </c>
      <c r="N904">
        <v>139.1</v>
      </c>
      <c r="O904">
        <v>1</v>
      </c>
      <c r="P904">
        <v>17586229068.07</v>
      </c>
      <c r="Q904">
        <v>20103015</v>
      </c>
      <c r="R904">
        <v>2010</v>
      </c>
      <c r="S904">
        <v>1.74156423615151</v>
      </c>
      <c r="T904">
        <v>1.77</v>
      </c>
      <c r="U904" t="s">
        <v>1040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2.661</v>
      </c>
      <c r="AV904">
        <v>2.8610000000000002</v>
      </c>
      <c r="AW904">
        <v>48.111746237802208</v>
      </c>
      <c r="AX904">
        <v>1.5</v>
      </c>
      <c r="AY904" t="s">
        <v>1053</v>
      </c>
      <c r="AZ904">
        <v>0</v>
      </c>
      <c r="BA904">
        <v>0</v>
      </c>
      <c r="BB904" t="s">
        <v>1079</v>
      </c>
      <c r="BC904">
        <v>0</v>
      </c>
      <c r="BD904">
        <v>0</v>
      </c>
      <c r="BE904">
        <v>0</v>
      </c>
      <c r="CI904">
        <v>2.7610000000000001</v>
      </c>
      <c r="CK904" t="s">
        <v>1084</v>
      </c>
      <c r="CM904">
        <v>1.74156423615151</v>
      </c>
      <c r="CN904">
        <v>1.77</v>
      </c>
      <c r="CO904">
        <v>1.7557821180757549</v>
      </c>
      <c r="CP904">
        <v>-0.24</v>
      </c>
      <c r="CQ904">
        <v>1.5157821180757549</v>
      </c>
      <c r="CR904">
        <v>52.456210550267677</v>
      </c>
    </row>
    <row r="905" spans="1:96" x14ac:dyDescent="0.25">
      <c r="A905">
        <v>1388</v>
      </c>
      <c r="B905" t="s">
        <v>2190</v>
      </c>
      <c r="C905" t="s">
        <v>3389</v>
      </c>
      <c r="D905" t="s">
        <v>4588</v>
      </c>
      <c r="E905" t="s">
        <v>1013</v>
      </c>
      <c r="F905">
        <v>46372540</v>
      </c>
      <c r="G905">
        <v>345.80579999999998</v>
      </c>
      <c r="H905" t="s">
        <v>1028</v>
      </c>
      <c r="I905">
        <v>16035893292.732</v>
      </c>
      <c r="J905" t="s">
        <v>1037</v>
      </c>
      <c r="K905">
        <v>375752027.47130698</v>
      </c>
      <c r="L905">
        <v>1</v>
      </c>
      <c r="M905">
        <v>16035893292.732</v>
      </c>
      <c r="N905">
        <v>366.25</v>
      </c>
      <c r="O905">
        <v>0.87970090000000001</v>
      </c>
      <c r="P905">
        <v>14940789744.716</v>
      </c>
      <c r="Q905">
        <v>40401030</v>
      </c>
      <c r="R905">
        <v>4040</v>
      </c>
      <c r="S905">
        <v>1.98391407890484</v>
      </c>
      <c r="U905" t="s">
        <v>1041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1.8129999999999999</v>
      </c>
      <c r="AV905">
        <v>3.0790000000000002</v>
      </c>
      <c r="AW905">
        <v>83.417372964494319</v>
      </c>
      <c r="AX905">
        <v>1.5</v>
      </c>
      <c r="AY905" t="s">
        <v>1055</v>
      </c>
      <c r="AZ905">
        <v>1</v>
      </c>
      <c r="BA905">
        <v>0</v>
      </c>
      <c r="BB905" t="s">
        <v>1072</v>
      </c>
      <c r="BC905">
        <v>0</v>
      </c>
      <c r="BD905">
        <v>0</v>
      </c>
      <c r="BE905">
        <v>0</v>
      </c>
      <c r="CI905">
        <v>2.4460000000000002</v>
      </c>
      <c r="CK905" t="s">
        <v>1084</v>
      </c>
      <c r="CM905">
        <v>1.98391407890484</v>
      </c>
      <c r="CN905">
        <v>3.1</v>
      </c>
      <c r="CO905">
        <v>2.54195703945242</v>
      </c>
      <c r="CP905">
        <v>0</v>
      </c>
      <c r="CQ905">
        <v>2.54195703945242</v>
      </c>
      <c r="CR905">
        <v>205.31106631147961</v>
      </c>
    </row>
    <row r="906" spans="1:96" x14ac:dyDescent="0.25">
      <c r="A906">
        <v>1389</v>
      </c>
      <c r="B906" t="s">
        <v>2191</v>
      </c>
      <c r="C906" t="s">
        <v>3390</v>
      </c>
      <c r="D906" t="s">
        <v>4589</v>
      </c>
      <c r="E906" t="s">
        <v>1001</v>
      </c>
      <c r="F906">
        <v>1829281171</v>
      </c>
      <c r="G906">
        <v>28.02</v>
      </c>
      <c r="H906" t="s">
        <v>1022</v>
      </c>
      <c r="I906">
        <v>51256458411.419998</v>
      </c>
      <c r="J906" t="s">
        <v>1035</v>
      </c>
      <c r="K906">
        <v>33560177.086428598</v>
      </c>
      <c r="L906">
        <v>0.45</v>
      </c>
      <c r="M906">
        <v>23065406285.139</v>
      </c>
      <c r="N906">
        <v>23.39</v>
      </c>
      <c r="O906">
        <v>1</v>
      </c>
      <c r="P906">
        <v>19254098965.3605</v>
      </c>
      <c r="Q906">
        <v>40301035</v>
      </c>
      <c r="R906">
        <v>4030</v>
      </c>
      <c r="S906">
        <v>1.98736553146424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1.905</v>
      </c>
      <c r="AV906">
        <v>3.3580000000000001</v>
      </c>
      <c r="AW906">
        <v>9.5285222643040672</v>
      </c>
      <c r="AX906">
        <v>1.5</v>
      </c>
      <c r="AY906" t="s">
        <v>1050</v>
      </c>
      <c r="AZ906">
        <v>0</v>
      </c>
      <c r="BA906">
        <v>0</v>
      </c>
      <c r="BB906" t="s">
        <v>1073</v>
      </c>
      <c r="BC906">
        <v>0</v>
      </c>
      <c r="BD906">
        <v>0</v>
      </c>
      <c r="BE906">
        <v>0</v>
      </c>
      <c r="CI906">
        <v>2.6315</v>
      </c>
      <c r="CK906" t="s">
        <v>1084</v>
      </c>
      <c r="CM906">
        <v>1.98736553146424</v>
      </c>
      <c r="CN906">
        <v>3.1</v>
      </c>
      <c r="CO906">
        <v>2.5436827657321199</v>
      </c>
      <c r="CP906">
        <v>-0.18</v>
      </c>
      <c r="CQ906">
        <v>2.3636827657321202</v>
      </c>
      <c r="CR906">
        <v>64.495465369280737</v>
      </c>
    </row>
    <row r="907" spans="1:96" x14ac:dyDescent="0.25">
      <c r="A907">
        <v>1390</v>
      </c>
      <c r="B907" t="s">
        <v>266</v>
      </c>
      <c r="C907" t="s">
        <v>566</v>
      </c>
      <c r="D907" t="s">
        <v>866</v>
      </c>
      <c r="E907" t="s">
        <v>999</v>
      </c>
      <c r="F907">
        <v>142625428</v>
      </c>
      <c r="G907">
        <v>82.02</v>
      </c>
      <c r="H907" t="s">
        <v>1022</v>
      </c>
      <c r="I907">
        <v>11698137604.559999</v>
      </c>
      <c r="J907" t="s">
        <v>1035</v>
      </c>
      <c r="K907">
        <v>24417917.903809499</v>
      </c>
      <c r="L907">
        <v>0.85000000000000009</v>
      </c>
      <c r="M907">
        <v>9943416963.8760014</v>
      </c>
      <c r="N907">
        <v>67.959999999999994</v>
      </c>
      <c r="O907">
        <v>1</v>
      </c>
      <c r="P907">
        <v>8238900473.8480005</v>
      </c>
      <c r="Q907">
        <v>35102045</v>
      </c>
      <c r="R907">
        <v>3510</v>
      </c>
      <c r="S907">
        <v>1.7463750143176899</v>
      </c>
      <c r="T907">
        <v>2.7</v>
      </c>
      <c r="U907" t="s">
        <v>1038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2.6110000000000002</v>
      </c>
      <c r="AV907">
        <v>3.1669999999999998</v>
      </c>
      <c r="AW907">
        <v>78.068507404326397</v>
      </c>
      <c r="AX907">
        <v>1.5</v>
      </c>
      <c r="AY907" t="s">
        <v>1049</v>
      </c>
      <c r="AZ907">
        <v>1</v>
      </c>
      <c r="BA907">
        <v>0</v>
      </c>
      <c r="BB907" t="s">
        <v>1059</v>
      </c>
      <c r="BC907">
        <v>0</v>
      </c>
      <c r="BD907">
        <v>0</v>
      </c>
      <c r="BE907">
        <v>0</v>
      </c>
      <c r="CI907">
        <v>2.8889999999999998</v>
      </c>
      <c r="CK907" t="s">
        <v>1084</v>
      </c>
      <c r="CM907">
        <v>1.7463750143176899</v>
      </c>
      <c r="CN907">
        <v>2.7</v>
      </c>
      <c r="CO907">
        <v>2.2231875071588449</v>
      </c>
      <c r="CP907">
        <v>-0.3</v>
      </c>
      <c r="CQ907">
        <v>1.9231875071588449</v>
      </c>
      <c r="CR907">
        <v>23.753720937909321</v>
      </c>
    </row>
    <row r="908" spans="1:96" x14ac:dyDescent="0.25">
      <c r="A908">
        <v>1391</v>
      </c>
      <c r="B908" t="s">
        <v>2192</v>
      </c>
      <c r="C908" t="s">
        <v>3391</v>
      </c>
      <c r="D908" t="s">
        <v>4590</v>
      </c>
      <c r="E908" t="s">
        <v>1011</v>
      </c>
      <c r="F908">
        <v>1862502900</v>
      </c>
      <c r="G908">
        <v>7.1371479999999998</v>
      </c>
      <c r="H908" t="s">
        <v>1027</v>
      </c>
      <c r="I908">
        <v>13292958847.7292</v>
      </c>
      <c r="J908" t="s">
        <v>1036</v>
      </c>
      <c r="K908">
        <v>34495201.505792499</v>
      </c>
      <c r="L908">
        <v>0.7</v>
      </c>
      <c r="M908">
        <v>9305071193.4104404</v>
      </c>
      <c r="N908">
        <v>1263.5</v>
      </c>
      <c r="O908">
        <v>6.1397300000000004E-3</v>
      </c>
      <c r="P908">
        <v>10113920067.53043</v>
      </c>
      <c r="Q908">
        <v>45201020</v>
      </c>
      <c r="R908">
        <v>4520</v>
      </c>
      <c r="S908">
        <v>1.8835536671377999</v>
      </c>
      <c r="T908">
        <v>3.1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2.1150000000000002</v>
      </c>
      <c r="AV908">
        <v>2.2530000000000001</v>
      </c>
      <c r="AW908">
        <v>108.199831750456</v>
      </c>
      <c r="AX908">
        <v>1.5</v>
      </c>
      <c r="AY908" t="s">
        <v>1041</v>
      </c>
      <c r="AZ908">
        <v>1</v>
      </c>
      <c r="BA908">
        <v>0</v>
      </c>
      <c r="BB908" t="s">
        <v>1071</v>
      </c>
      <c r="BC908">
        <v>0</v>
      </c>
      <c r="BD908">
        <v>0</v>
      </c>
      <c r="BE908">
        <v>0</v>
      </c>
      <c r="CI908">
        <v>2.1840000000000002</v>
      </c>
      <c r="CK908" t="s">
        <v>1084</v>
      </c>
      <c r="CM908">
        <v>1.8835536671377999</v>
      </c>
      <c r="CN908">
        <v>3.1</v>
      </c>
      <c r="CO908">
        <v>2.4917768335688999</v>
      </c>
      <c r="CP908">
        <v>-0.3</v>
      </c>
      <c r="CQ908">
        <v>2.1917768335689001</v>
      </c>
      <c r="CR908">
        <v>414.93168140034493</v>
      </c>
    </row>
    <row r="909" spans="1:96" x14ac:dyDescent="0.25">
      <c r="A909">
        <v>1392</v>
      </c>
      <c r="B909" t="s">
        <v>210</v>
      </c>
      <c r="C909" t="s">
        <v>510</v>
      </c>
      <c r="D909" t="s">
        <v>810</v>
      </c>
      <c r="E909" t="s">
        <v>1009</v>
      </c>
      <c r="F909">
        <v>1557675176</v>
      </c>
      <c r="G909">
        <v>47.784999999999997</v>
      </c>
      <c r="H909" t="s">
        <v>1022</v>
      </c>
      <c r="I909">
        <v>74433508285.159988</v>
      </c>
      <c r="J909" t="s">
        <v>1035</v>
      </c>
      <c r="K909">
        <v>328954382.36553299</v>
      </c>
      <c r="L909">
        <v>1</v>
      </c>
      <c r="M909">
        <v>74433508285.159988</v>
      </c>
      <c r="N909">
        <v>48.15</v>
      </c>
      <c r="O909">
        <v>1</v>
      </c>
      <c r="P909">
        <v>75002059724.399994</v>
      </c>
      <c r="Q909">
        <v>30101010</v>
      </c>
      <c r="R909">
        <v>3010</v>
      </c>
      <c r="S909">
        <v>3.4</v>
      </c>
      <c r="T909">
        <v>1.5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2.355</v>
      </c>
      <c r="AV909">
        <v>3.0659999999999998</v>
      </c>
      <c r="AW909">
        <v>300.35387288456178</v>
      </c>
      <c r="AX909">
        <v>1.5</v>
      </c>
      <c r="AY909" t="s">
        <v>1057</v>
      </c>
      <c r="AZ909">
        <v>0</v>
      </c>
      <c r="BA909">
        <v>0</v>
      </c>
      <c r="BB909" t="s">
        <v>1069</v>
      </c>
      <c r="BC909">
        <v>0</v>
      </c>
      <c r="BD909">
        <v>0</v>
      </c>
      <c r="BE909">
        <v>0</v>
      </c>
      <c r="CI909">
        <v>2.7105000000000001</v>
      </c>
      <c r="CK909" t="s">
        <v>1084</v>
      </c>
      <c r="CM909">
        <v>3.4</v>
      </c>
      <c r="CN909">
        <v>1.5</v>
      </c>
      <c r="CO909">
        <v>2.4500000000000002</v>
      </c>
      <c r="CP909">
        <v>-0.18</v>
      </c>
      <c r="CQ909">
        <v>2.27</v>
      </c>
      <c r="CR909">
        <v>278.39582298614158</v>
      </c>
    </row>
    <row r="910" spans="1:96" x14ac:dyDescent="0.25">
      <c r="A910">
        <v>1393</v>
      </c>
      <c r="B910" t="s">
        <v>347</v>
      </c>
      <c r="C910" t="s">
        <v>647</v>
      </c>
      <c r="D910" t="s">
        <v>947</v>
      </c>
      <c r="E910" t="s">
        <v>1001</v>
      </c>
      <c r="F910">
        <v>2637743772</v>
      </c>
      <c r="G910">
        <v>53.3</v>
      </c>
      <c r="H910" t="s">
        <v>1022</v>
      </c>
      <c r="I910">
        <v>140591743047.60001</v>
      </c>
      <c r="J910" t="s">
        <v>1035</v>
      </c>
      <c r="K910">
        <v>67116423.676190495</v>
      </c>
      <c r="L910">
        <v>1</v>
      </c>
      <c r="M910">
        <v>140591743047.60001</v>
      </c>
      <c r="N910">
        <v>54.54</v>
      </c>
      <c r="O910">
        <v>1</v>
      </c>
      <c r="P910">
        <v>143862545324.88</v>
      </c>
      <c r="Q910">
        <v>45201020</v>
      </c>
      <c r="R910">
        <v>4520</v>
      </c>
      <c r="S910">
        <v>1.9946538426723599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2.464</v>
      </c>
      <c r="AV910">
        <v>3</v>
      </c>
      <c r="AW910">
        <v>383.06360651972892</v>
      </c>
      <c r="AX910">
        <v>1.5</v>
      </c>
      <c r="AY910" t="s">
        <v>1041</v>
      </c>
      <c r="AZ910">
        <v>1</v>
      </c>
      <c r="BA910">
        <v>0</v>
      </c>
      <c r="BB910" t="s">
        <v>1068</v>
      </c>
      <c r="BC910">
        <v>0</v>
      </c>
      <c r="BD910">
        <v>0</v>
      </c>
      <c r="BE910">
        <v>0</v>
      </c>
      <c r="CI910">
        <v>2.7320000000000002</v>
      </c>
      <c r="CK910" t="s">
        <v>1084</v>
      </c>
      <c r="CM910">
        <v>1.9946538426723599</v>
      </c>
      <c r="CN910">
        <v>1.5</v>
      </c>
      <c r="CO910">
        <v>1.74732692133618</v>
      </c>
      <c r="CP910">
        <v>-0.18</v>
      </c>
      <c r="CQ910">
        <v>1.56732692133618</v>
      </c>
      <c r="CR910">
        <v>414.93168140034493</v>
      </c>
    </row>
    <row r="911" spans="1:96" x14ac:dyDescent="0.25">
      <c r="A911">
        <v>1395</v>
      </c>
      <c r="B911" t="s">
        <v>2194</v>
      </c>
      <c r="C911" t="s">
        <v>3393</v>
      </c>
      <c r="D911" t="s">
        <v>4592</v>
      </c>
      <c r="E911" t="s">
        <v>1009</v>
      </c>
      <c r="F911">
        <v>717473508</v>
      </c>
      <c r="G911">
        <v>13.81</v>
      </c>
      <c r="H911" t="s">
        <v>1022</v>
      </c>
      <c r="I911">
        <v>9908309145.4799995</v>
      </c>
      <c r="J911" t="s">
        <v>1035</v>
      </c>
      <c r="K911">
        <v>33150047.318852499</v>
      </c>
      <c r="L911">
        <v>0.55000000000000004</v>
      </c>
      <c r="M911">
        <v>5449570030.0139999</v>
      </c>
      <c r="N911">
        <v>14.125</v>
      </c>
      <c r="O911">
        <v>1</v>
      </c>
      <c r="P911">
        <v>5573872315.2750006</v>
      </c>
      <c r="Q911">
        <v>30302010</v>
      </c>
      <c r="R911">
        <v>3030</v>
      </c>
      <c r="S911">
        <v>3.4</v>
      </c>
      <c r="T911">
        <v>3.1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2.2250000000000001</v>
      </c>
      <c r="AV911">
        <v>2.2309999999999999</v>
      </c>
      <c r="AW911">
        <v>811.02024273445591</v>
      </c>
      <c r="AX911">
        <v>1.5</v>
      </c>
      <c r="AY911" t="s">
        <v>1057</v>
      </c>
      <c r="AZ911">
        <v>0</v>
      </c>
      <c r="BA911">
        <v>0</v>
      </c>
      <c r="BB911" t="s">
        <v>1069</v>
      </c>
      <c r="BC911">
        <v>0</v>
      </c>
      <c r="BD911">
        <v>0</v>
      </c>
      <c r="BE911">
        <v>0</v>
      </c>
      <c r="CI911">
        <v>2.2280000000000002</v>
      </c>
      <c r="CK911" t="s">
        <v>1084</v>
      </c>
      <c r="CM911">
        <v>3.4</v>
      </c>
      <c r="CN911">
        <v>3.1</v>
      </c>
      <c r="CO911">
        <v>3.25</v>
      </c>
      <c r="CP911">
        <v>-0.18</v>
      </c>
      <c r="CQ911">
        <v>3.07</v>
      </c>
      <c r="CR911">
        <v>324.26126241447241</v>
      </c>
    </row>
    <row r="912" spans="1:96" x14ac:dyDescent="0.25">
      <c r="A912">
        <v>1396</v>
      </c>
      <c r="B912" t="s">
        <v>2195</v>
      </c>
      <c r="C912" t="s">
        <v>3394</v>
      </c>
      <c r="D912" t="s">
        <v>4593</v>
      </c>
      <c r="E912" t="s">
        <v>1008</v>
      </c>
      <c r="F912">
        <v>488792080</v>
      </c>
      <c r="G912">
        <v>10.40296</v>
      </c>
      <c r="H912" t="s">
        <v>1026</v>
      </c>
      <c r="I912">
        <v>5084884456.5567999</v>
      </c>
      <c r="J912" t="s">
        <v>1035</v>
      </c>
      <c r="K912">
        <v>7898997.63288505</v>
      </c>
      <c r="L912">
        <v>0.9</v>
      </c>
      <c r="M912">
        <v>4576396010.9011202</v>
      </c>
      <c r="N912">
        <v>835</v>
      </c>
      <c r="O912">
        <v>1.1600259999999999E-2</v>
      </c>
      <c r="P912">
        <v>4261091583.2765112</v>
      </c>
      <c r="Q912">
        <v>35102040</v>
      </c>
      <c r="R912">
        <v>3510</v>
      </c>
      <c r="S912">
        <v>1.94404522330952</v>
      </c>
      <c r="U912" t="s">
        <v>1042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2.089</v>
      </c>
      <c r="AV912">
        <v>2.8769999999999998</v>
      </c>
      <c r="AW912">
        <v>15.24035478297511</v>
      </c>
      <c r="AX912">
        <v>2</v>
      </c>
      <c r="AY912" t="s">
        <v>1049</v>
      </c>
      <c r="AZ912">
        <v>1</v>
      </c>
      <c r="BA912">
        <v>0</v>
      </c>
      <c r="BB912" t="s">
        <v>1068</v>
      </c>
      <c r="BC912">
        <v>0</v>
      </c>
      <c r="BD912">
        <v>0</v>
      </c>
      <c r="BE912">
        <v>0</v>
      </c>
      <c r="CI912">
        <v>2.4830000000000001</v>
      </c>
      <c r="CK912" t="s">
        <v>1084</v>
      </c>
      <c r="CM912">
        <v>1.94404522330952</v>
      </c>
      <c r="CN912">
        <v>3.1</v>
      </c>
      <c r="CO912">
        <v>2.5220226116547599</v>
      </c>
      <c r="CP912">
        <v>0.18</v>
      </c>
      <c r="CQ912">
        <v>2.7020226116547601</v>
      </c>
      <c r="CR912">
        <v>23.753720937909321</v>
      </c>
    </row>
    <row r="913" spans="1:96" x14ac:dyDescent="0.25">
      <c r="A913">
        <v>1397</v>
      </c>
      <c r="B913" t="s">
        <v>319</v>
      </c>
      <c r="C913" t="s">
        <v>619</v>
      </c>
      <c r="D913" t="s">
        <v>919</v>
      </c>
      <c r="E913" t="s">
        <v>1013</v>
      </c>
      <c r="F913">
        <v>328875900</v>
      </c>
      <c r="G913">
        <v>91.716880000000003</v>
      </c>
      <c r="H913" t="s">
        <v>1028</v>
      </c>
      <c r="I913">
        <v>30163471455.192001</v>
      </c>
      <c r="J913" t="s">
        <v>1037</v>
      </c>
      <c r="K913">
        <v>564074638.60260403</v>
      </c>
      <c r="L913">
        <v>1</v>
      </c>
      <c r="M913">
        <v>30163471455.192001</v>
      </c>
      <c r="N913">
        <v>65.69</v>
      </c>
      <c r="O913">
        <v>0.87970090000000001</v>
      </c>
      <c r="P913">
        <v>19004933212.590778</v>
      </c>
      <c r="Q913">
        <v>40501010</v>
      </c>
      <c r="R913">
        <v>4050</v>
      </c>
      <c r="S913">
        <v>1.8648039542749899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1.782</v>
      </c>
      <c r="AV913">
        <v>2.6070000000000002</v>
      </c>
      <c r="AW913">
        <v>1228.2362105907871</v>
      </c>
      <c r="AX913">
        <v>1.9</v>
      </c>
      <c r="AY913" t="s">
        <v>1051</v>
      </c>
      <c r="AZ913">
        <v>1</v>
      </c>
      <c r="BA913">
        <v>0</v>
      </c>
      <c r="BB913" t="s">
        <v>1072</v>
      </c>
      <c r="BC913">
        <v>0</v>
      </c>
      <c r="BD913">
        <v>0</v>
      </c>
      <c r="BE913">
        <v>0</v>
      </c>
      <c r="CI913">
        <v>2.1945000000000001</v>
      </c>
      <c r="CK913" t="s">
        <v>1084</v>
      </c>
      <c r="CM913">
        <v>1.8648039542749899</v>
      </c>
      <c r="CN913">
        <v>1.5</v>
      </c>
      <c r="CO913">
        <v>1.682401977137495</v>
      </c>
      <c r="CP913">
        <v>-0.18</v>
      </c>
      <c r="CQ913">
        <v>1.502401977137495</v>
      </c>
      <c r="CR913">
        <v>201.88986320732181</v>
      </c>
    </row>
    <row r="914" spans="1:96" x14ac:dyDescent="0.25">
      <c r="A914">
        <v>1398</v>
      </c>
      <c r="B914" t="s">
        <v>2196</v>
      </c>
      <c r="C914" t="s">
        <v>3395</v>
      </c>
      <c r="D914" t="s">
        <v>4594</v>
      </c>
      <c r="E914" t="s">
        <v>1012</v>
      </c>
      <c r="F914">
        <v>920284360</v>
      </c>
      <c r="G914">
        <v>446.12150000000003</v>
      </c>
      <c r="H914" t="s">
        <v>1028</v>
      </c>
      <c r="I914">
        <v>410558639109.74011</v>
      </c>
      <c r="J914" t="s">
        <v>1037</v>
      </c>
      <c r="K914">
        <v>2709309096.8117399</v>
      </c>
      <c r="L914">
        <v>1</v>
      </c>
      <c r="M914">
        <v>410558639109.74011</v>
      </c>
      <c r="N914">
        <v>587.05999999999995</v>
      </c>
      <c r="O914">
        <v>0.87970090000000001</v>
      </c>
      <c r="P914">
        <v>475269087610.81622</v>
      </c>
      <c r="Q914">
        <v>20101020</v>
      </c>
      <c r="R914">
        <v>2010</v>
      </c>
      <c r="S914">
        <v>3.4</v>
      </c>
      <c r="T914">
        <v>2.7</v>
      </c>
      <c r="U914" t="s">
        <v>1041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2.6240000000000001</v>
      </c>
      <c r="AV914">
        <v>3.2530000000000001</v>
      </c>
      <c r="AW914">
        <v>36.449621641691827</v>
      </c>
      <c r="AX914">
        <v>1.5</v>
      </c>
      <c r="AY914" t="s">
        <v>1057</v>
      </c>
      <c r="AZ914">
        <v>0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2.9384999999999999</v>
      </c>
      <c r="CK914" t="s">
        <v>1084</v>
      </c>
      <c r="CM914">
        <v>3.4</v>
      </c>
      <c r="CN914">
        <v>2.7</v>
      </c>
      <c r="CO914">
        <v>3.05</v>
      </c>
      <c r="CP914">
        <v>0</v>
      </c>
      <c r="CQ914">
        <v>3.05</v>
      </c>
      <c r="CR914">
        <v>52.456210550267677</v>
      </c>
    </row>
    <row r="915" spans="1:96" x14ac:dyDescent="0.25">
      <c r="A915">
        <v>1399</v>
      </c>
      <c r="B915" t="s">
        <v>2197</v>
      </c>
      <c r="C915" t="s">
        <v>3396</v>
      </c>
      <c r="D915" t="s">
        <v>4595</v>
      </c>
      <c r="E915" t="s">
        <v>1016</v>
      </c>
      <c r="F915">
        <v>1685923300</v>
      </c>
      <c r="G915">
        <v>27.469100000000001</v>
      </c>
      <c r="H915" t="s">
        <v>1031</v>
      </c>
      <c r="I915">
        <v>46310795720.029999</v>
      </c>
      <c r="J915" t="s">
        <v>1036</v>
      </c>
      <c r="K915">
        <v>58507284.4253373</v>
      </c>
      <c r="L915">
        <v>0.85</v>
      </c>
      <c r="M915">
        <v>39364176362.025497</v>
      </c>
      <c r="N915">
        <v>32.92</v>
      </c>
      <c r="O915">
        <v>0.66871740000000002</v>
      </c>
      <c r="P915">
        <v>31547081569.2878</v>
      </c>
      <c r="Q915">
        <v>30101010</v>
      </c>
      <c r="R915">
        <v>3010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2.13</v>
      </c>
      <c r="AV915">
        <v>2.7549999999999999</v>
      </c>
      <c r="AW915">
        <v>337.41547077210657</v>
      </c>
      <c r="AX915">
        <v>1.5</v>
      </c>
      <c r="AY915" t="s">
        <v>1057</v>
      </c>
      <c r="AZ915">
        <v>0</v>
      </c>
      <c r="BA915">
        <v>0</v>
      </c>
      <c r="BB915" t="s">
        <v>1076</v>
      </c>
      <c r="BC915">
        <v>0</v>
      </c>
      <c r="BD915">
        <v>0</v>
      </c>
      <c r="BE915">
        <v>0</v>
      </c>
      <c r="CI915">
        <v>2.4424999999999999</v>
      </c>
      <c r="CK915" t="s">
        <v>1084</v>
      </c>
      <c r="CM915">
        <v>3.45927081730993</v>
      </c>
      <c r="CN915">
        <v>3.1</v>
      </c>
      <c r="CO915">
        <v>3.2796354086549648</v>
      </c>
      <c r="CP915">
        <v>-0.18</v>
      </c>
      <c r="CQ915">
        <v>3.0996354086549651</v>
      </c>
      <c r="CR915">
        <v>278.39582298614158</v>
      </c>
    </row>
    <row r="916" spans="1:96" x14ac:dyDescent="0.25">
      <c r="A916">
        <v>1401</v>
      </c>
      <c r="B916" t="s">
        <v>2199</v>
      </c>
      <c r="C916" t="s">
        <v>3398</v>
      </c>
      <c r="D916" t="s">
        <v>4597</v>
      </c>
      <c r="E916" t="s">
        <v>1011</v>
      </c>
      <c r="F916">
        <v>3098591</v>
      </c>
      <c r="G916">
        <v>959.29409999999996</v>
      </c>
      <c r="H916" t="s">
        <v>1027</v>
      </c>
      <c r="I916">
        <v>2972460064.6131001</v>
      </c>
      <c r="J916" t="s">
        <v>1036</v>
      </c>
      <c r="K916">
        <v>7556228.7307478404</v>
      </c>
      <c r="L916">
        <v>0.9</v>
      </c>
      <c r="M916">
        <v>2675214058.1517901</v>
      </c>
      <c r="N916">
        <v>148500</v>
      </c>
      <c r="O916">
        <v>6.1397300000000004E-3</v>
      </c>
      <c r="P916">
        <v>2542626044.8954701</v>
      </c>
      <c r="Q916">
        <v>35102000</v>
      </c>
      <c r="R916">
        <v>3510</v>
      </c>
      <c r="S916">
        <v>2.96050695471479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1.794</v>
      </c>
      <c r="AV916">
        <v>2.3879999999999999</v>
      </c>
      <c r="AW916">
        <v>26.214493869745169</v>
      </c>
      <c r="AX916">
        <v>1.7</v>
      </c>
      <c r="AY916" t="s">
        <v>1049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CI916">
        <v>2.0910000000000002</v>
      </c>
      <c r="CK916" t="s">
        <v>1084</v>
      </c>
      <c r="CM916">
        <v>2.96050695471479</v>
      </c>
      <c r="CN916">
        <v>3.1</v>
      </c>
      <c r="CO916">
        <v>3.030253477357395</v>
      </c>
      <c r="CP916">
        <v>-0.18</v>
      </c>
      <c r="CQ916">
        <v>2.8502534773573949</v>
      </c>
      <c r="CR916">
        <v>23.753720937909321</v>
      </c>
    </row>
    <row r="917" spans="1:96" x14ac:dyDescent="0.25">
      <c r="A917">
        <v>1402</v>
      </c>
      <c r="B917" t="s">
        <v>398</v>
      </c>
      <c r="C917" t="s">
        <v>698</v>
      </c>
      <c r="D917" t="s">
        <v>998</v>
      </c>
      <c r="E917" t="s">
        <v>1008</v>
      </c>
      <c r="F917">
        <v>681888400</v>
      </c>
      <c r="G917">
        <v>11.622780000000001</v>
      </c>
      <c r="H917" t="s">
        <v>1026</v>
      </c>
      <c r="I917">
        <v>7925438857.7520008</v>
      </c>
      <c r="J917" t="s">
        <v>1035</v>
      </c>
      <c r="K917">
        <v>15580051.4032885</v>
      </c>
      <c r="L917">
        <v>1</v>
      </c>
      <c r="M917">
        <v>7925438857.7520008</v>
      </c>
      <c r="N917">
        <v>1076</v>
      </c>
      <c r="O917">
        <v>1.1600259999999999E-2</v>
      </c>
      <c r="P917">
        <v>8511249018.538784</v>
      </c>
      <c r="Q917">
        <v>65102030</v>
      </c>
      <c r="R917">
        <v>6510</v>
      </c>
      <c r="S917">
        <v>1.6963650110689901</v>
      </c>
      <c r="U917" t="s">
        <v>1038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2.96</v>
      </c>
      <c r="AV917">
        <v>2.3919999999999999</v>
      </c>
      <c r="AW917">
        <v>31.010522315491951</v>
      </c>
      <c r="AX917">
        <v>2.5</v>
      </c>
      <c r="AY917" t="s">
        <v>1052</v>
      </c>
      <c r="AZ917">
        <v>1</v>
      </c>
      <c r="BA917">
        <v>0</v>
      </c>
      <c r="BB917" t="s">
        <v>1068</v>
      </c>
      <c r="BC917">
        <v>0</v>
      </c>
      <c r="BD917">
        <v>0</v>
      </c>
      <c r="BE917">
        <v>0</v>
      </c>
      <c r="CI917">
        <v>2.6760000000000002</v>
      </c>
      <c r="CK917" t="s">
        <v>1084</v>
      </c>
      <c r="CM917">
        <v>1.6963650110689901</v>
      </c>
      <c r="CN917">
        <v>3.1</v>
      </c>
      <c r="CO917">
        <v>2.398182505534495</v>
      </c>
      <c r="CP917">
        <v>-0.3</v>
      </c>
      <c r="CQ917">
        <v>2.0981825055344951</v>
      </c>
      <c r="CR917">
        <v>1003.286492573621</v>
      </c>
    </row>
    <row r="918" spans="1:96" x14ac:dyDescent="0.25">
      <c r="A918">
        <v>1404</v>
      </c>
      <c r="B918" t="s">
        <v>2201</v>
      </c>
      <c r="C918" t="s">
        <v>3400</v>
      </c>
      <c r="D918" t="s">
        <v>4599</v>
      </c>
      <c r="E918" t="s">
        <v>1012</v>
      </c>
      <c r="F918">
        <v>739873800</v>
      </c>
      <c r="G918">
        <v>111.26730000000001</v>
      </c>
      <c r="H918" t="s">
        <v>1028</v>
      </c>
      <c r="I918">
        <v>82323760066.740005</v>
      </c>
      <c r="J918" t="s">
        <v>1037</v>
      </c>
      <c r="K918">
        <v>673273276.43208396</v>
      </c>
      <c r="L918">
        <v>1</v>
      </c>
      <c r="M918">
        <v>82323760066.740005</v>
      </c>
      <c r="N918">
        <v>98.67</v>
      </c>
      <c r="O918">
        <v>0.87970090000000001</v>
      </c>
      <c r="P918">
        <v>64221110803.139259</v>
      </c>
      <c r="Q918">
        <v>50206040</v>
      </c>
      <c r="R918">
        <v>5020</v>
      </c>
      <c r="S918">
        <v>2.9603190841127298</v>
      </c>
      <c r="T918">
        <v>3.1</v>
      </c>
      <c r="U918" t="s">
        <v>1039</v>
      </c>
      <c r="V918" t="s">
        <v>1046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1.9910000000000001</v>
      </c>
      <c r="AV918">
        <v>2.3420000000000001</v>
      </c>
      <c r="AW918">
        <v>208.89168397602299</v>
      </c>
      <c r="AX918">
        <v>1.5</v>
      </c>
      <c r="AY918" t="s">
        <v>1051</v>
      </c>
      <c r="AZ918">
        <v>1</v>
      </c>
      <c r="BA918">
        <v>0</v>
      </c>
      <c r="BB918" t="s">
        <v>1072</v>
      </c>
      <c r="BC918">
        <v>0</v>
      </c>
      <c r="BD918">
        <v>0</v>
      </c>
      <c r="BE918">
        <v>0</v>
      </c>
      <c r="CI918">
        <v>2.1665000000000001</v>
      </c>
      <c r="CK918" t="s">
        <v>1084</v>
      </c>
      <c r="CM918">
        <v>2.9603190841127298</v>
      </c>
      <c r="CN918">
        <v>3.1</v>
      </c>
      <c r="CO918">
        <v>3.030159542056365</v>
      </c>
      <c r="CP918">
        <v>-0.18</v>
      </c>
      <c r="CQ918">
        <v>2.8501595420563648</v>
      </c>
      <c r="CR918">
        <v>360.4956701882013</v>
      </c>
    </row>
    <row r="919" spans="1:96" x14ac:dyDescent="0.25">
      <c r="A919">
        <v>1409</v>
      </c>
      <c r="B919" t="s">
        <v>2206</v>
      </c>
      <c r="C919" t="s">
        <v>3405</v>
      </c>
      <c r="D919" t="s">
        <v>4604</v>
      </c>
      <c r="E919" t="s">
        <v>1015</v>
      </c>
      <c r="F919">
        <v>30000000</v>
      </c>
      <c r="G919">
        <v>389.80110000000002</v>
      </c>
      <c r="H919" t="s">
        <v>1030</v>
      </c>
      <c r="I919">
        <v>11694033000</v>
      </c>
      <c r="J919" t="s">
        <v>1035</v>
      </c>
      <c r="K919">
        <v>34521108.4792215</v>
      </c>
      <c r="L919">
        <v>0.9</v>
      </c>
      <c r="M919">
        <v>10524629700</v>
      </c>
      <c r="N919">
        <v>286</v>
      </c>
      <c r="O919">
        <v>1.0763104100000001</v>
      </c>
      <c r="P919">
        <v>8311268986.0200005</v>
      </c>
      <c r="Q919">
        <v>50202020</v>
      </c>
      <c r="R919">
        <v>5020</v>
      </c>
      <c r="S919">
        <v>3.4</v>
      </c>
      <c r="U919" t="s">
        <v>1042</v>
      </c>
      <c r="V919" t="s">
        <v>1045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2.3010000000000002</v>
      </c>
      <c r="AV919">
        <v>2.9359999999999999</v>
      </c>
      <c r="AW919">
        <v>60.730752858300171</v>
      </c>
      <c r="AX919">
        <v>1.5</v>
      </c>
      <c r="AY919" t="s">
        <v>1041</v>
      </c>
      <c r="AZ919">
        <v>1</v>
      </c>
      <c r="BA919">
        <v>0</v>
      </c>
      <c r="BB919" t="s">
        <v>1075</v>
      </c>
      <c r="BC919">
        <v>0</v>
      </c>
      <c r="BD919">
        <v>0</v>
      </c>
      <c r="BE919">
        <v>0</v>
      </c>
      <c r="CI919">
        <v>2.6185</v>
      </c>
      <c r="CK919" t="s">
        <v>1084</v>
      </c>
      <c r="CM919">
        <v>3.4</v>
      </c>
      <c r="CN919">
        <v>3.1</v>
      </c>
      <c r="CO919">
        <v>3.25</v>
      </c>
      <c r="CP919">
        <v>0.18</v>
      </c>
      <c r="CQ919">
        <v>3.43</v>
      </c>
      <c r="CR919">
        <v>360.4956701882013</v>
      </c>
    </row>
    <row r="920" spans="1:96" x14ac:dyDescent="0.25">
      <c r="A920">
        <v>1410</v>
      </c>
      <c r="B920" t="s">
        <v>2207</v>
      </c>
      <c r="C920" t="s">
        <v>3406</v>
      </c>
      <c r="D920" t="s">
        <v>4605</v>
      </c>
      <c r="E920" t="s">
        <v>1012</v>
      </c>
      <c r="F920">
        <v>162350360</v>
      </c>
      <c r="G920">
        <v>215.96360000000001</v>
      </c>
      <c r="H920" t="s">
        <v>1028</v>
      </c>
      <c r="I920">
        <v>35061768206.896004</v>
      </c>
      <c r="J920" t="s">
        <v>1037</v>
      </c>
      <c r="K920">
        <v>247245597.40785801</v>
      </c>
      <c r="L920">
        <v>0.9</v>
      </c>
      <c r="M920">
        <v>31555591386.206409</v>
      </c>
      <c r="N920">
        <v>223.66</v>
      </c>
      <c r="O920">
        <v>0.87970090000000001</v>
      </c>
      <c r="P920">
        <v>28748760328.067478</v>
      </c>
      <c r="Q920">
        <v>20101025</v>
      </c>
      <c r="R920">
        <v>2010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2.1339999999999999</v>
      </c>
      <c r="AV920">
        <v>3.1360000000000001</v>
      </c>
      <c r="AW920">
        <v>1.939075595789961</v>
      </c>
      <c r="AX920">
        <v>1.5</v>
      </c>
      <c r="AY920" t="s">
        <v>1050</v>
      </c>
      <c r="AZ920">
        <v>0</v>
      </c>
      <c r="BA920">
        <v>0</v>
      </c>
      <c r="BB920" t="s">
        <v>1072</v>
      </c>
      <c r="BC920">
        <v>0</v>
      </c>
      <c r="BD920">
        <v>0</v>
      </c>
      <c r="BE920">
        <v>0</v>
      </c>
      <c r="CI920">
        <v>2.6349999999999998</v>
      </c>
      <c r="CK920" t="s">
        <v>1084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52.456210550267677</v>
      </c>
    </row>
    <row r="921" spans="1:96" x14ac:dyDescent="0.25">
      <c r="A921">
        <v>1411</v>
      </c>
      <c r="B921" t="s">
        <v>260</v>
      </c>
      <c r="C921" t="s">
        <v>560</v>
      </c>
      <c r="D921" t="s">
        <v>860</v>
      </c>
      <c r="E921" t="s">
        <v>1012</v>
      </c>
      <c r="F921">
        <v>437139980</v>
      </c>
      <c r="G921">
        <v>63.204210000000003</v>
      </c>
      <c r="H921" t="s">
        <v>1028</v>
      </c>
      <c r="I921">
        <v>27629087095.3158</v>
      </c>
      <c r="J921" t="s">
        <v>1037</v>
      </c>
      <c r="K921">
        <v>158073685.79768801</v>
      </c>
      <c r="L921">
        <v>1</v>
      </c>
      <c r="M921">
        <v>27629087095.3158</v>
      </c>
      <c r="N921">
        <v>67.400000000000006</v>
      </c>
      <c r="O921">
        <v>0.87970090000000001</v>
      </c>
      <c r="P921">
        <v>25918834040.275589</v>
      </c>
      <c r="Q921">
        <v>35102010</v>
      </c>
      <c r="R921">
        <v>3510</v>
      </c>
      <c r="S921">
        <v>1.7228815295798401</v>
      </c>
      <c r="T921">
        <v>1.5</v>
      </c>
      <c r="U921" t="s">
        <v>1039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2.177</v>
      </c>
      <c r="AV921">
        <v>2.9889999999999999</v>
      </c>
      <c r="AW921">
        <v>27.062951604194868</v>
      </c>
      <c r="AX921">
        <v>2.2999999999999998</v>
      </c>
      <c r="AY921" t="s">
        <v>1049</v>
      </c>
      <c r="AZ921">
        <v>1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2.5830000000000002</v>
      </c>
      <c r="CK921" t="s">
        <v>1084</v>
      </c>
      <c r="CM921">
        <v>1.7228815295798401</v>
      </c>
      <c r="CN921">
        <v>1.5</v>
      </c>
      <c r="CO921">
        <v>1.61144076478992</v>
      </c>
      <c r="CP921">
        <v>-0.18</v>
      </c>
      <c r="CQ921">
        <v>1.4314407647899201</v>
      </c>
      <c r="CR921">
        <v>23.753720937909321</v>
      </c>
    </row>
    <row r="922" spans="1:96" x14ac:dyDescent="0.25">
      <c r="A922">
        <v>1412</v>
      </c>
      <c r="B922" t="s">
        <v>2208</v>
      </c>
      <c r="C922" t="s">
        <v>3407</v>
      </c>
      <c r="D922" t="s">
        <v>4606</v>
      </c>
      <c r="E922" t="s">
        <v>1016</v>
      </c>
      <c r="F922">
        <v>290481260</v>
      </c>
      <c r="G922">
        <v>9.2613380000000003</v>
      </c>
      <c r="H922" t="s">
        <v>1031</v>
      </c>
      <c r="I922">
        <v>2690245131.5258799</v>
      </c>
      <c r="J922" t="s">
        <v>1036</v>
      </c>
      <c r="K922">
        <v>5664422.0962155499</v>
      </c>
      <c r="L922">
        <v>0.85</v>
      </c>
      <c r="M922">
        <v>2286708361.796998</v>
      </c>
      <c r="N922">
        <v>10.81</v>
      </c>
      <c r="O922">
        <v>0.66871740000000002</v>
      </c>
      <c r="P922">
        <v>1784864957.4717381</v>
      </c>
      <c r="Q922">
        <v>10102015</v>
      </c>
      <c r="R922">
        <v>1010</v>
      </c>
      <c r="U922" t="s">
        <v>1041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1.8660000000000001</v>
      </c>
      <c r="AV922">
        <v>2.8730000000000002</v>
      </c>
      <c r="AW922">
        <v>364.28844131719779</v>
      </c>
      <c r="AX922">
        <v>1.5</v>
      </c>
      <c r="AY922" t="s">
        <v>1041</v>
      </c>
      <c r="AZ922">
        <v>1</v>
      </c>
      <c r="BA922">
        <v>0</v>
      </c>
      <c r="BB922" t="s">
        <v>1076</v>
      </c>
      <c r="BC922">
        <v>0</v>
      </c>
      <c r="BD922">
        <v>0</v>
      </c>
      <c r="BE922">
        <v>0</v>
      </c>
      <c r="CI922">
        <v>2.3694999999999999</v>
      </c>
      <c r="CK922" t="s">
        <v>1084</v>
      </c>
      <c r="CM922">
        <v>3.45927081730993</v>
      </c>
      <c r="CN922">
        <v>3.1</v>
      </c>
      <c r="CO922">
        <v>3.2796354086549648</v>
      </c>
      <c r="CP922">
        <v>0</v>
      </c>
      <c r="CQ922">
        <v>3.2796354086549648</v>
      </c>
      <c r="CR922">
        <v>33.989273066163918</v>
      </c>
    </row>
    <row r="923" spans="1:96" x14ac:dyDescent="0.25">
      <c r="A923">
        <v>1416</v>
      </c>
      <c r="B923" t="s">
        <v>2212</v>
      </c>
      <c r="C923" t="s">
        <v>3411</v>
      </c>
      <c r="D923" t="s">
        <v>4610</v>
      </c>
      <c r="E923" t="s">
        <v>1013</v>
      </c>
      <c r="F923">
        <v>94600000</v>
      </c>
      <c r="G923">
        <v>221.7791</v>
      </c>
      <c r="H923" t="s">
        <v>1028</v>
      </c>
      <c r="I923">
        <v>20980302860</v>
      </c>
      <c r="J923" t="s">
        <v>1037</v>
      </c>
      <c r="K923">
        <v>145302541.65797201</v>
      </c>
      <c r="L923">
        <v>0.85</v>
      </c>
      <c r="M923">
        <v>17833257431</v>
      </c>
      <c r="N923">
        <v>247.22</v>
      </c>
      <c r="O923">
        <v>0.87970090000000001</v>
      </c>
      <c r="P923">
        <v>17487539179.004181</v>
      </c>
      <c r="Q923">
        <v>10101010</v>
      </c>
      <c r="R923">
        <v>1010</v>
      </c>
      <c r="S923">
        <v>3.4</v>
      </c>
      <c r="U923" t="s">
        <v>1047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1.984</v>
      </c>
      <c r="AV923">
        <v>3.2440000000000002</v>
      </c>
      <c r="AW923">
        <v>12.71970859768099</v>
      </c>
      <c r="AX923">
        <v>1.9</v>
      </c>
      <c r="AY923" t="s">
        <v>1050</v>
      </c>
      <c r="AZ923">
        <v>0</v>
      </c>
      <c r="BA923">
        <v>0</v>
      </c>
      <c r="BB923" t="s">
        <v>1072</v>
      </c>
      <c r="BC923">
        <v>0</v>
      </c>
      <c r="BD923">
        <v>0</v>
      </c>
      <c r="BE923">
        <v>0</v>
      </c>
      <c r="CI923">
        <v>2.6139999999999999</v>
      </c>
      <c r="CK923" t="s">
        <v>1084</v>
      </c>
      <c r="CM923">
        <v>3.4</v>
      </c>
      <c r="CN923">
        <v>3.1</v>
      </c>
      <c r="CO923">
        <v>3.25</v>
      </c>
      <c r="CP923">
        <v>0.3</v>
      </c>
      <c r="CQ923">
        <v>3.55</v>
      </c>
      <c r="CR923">
        <v>33.989273066163918</v>
      </c>
    </row>
    <row r="924" spans="1:96" x14ac:dyDescent="0.25">
      <c r="A924">
        <v>1417</v>
      </c>
      <c r="B924" t="s">
        <v>2213</v>
      </c>
      <c r="C924" t="s">
        <v>3412</v>
      </c>
      <c r="D924" t="s">
        <v>4611</v>
      </c>
      <c r="E924" t="s">
        <v>1013</v>
      </c>
      <c r="F924">
        <v>141210630</v>
      </c>
      <c r="G924">
        <v>282.26679999999999</v>
      </c>
      <c r="H924" t="s">
        <v>1028</v>
      </c>
      <c r="I924">
        <v>39859072656.084</v>
      </c>
      <c r="J924" t="s">
        <v>1037</v>
      </c>
      <c r="K924">
        <v>188062317.730591</v>
      </c>
      <c r="L924">
        <v>1</v>
      </c>
      <c r="M924">
        <v>39859072656.084</v>
      </c>
      <c r="N924">
        <v>295.10000000000002</v>
      </c>
      <c r="O924">
        <v>0.87970090000000001</v>
      </c>
      <c r="P924">
        <v>36658242210.497322</v>
      </c>
      <c r="Q924">
        <v>50205020</v>
      </c>
      <c r="R924">
        <v>5020</v>
      </c>
      <c r="S924">
        <v>1.7408485401459799</v>
      </c>
      <c r="U924" t="s">
        <v>1041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2.1070000000000002</v>
      </c>
      <c r="AV924">
        <v>3.1659999999999999</v>
      </c>
      <c r="AW924">
        <v>17.296035981499511</v>
      </c>
      <c r="AX924">
        <v>1.5</v>
      </c>
      <c r="AY924" t="s">
        <v>1050</v>
      </c>
      <c r="AZ924">
        <v>0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2.6364999999999998</v>
      </c>
      <c r="CK924" t="s">
        <v>1084</v>
      </c>
      <c r="CM924">
        <v>1.7408485401459799</v>
      </c>
      <c r="CN924">
        <v>3.1</v>
      </c>
      <c r="CO924">
        <v>2.4204242700729899</v>
      </c>
      <c r="CP924">
        <v>0</v>
      </c>
      <c r="CQ924">
        <v>2.4204242700729899</v>
      </c>
      <c r="CR924">
        <v>360.4956701882013</v>
      </c>
    </row>
    <row r="925" spans="1:96" x14ac:dyDescent="0.25">
      <c r="A925">
        <v>1418</v>
      </c>
      <c r="B925" t="s">
        <v>2214</v>
      </c>
      <c r="C925" t="s">
        <v>3413</v>
      </c>
      <c r="D925" t="s">
        <v>4612</v>
      </c>
      <c r="E925" t="s">
        <v>1012</v>
      </c>
      <c r="F925">
        <v>4209704000</v>
      </c>
      <c r="G925">
        <v>40.899090000000001</v>
      </c>
      <c r="H925" t="s">
        <v>1028</v>
      </c>
      <c r="I925">
        <v>172173062769.35999</v>
      </c>
      <c r="J925" t="s">
        <v>1037</v>
      </c>
      <c r="K925">
        <v>804749460.22693801</v>
      </c>
      <c r="L925">
        <v>1</v>
      </c>
      <c r="M925">
        <v>172173062769.35999</v>
      </c>
      <c r="N925">
        <v>44.3</v>
      </c>
      <c r="O925">
        <v>0.87970090000000001</v>
      </c>
      <c r="P925">
        <v>164055321610.73849</v>
      </c>
      <c r="Q925">
        <v>15102015</v>
      </c>
      <c r="R925">
        <v>1510</v>
      </c>
      <c r="U925" t="s">
        <v>1043</v>
      </c>
      <c r="V925" t="s">
        <v>1046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2.8730000000000002</v>
      </c>
      <c r="AV925">
        <v>3.3580000000000001</v>
      </c>
      <c r="AW925">
        <v>57.961717871286183</v>
      </c>
      <c r="AX925">
        <v>1.5</v>
      </c>
      <c r="AY925" t="s">
        <v>1050</v>
      </c>
      <c r="AZ925">
        <v>0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3.1154999999999999</v>
      </c>
      <c r="CK925" t="s">
        <v>1084</v>
      </c>
      <c r="CM925">
        <v>3.45927081730993</v>
      </c>
      <c r="CN925">
        <v>3.1</v>
      </c>
      <c r="CO925">
        <v>3.2796354086549648</v>
      </c>
      <c r="CP925">
        <v>0.3</v>
      </c>
      <c r="CQ925">
        <v>3.5796354086549651</v>
      </c>
      <c r="CR925">
        <v>57.961717871286183</v>
      </c>
    </row>
    <row r="926" spans="1:96" x14ac:dyDescent="0.25">
      <c r="A926">
        <v>1419</v>
      </c>
      <c r="B926" t="s">
        <v>2215</v>
      </c>
      <c r="C926" t="s">
        <v>3414</v>
      </c>
      <c r="D926" t="s">
        <v>4613</v>
      </c>
      <c r="E926" t="s">
        <v>1013</v>
      </c>
      <c r="F926">
        <v>256789860</v>
      </c>
      <c r="G926">
        <v>463.16590000000002</v>
      </c>
      <c r="H926" t="s">
        <v>1028</v>
      </c>
      <c r="I926">
        <v>118936306617.774</v>
      </c>
      <c r="J926" t="s">
        <v>1037</v>
      </c>
      <c r="K926">
        <v>683323455.93520796</v>
      </c>
      <c r="L926">
        <v>1</v>
      </c>
      <c r="M926">
        <v>118936306617.774</v>
      </c>
      <c r="N926">
        <v>495.83</v>
      </c>
      <c r="O926">
        <v>0.87970090000000001</v>
      </c>
      <c r="P926">
        <v>112007139686.56351</v>
      </c>
      <c r="Q926">
        <v>20103015</v>
      </c>
      <c r="R926">
        <v>2010</v>
      </c>
      <c r="S926">
        <v>3.3540339926225902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2.3519999999999999</v>
      </c>
      <c r="AV926">
        <v>2.6629999999999998</v>
      </c>
      <c r="AW926">
        <v>5.0337152820450353</v>
      </c>
      <c r="AX926">
        <v>1.5</v>
      </c>
      <c r="AY926" t="s">
        <v>1053</v>
      </c>
      <c r="AZ926">
        <v>0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2.5074999999999998</v>
      </c>
      <c r="CK926" t="s">
        <v>1084</v>
      </c>
      <c r="CM926">
        <v>3.3540339926225902</v>
      </c>
      <c r="CN926">
        <v>3.1</v>
      </c>
      <c r="CO926">
        <v>3.2270169963112951</v>
      </c>
      <c r="CP926">
        <v>-0.18</v>
      </c>
      <c r="CQ926">
        <v>3.047016996311295</v>
      </c>
      <c r="CR926">
        <v>52.456210550267677</v>
      </c>
    </row>
    <row r="927" spans="1:96" x14ac:dyDescent="0.25">
      <c r="A927">
        <v>1420</v>
      </c>
      <c r="B927" t="s">
        <v>2216</v>
      </c>
      <c r="C927" t="s">
        <v>3415</v>
      </c>
      <c r="D927" t="s">
        <v>4614</v>
      </c>
      <c r="E927" t="s">
        <v>1012</v>
      </c>
      <c r="F927">
        <v>380775570</v>
      </c>
      <c r="G927">
        <v>91.812529999999995</v>
      </c>
      <c r="H927" t="s">
        <v>1028</v>
      </c>
      <c r="I927">
        <v>34959968443.892097</v>
      </c>
      <c r="J927" t="s">
        <v>1037</v>
      </c>
      <c r="K927">
        <v>962581728.637321</v>
      </c>
      <c r="L927">
        <v>1</v>
      </c>
      <c r="M927">
        <v>34959968443.892097</v>
      </c>
      <c r="N927">
        <v>71.569999999999993</v>
      </c>
      <c r="O927">
        <v>0.87970090000000001</v>
      </c>
      <c r="P927">
        <v>23973703534.145321</v>
      </c>
      <c r="Q927">
        <v>10102030</v>
      </c>
      <c r="R927">
        <v>1010</v>
      </c>
      <c r="U927" t="s">
        <v>1041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1.998</v>
      </c>
      <c r="AV927">
        <v>3.5259999999999998</v>
      </c>
      <c r="AW927">
        <v>147.35704199574599</v>
      </c>
      <c r="AX927">
        <v>1.5</v>
      </c>
      <c r="AY927" t="s">
        <v>1041</v>
      </c>
      <c r="AZ927">
        <v>1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2.762</v>
      </c>
      <c r="CK927" t="s">
        <v>1084</v>
      </c>
      <c r="CM927">
        <v>3.45927081730993</v>
      </c>
      <c r="CN927">
        <v>3.1</v>
      </c>
      <c r="CO927">
        <v>3.2796354086549648</v>
      </c>
      <c r="CP927">
        <v>0</v>
      </c>
      <c r="CQ927">
        <v>3.2796354086549648</v>
      </c>
      <c r="CR927">
        <v>33.989273066163918</v>
      </c>
    </row>
    <row r="928" spans="1:96" x14ac:dyDescent="0.25">
      <c r="A928">
        <v>1422</v>
      </c>
      <c r="B928" t="s">
        <v>2217</v>
      </c>
      <c r="C928" t="s">
        <v>3416</v>
      </c>
      <c r="D928" t="s">
        <v>4615</v>
      </c>
      <c r="E928" t="s">
        <v>1012</v>
      </c>
      <c r="F928">
        <v>1056339100</v>
      </c>
      <c r="G928">
        <v>29.918700000000001</v>
      </c>
      <c r="H928" t="s">
        <v>1028</v>
      </c>
      <c r="I928">
        <v>31604292631.169998</v>
      </c>
      <c r="J928" t="s">
        <v>1037</v>
      </c>
      <c r="K928">
        <v>168919823.69959399</v>
      </c>
      <c r="L928">
        <v>1</v>
      </c>
      <c r="M928">
        <v>31604292631.169998</v>
      </c>
      <c r="N928">
        <v>31.59</v>
      </c>
      <c r="O928">
        <v>0.87970090000000001</v>
      </c>
      <c r="P928">
        <v>29355401015.846249</v>
      </c>
      <c r="Q928">
        <v>35102015</v>
      </c>
      <c r="R928">
        <v>3510</v>
      </c>
      <c r="S928">
        <v>3.4</v>
      </c>
      <c r="U928" t="s">
        <v>1047</v>
      </c>
      <c r="V928" t="s">
        <v>1045</v>
      </c>
      <c r="W928">
        <v>0</v>
      </c>
      <c r="X928">
        <v>0.01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1.7649999999999999</v>
      </c>
      <c r="AV928">
        <v>3.3780000000000001</v>
      </c>
      <c r="AW928">
        <v>19.470970962040731</v>
      </c>
      <c r="AX928">
        <v>1.5</v>
      </c>
      <c r="AY928" t="s">
        <v>1049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2.5714999999999999</v>
      </c>
      <c r="CK928" t="s">
        <v>1084</v>
      </c>
      <c r="CM928">
        <v>3.4</v>
      </c>
      <c r="CN928">
        <v>3.1</v>
      </c>
      <c r="CO928">
        <v>3.25</v>
      </c>
      <c r="CP928">
        <v>0.3</v>
      </c>
      <c r="CQ928">
        <v>3.55</v>
      </c>
      <c r="CR928">
        <v>23.753720937909321</v>
      </c>
    </row>
    <row r="929" spans="1:96" x14ac:dyDescent="0.25">
      <c r="A929">
        <v>1423</v>
      </c>
      <c r="B929" t="s">
        <v>2218</v>
      </c>
      <c r="C929" t="s">
        <v>3417</v>
      </c>
      <c r="D929" t="s">
        <v>4616</v>
      </c>
      <c r="E929" t="s">
        <v>1017</v>
      </c>
      <c r="F929">
        <v>4552275400</v>
      </c>
      <c r="G929">
        <v>1.3841460000000001</v>
      </c>
      <c r="H929" t="s">
        <v>1032</v>
      </c>
      <c r="I929">
        <v>6301013785.8084002</v>
      </c>
      <c r="J929" t="s">
        <v>1036</v>
      </c>
      <c r="K929">
        <v>12849460.363974901</v>
      </c>
      <c r="L929">
        <v>0.85</v>
      </c>
      <c r="M929">
        <v>5355861717.9371405</v>
      </c>
      <c r="N929">
        <v>2.2599999999999998</v>
      </c>
      <c r="O929">
        <v>0.55671537999999998</v>
      </c>
      <c r="P929">
        <v>4868432041.7464256</v>
      </c>
      <c r="Q929">
        <v>35102045</v>
      </c>
      <c r="R929">
        <v>3510</v>
      </c>
      <c r="S929">
        <v>3.4</v>
      </c>
      <c r="T929">
        <v>1.77</v>
      </c>
      <c r="U929" t="s">
        <v>1047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2.004</v>
      </c>
      <c r="AV929">
        <v>2.6760000000000002</v>
      </c>
      <c r="AW929">
        <v>80.056680465656655</v>
      </c>
      <c r="AX929">
        <v>2.2999999999999998</v>
      </c>
      <c r="AY929" t="s">
        <v>1049</v>
      </c>
      <c r="AZ929">
        <v>1</v>
      </c>
      <c r="BA929">
        <v>0</v>
      </c>
      <c r="BB929" t="s">
        <v>1077</v>
      </c>
      <c r="BC929">
        <v>0</v>
      </c>
      <c r="BD929">
        <v>0</v>
      </c>
      <c r="BE929">
        <v>0</v>
      </c>
      <c r="CI929">
        <v>2.34</v>
      </c>
      <c r="CK929" t="s">
        <v>1084</v>
      </c>
      <c r="CM929">
        <v>3.4</v>
      </c>
      <c r="CN929">
        <v>1.77</v>
      </c>
      <c r="CO929">
        <v>2.585</v>
      </c>
      <c r="CP929">
        <v>0.3</v>
      </c>
      <c r="CQ929">
        <v>2.8849999999999998</v>
      </c>
      <c r="CR929">
        <v>23.753720937909321</v>
      </c>
    </row>
    <row r="930" spans="1:96" x14ac:dyDescent="0.25">
      <c r="A930">
        <v>1425</v>
      </c>
      <c r="B930" t="s">
        <v>2220</v>
      </c>
      <c r="C930" t="s">
        <v>3419</v>
      </c>
      <c r="D930" t="s">
        <v>4618</v>
      </c>
      <c r="E930" t="s">
        <v>1012</v>
      </c>
      <c r="F930">
        <v>1723362300</v>
      </c>
      <c r="G930">
        <v>333.36200000000002</v>
      </c>
      <c r="H930" t="s">
        <v>1028</v>
      </c>
      <c r="I930">
        <v>574503503052.6001</v>
      </c>
      <c r="J930" t="s">
        <v>1037</v>
      </c>
      <c r="K930">
        <v>1889222490.4226</v>
      </c>
      <c r="L930">
        <v>1</v>
      </c>
      <c r="M930">
        <v>574503503052.6001</v>
      </c>
      <c r="N930">
        <v>335.18</v>
      </c>
      <c r="O930">
        <v>0.87970090000000001</v>
      </c>
      <c r="P930">
        <v>508147415528.52393</v>
      </c>
      <c r="Q930">
        <v>50205015</v>
      </c>
      <c r="R930">
        <v>5020</v>
      </c>
      <c r="S930">
        <v>1.7254029817580001</v>
      </c>
      <c r="U930" t="s">
        <v>1039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2.246</v>
      </c>
      <c r="AV930">
        <v>3.1150000000000002</v>
      </c>
      <c r="AW930">
        <v>0.88566545614697556</v>
      </c>
      <c r="AX930">
        <v>1.5</v>
      </c>
      <c r="AY930" t="s">
        <v>1057</v>
      </c>
      <c r="AZ930">
        <v>0</v>
      </c>
      <c r="BA930">
        <v>0</v>
      </c>
      <c r="BB930" t="s">
        <v>1072</v>
      </c>
      <c r="BC930">
        <v>0</v>
      </c>
      <c r="BD930">
        <v>0</v>
      </c>
      <c r="BE930">
        <v>0</v>
      </c>
      <c r="CI930">
        <v>2.6804999999999999</v>
      </c>
      <c r="CK930" t="s">
        <v>1084</v>
      </c>
      <c r="CM930">
        <v>1.7254029817580001</v>
      </c>
      <c r="CN930">
        <v>3.1</v>
      </c>
      <c r="CO930">
        <v>2.4127014908789999</v>
      </c>
      <c r="CP930">
        <v>-0.18</v>
      </c>
      <c r="CQ930">
        <v>2.2327014908790002</v>
      </c>
      <c r="CR930">
        <v>360.4956701882013</v>
      </c>
    </row>
    <row r="931" spans="1:96" x14ac:dyDescent="0.25">
      <c r="A931">
        <v>1427</v>
      </c>
      <c r="B931" t="s">
        <v>153</v>
      </c>
      <c r="C931" t="s">
        <v>453</v>
      </c>
      <c r="D931" t="s">
        <v>753</v>
      </c>
      <c r="E931" t="s">
        <v>1008</v>
      </c>
      <c r="F931">
        <v>25081295000</v>
      </c>
      <c r="G931">
        <v>0.80032029999999998</v>
      </c>
      <c r="H931" t="s">
        <v>1026</v>
      </c>
      <c r="I931">
        <v>20073069538.788502</v>
      </c>
      <c r="J931" t="s">
        <v>1035</v>
      </c>
      <c r="K931">
        <v>51438057.273945697</v>
      </c>
      <c r="L931">
        <v>0.8</v>
      </c>
      <c r="M931">
        <v>16058455631.0308</v>
      </c>
      <c r="N931">
        <v>68.42</v>
      </c>
      <c r="O931">
        <v>1.1600259999999999E-2</v>
      </c>
      <c r="P931">
        <v>15925414193.130409</v>
      </c>
      <c r="Q931">
        <v>15102015</v>
      </c>
      <c r="R931">
        <v>1510</v>
      </c>
      <c r="S931">
        <v>1.72809052700944</v>
      </c>
      <c r="T931">
        <v>1.5</v>
      </c>
      <c r="U931" t="s">
        <v>1038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2.7650000000000001</v>
      </c>
      <c r="AV931">
        <v>3.141</v>
      </c>
      <c r="AW931">
        <v>71.848871313779398</v>
      </c>
      <c r="AX931">
        <v>1.5</v>
      </c>
      <c r="AY931" t="s">
        <v>1050</v>
      </c>
      <c r="AZ931">
        <v>0</v>
      </c>
      <c r="BA931">
        <v>0</v>
      </c>
      <c r="BB931" t="s">
        <v>1068</v>
      </c>
      <c r="BC931">
        <v>0</v>
      </c>
      <c r="BD931">
        <v>0</v>
      </c>
      <c r="BE931">
        <v>0</v>
      </c>
      <c r="CI931">
        <v>2.9529999999999998</v>
      </c>
      <c r="CK931" t="s">
        <v>1084</v>
      </c>
      <c r="CM931">
        <v>1.72809052700944</v>
      </c>
      <c r="CN931">
        <v>1.5</v>
      </c>
      <c r="CO931">
        <v>1.61404526350472</v>
      </c>
      <c r="CP931">
        <v>-0.3</v>
      </c>
      <c r="CQ931">
        <v>1.31404526350472</v>
      </c>
      <c r="CR931">
        <v>57.961717871286183</v>
      </c>
    </row>
    <row r="932" spans="1:96" x14ac:dyDescent="0.25">
      <c r="A932">
        <v>1429</v>
      </c>
      <c r="B932" t="s">
        <v>2223</v>
      </c>
      <c r="C932" t="s">
        <v>3422</v>
      </c>
      <c r="D932" t="s">
        <v>4621</v>
      </c>
      <c r="E932" t="s">
        <v>1000</v>
      </c>
      <c r="F932">
        <v>1588467400</v>
      </c>
      <c r="G932">
        <v>29.502649999999999</v>
      </c>
      <c r="H932" t="s">
        <v>1023</v>
      </c>
      <c r="I932">
        <v>46863997738.610001</v>
      </c>
      <c r="J932" t="s">
        <v>1035</v>
      </c>
      <c r="K932">
        <v>77388630.084493697</v>
      </c>
      <c r="L932">
        <v>1</v>
      </c>
      <c r="M932">
        <v>46863997738.610001</v>
      </c>
      <c r="N932">
        <v>248.5</v>
      </c>
      <c r="O932">
        <v>9.0773339999999994E-2</v>
      </c>
      <c r="P932">
        <v>35831337107.710327</v>
      </c>
      <c r="Q932">
        <v>50206015</v>
      </c>
      <c r="R932">
        <v>5020</v>
      </c>
      <c r="S932">
        <v>2</v>
      </c>
      <c r="U932" t="s">
        <v>1047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2.6949999999999998</v>
      </c>
      <c r="AV932">
        <v>3.036</v>
      </c>
      <c r="AW932">
        <v>3841.168178398088</v>
      </c>
      <c r="AX932">
        <v>1.5</v>
      </c>
      <c r="AY932" t="s">
        <v>1041</v>
      </c>
      <c r="AZ932">
        <v>1</v>
      </c>
      <c r="BA932">
        <v>0</v>
      </c>
      <c r="BB932" t="s">
        <v>1060</v>
      </c>
      <c r="BC932">
        <v>0</v>
      </c>
      <c r="BD932">
        <v>0</v>
      </c>
      <c r="BE932">
        <v>0</v>
      </c>
      <c r="CI932">
        <v>2.8654999999999999</v>
      </c>
      <c r="CK932" t="s">
        <v>1084</v>
      </c>
      <c r="CM932">
        <v>2</v>
      </c>
      <c r="CN932">
        <v>3.1</v>
      </c>
      <c r="CO932">
        <v>2.5499999999999998</v>
      </c>
      <c r="CP932">
        <v>0.3</v>
      </c>
      <c r="CQ932">
        <v>2.85</v>
      </c>
      <c r="CR932">
        <v>360.4956701882013</v>
      </c>
    </row>
    <row r="933" spans="1:96" x14ac:dyDescent="0.25">
      <c r="A933">
        <v>1430</v>
      </c>
      <c r="B933" t="s">
        <v>2224</v>
      </c>
      <c r="C933" t="s">
        <v>3423</v>
      </c>
      <c r="D933" t="s">
        <v>4622</v>
      </c>
      <c r="E933" t="s">
        <v>1003</v>
      </c>
      <c r="F933">
        <v>822852900</v>
      </c>
      <c r="G933">
        <v>28.49</v>
      </c>
      <c r="H933" t="s">
        <v>1022</v>
      </c>
      <c r="I933">
        <v>23443079121</v>
      </c>
      <c r="J933" t="s">
        <v>1035</v>
      </c>
      <c r="K933">
        <v>58053347.874098398</v>
      </c>
      <c r="L933">
        <v>0.85</v>
      </c>
      <c r="M933">
        <v>19926617252.849998</v>
      </c>
      <c r="N933">
        <v>27.21</v>
      </c>
      <c r="O933">
        <v>1</v>
      </c>
      <c r="P933">
        <v>19031353297.650002</v>
      </c>
      <c r="Q933">
        <v>35101010</v>
      </c>
      <c r="R933">
        <v>3510</v>
      </c>
      <c r="S933">
        <v>1.8469209156492401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2.3359999999999999</v>
      </c>
      <c r="AV933">
        <v>2.91</v>
      </c>
      <c r="AW933">
        <v>23.57824452425206</v>
      </c>
      <c r="AX933">
        <v>4.3</v>
      </c>
      <c r="AY933" t="s">
        <v>1049</v>
      </c>
      <c r="AZ933">
        <v>1</v>
      </c>
      <c r="BA933">
        <v>0</v>
      </c>
      <c r="BB933" t="s">
        <v>1063</v>
      </c>
      <c r="BC933">
        <v>0</v>
      </c>
      <c r="BD933">
        <v>0</v>
      </c>
      <c r="BE933">
        <v>0</v>
      </c>
      <c r="CI933">
        <v>2.6230000000000002</v>
      </c>
      <c r="CK933" t="s">
        <v>1084</v>
      </c>
      <c r="CM933">
        <v>1.8469209156492401</v>
      </c>
      <c r="CN933">
        <v>3.1</v>
      </c>
      <c r="CO933">
        <v>2.4734604578246202</v>
      </c>
      <c r="CP933">
        <v>-0.18</v>
      </c>
      <c r="CQ933">
        <v>2.29346045782462</v>
      </c>
      <c r="CR933">
        <v>23.753720937909321</v>
      </c>
    </row>
    <row r="934" spans="1:96" x14ac:dyDescent="0.25">
      <c r="A934">
        <v>1431</v>
      </c>
      <c r="B934" t="s">
        <v>2225</v>
      </c>
      <c r="C934" t="s">
        <v>3424</v>
      </c>
      <c r="D934" t="s">
        <v>4623</v>
      </c>
      <c r="E934" t="s">
        <v>1012</v>
      </c>
      <c r="F934">
        <v>132109660</v>
      </c>
      <c r="G934">
        <v>241.85560000000001</v>
      </c>
      <c r="H934" t="s">
        <v>1028</v>
      </c>
      <c r="I934">
        <v>31951461085.096001</v>
      </c>
      <c r="J934" t="s">
        <v>1037</v>
      </c>
      <c r="K934">
        <v>189506419.707394</v>
      </c>
      <c r="L934">
        <v>1</v>
      </c>
      <c r="M934">
        <v>31951461085.096001</v>
      </c>
      <c r="N934">
        <v>243.48</v>
      </c>
      <c r="O934">
        <v>0.87970090000000001</v>
      </c>
      <c r="P934">
        <v>28296511946.232979</v>
      </c>
      <c r="Q934">
        <v>50101035</v>
      </c>
      <c r="R934">
        <v>5010</v>
      </c>
      <c r="S934">
        <v>3.4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1.706</v>
      </c>
      <c r="AV934">
        <v>2.3450000000000002</v>
      </c>
      <c r="AW934">
        <v>368.27567045041741</v>
      </c>
      <c r="AX934">
        <v>2.5</v>
      </c>
      <c r="AY934" t="s">
        <v>1041</v>
      </c>
      <c r="AZ934">
        <v>1</v>
      </c>
      <c r="BA934">
        <v>0</v>
      </c>
      <c r="BB934" t="s">
        <v>1072</v>
      </c>
      <c r="BC934">
        <v>0</v>
      </c>
      <c r="BD934">
        <v>0</v>
      </c>
      <c r="BE934">
        <v>0</v>
      </c>
      <c r="CI934">
        <v>2.0255000000000001</v>
      </c>
      <c r="CK934" t="s">
        <v>1084</v>
      </c>
      <c r="CM934">
        <v>3.4</v>
      </c>
      <c r="CN934">
        <v>3.1</v>
      </c>
      <c r="CO934">
        <v>3.25</v>
      </c>
      <c r="CP934">
        <v>0</v>
      </c>
      <c r="CQ934">
        <v>3.25</v>
      </c>
      <c r="CR934">
        <v>644.98568862730531</v>
      </c>
    </row>
    <row r="935" spans="1:96" x14ac:dyDescent="0.25">
      <c r="A935">
        <v>1432</v>
      </c>
      <c r="B935" t="s">
        <v>2226</v>
      </c>
      <c r="C935" t="s">
        <v>3425</v>
      </c>
      <c r="D935" t="s">
        <v>4624</v>
      </c>
      <c r="E935" t="s">
        <v>1012</v>
      </c>
      <c r="F935">
        <v>381069120</v>
      </c>
      <c r="G935">
        <v>58.316600000000001</v>
      </c>
      <c r="H935" t="s">
        <v>1028</v>
      </c>
      <c r="I935">
        <v>22222655443.391998</v>
      </c>
      <c r="J935" t="s">
        <v>1037</v>
      </c>
      <c r="K935">
        <v>95627984.666105106</v>
      </c>
      <c r="L935">
        <v>0.75</v>
      </c>
      <c r="M935">
        <v>16666991582.544001</v>
      </c>
      <c r="N935">
        <v>69.34</v>
      </c>
      <c r="O935">
        <v>0.87970090000000001</v>
      </c>
      <c r="P935">
        <v>17433472221.20195</v>
      </c>
      <c r="Q935">
        <v>30302025</v>
      </c>
      <c r="R935">
        <v>3030</v>
      </c>
      <c r="S935">
        <v>3.4</v>
      </c>
      <c r="U935" t="s">
        <v>1047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1.601</v>
      </c>
      <c r="AV935">
        <v>2.96</v>
      </c>
      <c r="AW935">
        <v>223.4923794846797</v>
      </c>
      <c r="AX935">
        <v>1.6</v>
      </c>
      <c r="AY935" t="s">
        <v>1057</v>
      </c>
      <c r="AZ935">
        <v>0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2.2805</v>
      </c>
      <c r="CK935" t="s">
        <v>1084</v>
      </c>
      <c r="CM935">
        <v>3.4</v>
      </c>
      <c r="CN935">
        <v>3.1</v>
      </c>
      <c r="CO935">
        <v>3.25</v>
      </c>
      <c r="CP935">
        <v>0.3</v>
      </c>
      <c r="CQ935">
        <v>3.55</v>
      </c>
      <c r="CR935">
        <v>324.26126241447241</v>
      </c>
    </row>
    <row r="936" spans="1:96" x14ac:dyDescent="0.25">
      <c r="A936">
        <v>1433</v>
      </c>
      <c r="B936" t="s">
        <v>2227</v>
      </c>
      <c r="C936" t="s">
        <v>3426</v>
      </c>
      <c r="D936" t="s">
        <v>4625</v>
      </c>
      <c r="E936" t="s">
        <v>1012</v>
      </c>
      <c r="F936">
        <v>48216710</v>
      </c>
      <c r="G936">
        <v>964.03639999999996</v>
      </c>
      <c r="H936" t="s">
        <v>1028</v>
      </c>
      <c r="I936">
        <v>46482663528.244003</v>
      </c>
      <c r="J936" t="s">
        <v>1037</v>
      </c>
      <c r="K936">
        <v>288754890.27965099</v>
      </c>
      <c r="L936">
        <v>0.95</v>
      </c>
      <c r="M936">
        <v>44158530351.831787</v>
      </c>
      <c r="N936">
        <v>1000.2</v>
      </c>
      <c r="O936">
        <v>0.87970090000000001</v>
      </c>
      <c r="P936">
        <v>40303528116.741638</v>
      </c>
      <c r="Q936">
        <v>50205010</v>
      </c>
      <c r="R936">
        <v>5020</v>
      </c>
      <c r="S936">
        <v>3.39752991642212</v>
      </c>
      <c r="T936">
        <v>1.5</v>
      </c>
      <c r="U936" t="s">
        <v>1041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1.9990000000000001</v>
      </c>
      <c r="AV936">
        <v>3.2509999999999999</v>
      </c>
      <c r="AW936">
        <v>1462.880534947474</v>
      </c>
      <c r="AX936">
        <v>1.9</v>
      </c>
      <c r="AY936" t="s">
        <v>1055</v>
      </c>
      <c r="AZ936">
        <v>1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2.625</v>
      </c>
      <c r="CK936" t="s">
        <v>1084</v>
      </c>
      <c r="CM936">
        <v>3.39752991642212</v>
      </c>
      <c r="CN936">
        <v>1.5</v>
      </c>
      <c r="CO936">
        <v>2.44876495821106</v>
      </c>
      <c r="CP936">
        <v>0</v>
      </c>
      <c r="CQ936">
        <v>2.44876495821106</v>
      </c>
      <c r="CR936">
        <v>360.4956701882013</v>
      </c>
    </row>
    <row r="937" spans="1:96" x14ac:dyDescent="0.25">
      <c r="A937">
        <v>1435</v>
      </c>
      <c r="B937" t="s">
        <v>2229</v>
      </c>
      <c r="C937" t="s">
        <v>3428</v>
      </c>
      <c r="D937" t="s">
        <v>4627</v>
      </c>
      <c r="E937" t="s">
        <v>1013</v>
      </c>
      <c r="F937">
        <v>2453165000</v>
      </c>
      <c r="G937">
        <v>10.31086</v>
      </c>
      <c r="H937" t="s">
        <v>1028</v>
      </c>
      <c r="I937">
        <v>25294240871.900002</v>
      </c>
      <c r="J937" t="s">
        <v>1037</v>
      </c>
      <c r="K937">
        <v>279393823.16156602</v>
      </c>
      <c r="L937">
        <v>0.9</v>
      </c>
      <c r="M937">
        <v>22764816784.709999</v>
      </c>
      <c r="N937">
        <v>8.02</v>
      </c>
      <c r="O937">
        <v>0.87970090000000001</v>
      </c>
      <c r="P937">
        <v>15576815426.35947</v>
      </c>
      <c r="Q937">
        <v>40301010</v>
      </c>
      <c r="R937">
        <v>4030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1.663</v>
      </c>
      <c r="AV937">
        <v>3.5419999999999998</v>
      </c>
      <c r="AW937">
        <v>209.0273075409292</v>
      </c>
      <c r="AX937">
        <v>2.1</v>
      </c>
      <c r="AY937" t="s">
        <v>1050</v>
      </c>
      <c r="AZ937">
        <v>0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2.6025</v>
      </c>
      <c r="CK937" t="s">
        <v>1084</v>
      </c>
      <c r="CM937">
        <v>3.45927081730993</v>
      </c>
      <c r="CN937">
        <v>3.1</v>
      </c>
      <c r="CO937">
        <v>3.2796354086549648</v>
      </c>
      <c r="CP937">
        <v>0</v>
      </c>
      <c r="CQ937">
        <v>3.2796354086549648</v>
      </c>
      <c r="CR937">
        <v>64.495465369280737</v>
      </c>
    </row>
    <row r="938" spans="1:96" x14ac:dyDescent="0.25">
      <c r="A938">
        <v>1439</v>
      </c>
      <c r="B938" t="s">
        <v>397</v>
      </c>
      <c r="C938" t="s">
        <v>697</v>
      </c>
      <c r="D938" t="s">
        <v>997</v>
      </c>
      <c r="E938" t="s">
        <v>1012</v>
      </c>
      <c r="F938">
        <v>402115450</v>
      </c>
      <c r="G938">
        <v>218.1062</v>
      </c>
      <c r="H938" t="s">
        <v>1028</v>
      </c>
      <c r="I938">
        <v>87703872760.789993</v>
      </c>
      <c r="J938" t="s">
        <v>1037</v>
      </c>
      <c r="K938">
        <v>347866897.05388302</v>
      </c>
      <c r="L938">
        <v>0.9</v>
      </c>
      <c r="M938">
        <v>78933485484.710999</v>
      </c>
      <c r="N938">
        <v>232.3</v>
      </c>
      <c r="O938">
        <v>0.87970090000000001</v>
      </c>
      <c r="P938">
        <v>73956698455.829971</v>
      </c>
      <c r="Q938">
        <v>65103035</v>
      </c>
      <c r="R938">
        <v>6510</v>
      </c>
      <c r="S938">
        <v>1.68254441908871</v>
      </c>
      <c r="T938">
        <v>2.7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2.198</v>
      </c>
      <c r="AV938">
        <v>3.3069999999999999</v>
      </c>
      <c r="AW938">
        <v>207.990836998703</v>
      </c>
      <c r="AX938">
        <v>6</v>
      </c>
      <c r="AY938" t="s">
        <v>1052</v>
      </c>
      <c r="AZ938">
        <v>1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2.7524999999999999</v>
      </c>
      <c r="CK938" t="s">
        <v>1084</v>
      </c>
      <c r="CM938">
        <v>1.68254441908871</v>
      </c>
      <c r="CN938">
        <v>2.7</v>
      </c>
      <c r="CO938">
        <v>2.1912722095443549</v>
      </c>
      <c r="CP938">
        <v>-0.24</v>
      </c>
      <c r="CQ938">
        <v>1.9512722095443551</v>
      </c>
      <c r="CR938">
        <v>1003.286492573621</v>
      </c>
    </row>
    <row r="939" spans="1:96" x14ac:dyDescent="0.25">
      <c r="A939">
        <v>1440</v>
      </c>
      <c r="B939" t="s">
        <v>2233</v>
      </c>
      <c r="C939" t="s">
        <v>3432</v>
      </c>
      <c r="D939" t="s">
        <v>4631</v>
      </c>
      <c r="E939" t="s">
        <v>1012</v>
      </c>
      <c r="F939">
        <v>59376175</v>
      </c>
      <c r="G939">
        <v>358.50790000000001</v>
      </c>
      <c r="H939" t="s">
        <v>1028</v>
      </c>
      <c r="I939">
        <v>21286827809.282501</v>
      </c>
      <c r="J939" t="s">
        <v>1037</v>
      </c>
      <c r="K939">
        <v>174010299.99622399</v>
      </c>
      <c r="L939">
        <v>1</v>
      </c>
      <c r="M939">
        <v>21286827809.282501</v>
      </c>
      <c r="N939">
        <v>333.77</v>
      </c>
      <c r="O939">
        <v>0.87970090000000001</v>
      </c>
      <c r="P939">
        <v>17433900058.588409</v>
      </c>
      <c r="Q939">
        <v>20102010</v>
      </c>
      <c r="R939">
        <v>2010</v>
      </c>
      <c r="S939">
        <v>3.4</v>
      </c>
      <c r="T939">
        <v>1.5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2.2719999999999998</v>
      </c>
      <c r="AV939">
        <v>3.415</v>
      </c>
      <c r="AW939">
        <v>94.800064421073046</v>
      </c>
      <c r="AX939">
        <v>1.5</v>
      </c>
      <c r="AY939" t="s">
        <v>1041</v>
      </c>
      <c r="AZ939">
        <v>1</v>
      </c>
      <c r="BA939">
        <v>0</v>
      </c>
      <c r="BB939" t="s">
        <v>1072</v>
      </c>
      <c r="BC939">
        <v>0</v>
      </c>
      <c r="BD939">
        <v>0</v>
      </c>
      <c r="BE939">
        <v>0</v>
      </c>
      <c r="CI939">
        <v>2.8435000000000001</v>
      </c>
      <c r="CK939" t="s">
        <v>1084</v>
      </c>
      <c r="CM939">
        <v>3.4</v>
      </c>
      <c r="CN939">
        <v>1.5</v>
      </c>
      <c r="CO939">
        <v>2.4500000000000002</v>
      </c>
      <c r="CP939">
        <v>0</v>
      </c>
      <c r="CQ939">
        <v>2.4500000000000002</v>
      </c>
      <c r="CR939">
        <v>52.456210550267677</v>
      </c>
    </row>
    <row r="940" spans="1:96" x14ac:dyDescent="0.25">
      <c r="A940">
        <v>1441</v>
      </c>
      <c r="B940" t="s">
        <v>2234</v>
      </c>
      <c r="C940" t="s">
        <v>3433</v>
      </c>
      <c r="D940" t="s">
        <v>4632</v>
      </c>
      <c r="E940" t="s">
        <v>1012</v>
      </c>
      <c r="F940">
        <v>34829624</v>
      </c>
      <c r="G940">
        <v>476.97750000000002</v>
      </c>
      <c r="H940" t="s">
        <v>1028</v>
      </c>
      <c r="I940">
        <v>16612946981.459999</v>
      </c>
      <c r="J940" t="s">
        <v>1037</v>
      </c>
      <c r="K940">
        <v>109583759.82551099</v>
      </c>
      <c r="L940">
        <v>1</v>
      </c>
      <c r="M940">
        <v>16612946981.459999</v>
      </c>
      <c r="N940">
        <v>514.82000000000005</v>
      </c>
      <c r="O940">
        <v>0.87970090000000001</v>
      </c>
      <c r="P940">
        <v>15773905426.13842</v>
      </c>
      <c r="Q940">
        <v>50101025</v>
      </c>
      <c r="R940">
        <v>5010</v>
      </c>
      <c r="S940">
        <v>3.4</v>
      </c>
      <c r="U940" t="s">
        <v>1047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1.6080000000000001</v>
      </c>
      <c r="AV940">
        <v>2.9169999999999998</v>
      </c>
      <c r="AW940">
        <v>71.811474261799603</v>
      </c>
      <c r="AX940">
        <v>1.5</v>
      </c>
      <c r="AY940" t="s">
        <v>1055</v>
      </c>
      <c r="AZ940">
        <v>1</v>
      </c>
      <c r="BA940">
        <v>0</v>
      </c>
      <c r="BB940" t="s">
        <v>1072</v>
      </c>
      <c r="BC940">
        <v>0</v>
      </c>
      <c r="BD940">
        <v>0</v>
      </c>
      <c r="BE940">
        <v>0</v>
      </c>
      <c r="CI940">
        <v>2.2625000000000002</v>
      </c>
      <c r="CK940" t="s">
        <v>1084</v>
      </c>
      <c r="CM940">
        <v>3.4</v>
      </c>
      <c r="CN940">
        <v>3.1</v>
      </c>
      <c r="CO940">
        <v>3.25</v>
      </c>
      <c r="CP940">
        <v>0.3</v>
      </c>
      <c r="CQ940">
        <v>3.55</v>
      </c>
      <c r="CR940">
        <v>644.98568862730531</v>
      </c>
    </row>
    <row r="941" spans="1:96" x14ac:dyDescent="0.25">
      <c r="A941">
        <v>1442</v>
      </c>
      <c r="B941" t="s">
        <v>2235</v>
      </c>
      <c r="C941" t="s">
        <v>3434</v>
      </c>
      <c r="D941" t="s">
        <v>4633</v>
      </c>
      <c r="E941" t="s">
        <v>1019</v>
      </c>
      <c r="F941">
        <v>225845971</v>
      </c>
      <c r="G941">
        <v>20.96</v>
      </c>
      <c r="H941" t="s">
        <v>1022</v>
      </c>
      <c r="I941">
        <v>4733731552.1599998</v>
      </c>
      <c r="J941" t="s">
        <v>1035</v>
      </c>
      <c r="K941">
        <v>8979727.3103968203</v>
      </c>
      <c r="L941">
        <v>0.8</v>
      </c>
      <c r="M941">
        <v>3786985241.7280002</v>
      </c>
      <c r="N941">
        <v>20.6</v>
      </c>
      <c r="O941">
        <v>1</v>
      </c>
      <c r="P941">
        <v>3721941602.0799999</v>
      </c>
      <c r="Q941">
        <v>35102020</v>
      </c>
      <c r="R941">
        <v>3510</v>
      </c>
      <c r="S941">
        <v>3.3551264172679298</v>
      </c>
      <c r="U941" t="s">
        <v>1039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2.13</v>
      </c>
      <c r="AV941">
        <v>2.68</v>
      </c>
      <c r="AW941">
        <v>40.093676132359633</v>
      </c>
      <c r="AX941">
        <v>1.5</v>
      </c>
      <c r="AY941" t="s">
        <v>1049</v>
      </c>
      <c r="AZ941">
        <v>1</v>
      </c>
      <c r="BA941">
        <v>0</v>
      </c>
      <c r="BB941" t="s">
        <v>1079</v>
      </c>
      <c r="BC941">
        <v>0</v>
      </c>
      <c r="BD941">
        <v>0</v>
      </c>
      <c r="BE941">
        <v>0</v>
      </c>
      <c r="CI941">
        <v>2.4049999999999998</v>
      </c>
      <c r="CK941" t="s">
        <v>1084</v>
      </c>
      <c r="CM941">
        <v>3.3551264172679298</v>
      </c>
      <c r="CN941">
        <v>3.1</v>
      </c>
      <c r="CO941">
        <v>3.2275632086339652</v>
      </c>
      <c r="CP941">
        <v>-0.18</v>
      </c>
      <c r="CQ941">
        <v>3.047563208633965</v>
      </c>
      <c r="CR941">
        <v>23.753720937909321</v>
      </c>
    </row>
    <row r="942" spans="1:96" x14ac:dyDescent="0.25">
      <c r="A942">
        <v>1445</v>
      </c>
      <c r="B942" t="s">
        <v>2238</v>
      </c>
      <c r="C942" t="s">
        <v>3437</v>
      </c>
      <c r="D942" t="s">
        <v>4636</v>
      </c>
      <c r="E942" t="s">
        <v>1012</v>
      </c>
      <c r="F942">
        <v>3288900000</v>
      </c>
      <c r="G942">
        <v>74.127210000000005</v>
      </c>
      <c r="H942" t="s">
        <v>1028</v>
      </c>
      <c r="I942">
        <v>243796980969</v>
      </c>
      <c r="J942" t="s">
        <v>1037</v>
      </c>
      <c r="K942">
        <v>1121970939.3297</v>
      </c>
      <c r="L942">
        <v>1</v>
      </c>
      <c r="M942">
        <v>243796980969</v>
      </c>
      <c r="N942">
        <v>63.1</v>
      </c>
      <c r="O942">
        <v>0.87970090000000001</v>
      </c>
      <c r="P942">
        <v>182563967099.63101</v>
      </c>
      <c r="Q942">
        <v>30101010</v>
      </c>
      <c r="R942">
        <v>3010</v>
      </c>
      <c r="U942" t="s">
        <v>1043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1.9550000000000001</v>
      </c>
      <c r="AV942">
        <v>2.895</v>
      </c>
      <c r="AW942">
        <v>348.81592839290551</v>
      </c>
      <c r="AX942">
        <v>1.5</v>
      </c>
      <c r="AY942" t="s">
        <v>1057</v>
      </c>
      <c r="AZ942">
        <v>0</v>
      </c>
      <c r="BA942">
        <v>0</v>
      </c>
      <c r="BB942" t="s">
        <v>1072</v>
      </c>
      <c r="BC942">
        <v>0</v>
      </c>
      <c r="BD942">
        <v>0</v>
      </c>
      <c r="BE942">
        <v>0</v>
      </c>
      <c r="CI942">
        <v>2.4249999999999998</v>
      </c>
      <c r="CK942" t="s">
        <v>1084</v>
      </c>
      <c r="CM942">
        <v>3.45927081730993</v>
      </c>
      <c r="CN942">
        <v>3.1</v>
      </c>
      <c r="CO942">
        <v>3.2796354086549648</v>
      </c>
      <c r="CP942">
        <v>0.3</v>
      </c>
      <c r="CQ942">
        <v>3.5796354086549651</v>
      </c>
      <c r="CR942">
        <v>278.39582298614158</v>
      </c>
    </row>
    <row r="943" spans="1:96" x14ac:dyDescent="0.25">
      <c r="A943">
        <v>1446</v>
      </c>
      <c r="B943" t="s">
        <v>2239</v>
      </c>
      <c r="C943" t="s">
        <v>3438</v>
      </c>
      <c r="D943" t="s">
        <v>4637</v>
      </c>
      <c r="E943" t="s">
        <v>1012</v>
      </c>
      <c r="F943">
        <v>641308040</v>
      </c>
      <c r="G943">
        <v>142.1138</v>
      </c>
      <c r="H943" t="s">
        <v>1028</v>
      </c>
      <c r="I943">
        <v>91138722534.951996</v>
      </c>
      <c r="J943" t="s">
        <v>1037</v>
      </c>
      <c r="K943">
        <v>368679442.18613201</v>
      </c>
      <c r="L943">
        <v>1</v>
      </c>
      <c r="M943">
        <v>91138722534.951996</v>
      </c>
      <c r="N943">
        <v>145.59</v>
      </c>
      <c r="O943">
        <v>0.87970090000000001</v>
      </c>
      <c r="P943">
        <v>82135946658.338715</v>
      </c>
      <c r="Q943">
        <v>35102010</v>
      </c>
      <c r="R943">
        <v>3510</v>
      </c>
      <c r="S943">
        <v>2.5519587029092401</v>
      </c>
      <c r="T943">
        <v>3.1</v>
      </c>
      <c r="U943" t="s">
        <v>1039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2.4119999999999999</v>
      </c>
      <c r="AV943">
        <v>3.35</v>
      </c>
      <c r="AW943">
        <v>15.51638046770767</v>
      </c>
      <c r="AX943">
        <v>2.2000000000000002</v>
      </c>
      <c r="AY943" t="s">
        <v>1049</v>
      </c>
      <c r="AZ943">
        <v>1</v>
      </c>
      <c r="BA943">
        <v>0</v>
      </c>
      <c r="BB943" t="s">
        <v>1072</v>
      </c>
      <c r="BC943">
        <v>0</v>
      </c>
      <c r="BD943">
        <v>0</v>
      </c>
      <c r="BE943">
        <v>0</v>
      </c>
      <c r="CI943">
        <v>2.8809999999999998</v>
      </c>
      <c r="CK943" t="s">
        <v>1084</v>
      </c>
      <c r="CM943">
        <v>2.5519587029092401</v>
      </c>
      <c r="CN943">
        <v>3.1</v>
      </c>
      <c r="CO943">
        <v>2.8259793514546199</v>
      </c>
      <c r="CP943">
        <v>-0.18</v>
      </c>
      <c r="CQ943">
        <v>2.6459793514546202</v>
      </c>
      <c r="CR943">
        <v>23.753720937909321</v>
      </c>
    </row>
    <row r="944" spans="1:96" x14ac:dyDescent="0.25">
      <c r="A944">
        <v>1448</v>
      </c>
      <c r="B944" t="s">
        <v>375</v>
      </c>
      <c r="C944" t="s">
        <v>675</v>
      </c>
      <c r="D944" t="s">
        <v>975</v>
      </c>
      <c r="E944" t="s">
        <v>1011</v>
      </c>
      <c r="F944">
        <v>471009800</v>
      </c>
      <c r="G944">
        <v>18.914079999999998</v>
      </c>
      <c r="H944" t="s">
        <v>1027</v>
      </c>
      <c r="I944">
        <v>8908717037.9839993</v>
      </c>
      <c r="J944" t="s">
        <v>1036</v>
      </c>
      <c r="K944">
        <v>25597259.815307699</v>
      </c>
      <c r="L944">
        <v>1</v>
      </c>
      <c r="M944">
        <v>8908717037.9839993</v>
      </c>
      <c r="N944">
        <v>3040</v>
      </c>
      <c r="O944">
        <v>6.1397300000000004E-3</v>
      </c>
      <c r="P944">
        <v>8791293918.0361614</v>
      </c>
      <c r="Q944">
        <v>50206020</v>
      </c>
      <c r="R944">
        <v>5020</v>
      </c>
      <c r="S944">
        <v>2.90150513307603</v>
      </c>
      <c r="T944">
        <v>1.5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2.1150000000000002</v>
      </c>
      <c r="AV944">
        <v>1.716</v>
      </c>
      <c r="AW944">
        <v>125.0458431859436</v>
      </c>
      <c r="AX944">
        <v>2.4</v>
      </c>
      <c r="AY944" t="s">
        <v>1051</v>
      </c>
      <c r="AZ944">
        <v>1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1.9155</v>
      </c>
      <c r="CK944" t="s">
        <v>1084</v>
      </c>
      <c r="CM944">
        <v>2.90150513307603</v>
      </c>
      <c r="CN944">
        <v>1.5</v>
      </c>
      <c r="CO944">
        <v>2.2007525665380152</v>
      </c>
      <c r="CP944">
        <v>-0.18</v>
      </c>
      <c r="CQ944">
        <v>2.020752566538015</v>
      </c>
      <c r="CR944">
        <v>360.4956701882013</v>
      </c>
    </row>
    <row r="945" spans="1:96" x14ac:dyDescent="0.25">
      <c r="A945">
        <v>1449</v>
      </c>
      <c r="B945" t="s">
        <v>123</v>
      </c>
      <c r="C945" t="s">
        <v>423</v>
      </c>
      <c r="D945" t="s">
        <v>723</v>
      </c>
      <c r="E945" t="s">
        <v>1013</v>
      </c>
      <c r="F945">
        <v>347823900</v>
      </c>
      <c r="G945">
        <v>65.714969999999994</v>
      </c>
      <c r="H945" t="s">
        <v>1028</v>
      </c>
      <c r="I945">
        <v>22857237153.783001</v>
      </c>
      <c r="J945" t="s">
        <v>1037</v>
      </c>
      <c r="K945">
        <v>397949834.46308702</v>
      </c>
      <c r="L945">
        <v>1</v>
      </c>
      <c r="M945">
        <v>22857237153.783001</v>
      </c>
      <c r="N945">
        <v>35.82</v>
      </c>
      <c r="O945">
        <v>0.87970090000000001</v>
      </c>
      <c r="P945">
        <v>10960239343.75749</v>
      </c>
      <c r="Q945">
        <v>10102030</v>
      </c>
      <c r="R945">
        <v>1010</v>
      </c>
      <c r="S945">
        <v>1.9618807787106001</v>
      </c>
      <c r="T945">
        <v>1.5</v>
      </c>
      <c r="U945" t="s">
        <v>1042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2.3959999999999999</v>
      </c>
      <c r="AV945">
        <v>3.1059999999999999</v>
      </c>
      <c r="AW945">
        <v>903.6997326580896</v>
      </c>
      <c r="AX945">
        <v>1.5</v>
      </c>
      <c r="AY945" t="s">
        <v>1041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CI945">
        <v>2.7509999999999999</v>
      </c>
      <c r="CK945" t="s">
        <v>1084</v>
      </c>
      <c r="CM945">
        <v>1.9618807787106001</v>
      </c>
      <c r="CN945">
        <v>1.5</v>
      </c>
      <c r="CO945">
        <v>1.7309403893552999</v>
      </c>
      <c r="CP945">
        <v>0.18</v>
      </c>
      <c r="CQ945">
        <v>1.9109403893553001</v>
      </c>
      <c r="CR945">
        <v>33.989273066163918</v>
      </c>
    </row>
    <row r="946" spans="1:96" x14ac:dyDescent="0.25">
      <c r="A946">
        <v>1450</v>
      </c>
      <c r="B946" t="s">
        <v>2241</v>
      </c>
      <c r="C946" t="s">
        <v>3440</v>
      </c>
      <c r="D946" t="s">
        <v>4639</v>
      </c>
      <c r="E946" t="s">
        <v>1012</v>
      </c>
      <c r="F946">
        <v>170848140</v>
      </c>
      <c r="G946">
        <v>176.5949</v>
      </c>
      <c r="H946" t="s">
        <v>1028</v>
      </c>
      <c r="I946">
        <v>30170910198.486</v>
      </c>
      <c r="J946" t="s">
        <v>1037</v>
      </c>
      <c r="K946">
        <v>217442983.90484101</v>
      </c>
      <c r="L946">
        <v>1</v>
      </c>
      <c r="M946">
        <v>30170910198.486</v>
      </c>
      <c r="N946">
        <v>173.28</v>
      </c>
      <c r="O946">
        <v>0.87970090000000001</v>
      </c>
      <c r="P946">
        <v>26043163089.69537</v>
      </c>
      <c r="Q946">
        <v>50206025</v>
      </c>
      <c r="R946">
        <v>5020</v>
      </c>
      <c r="S946">
        <v>3.3923011933340401</v>
      </c>
      <c r="U946" t="s">
        <v>1039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2.2130000000000001</v>
      </c>
      <c r="AV946">
        <v>3.3460000000000001</v>
      </c>
      <c r="AW946">
        <v>1178.420727466025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CI946">
        <v>2.7795000000000001</v>
      </c>
      <c r="CK946" t="s">
        <v>1084</v>
      </c>
      <c r="CM946">
        <v>3.3923011933340401</v>
      </c>
      <c r="CN946">
        <v>3.1</v>
      </c>
      <c r="CO946">
        <v>3.2461505966670199</v>
      </c>
      <c r="CP946">
        <v>-0.18</v>
      </c>
      <c r="CQ946">
        <v>3.0661505966670202</v>
      </c>
      <c r="CR946">
        <v>360.4956701882013</v>
      </c>
    </row>
    <row r="947" spans="1:96" x14ac:dyDescent="0.25">
      <c r="A947">
        <v>1451</v>
      </c>
      <c r="B947" t="s">
        <v>2242</v>
      </c>
      <c r="C947" t="s">
        <v>3441</v>
      </c>
      <c r="D947" t="s">
        <v>4640</v>
      </c>
      <c r="E947" t="s">
        <v>1017</v>
      </c>
      <c r="F947">
        <v>3430510700</v>
      </c>
      <c r="G947">
        <v>18.920729999999999</v>
      </c>
      <c r="H947" t="s">
        <v>1032</v>
      </c>
      <c r="I947">
        <v>64907766716.810997</v>
      </c>
      <c r="J947" t="s">
        <v>1036</v>
      </c>
      <c r="K947">
        <v>91310471.611985207</v>
      </c>
      <c r="L947">
        <v>1</v>
      </c>
      <c r="M947">
        <v>64907766716.810997</v>
      </c>
      <c r="N947">
        <v>30.51</v>
      </c>
      <c r="O947">
        <v>0.55671537999999998</v>
      </c>
      <c r="P947">
        <v>58268549252.988708</v>
      </c>
      <c r="Q947">
        <v>30101010</v>
      </c>
      <c r="R947">
        <v>3010</v>
      </c>
      <c r="U947" t="s">
        <v>1043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2.2250000000000001</v>
      </c>
      <c r="AV947">
        <v>2.754</v>
      </c>
      <c r="AW947">
        <v>356.70948190560858</v>
      </c>
      <c r="AX947">
        <v>1.5</v>
      </c>
      <c r="AY947" t="s">
        <v>1057</v>
      </c>
      <c r="AZ947">
        <v>0</v>
      </c>
      <c r="BA947">
        <v>0</v>
      </c>
      <c r="BB947" t="s">
        <v>1077</v>
      </c>
      <c r="BC947">
        <v>0</v>
      </c>
      <c r="BD947">
        <v>0</v>
      </c>
      <c r="BE947">
        <v>0</v>
      </c>
      <c r="CI947">
        <v>2.4895</v>
      </c>
      <c r="CK947" t="s">
        <v>1084</v>
      </c>
      <c r="CM947">
        <v>3.45927081730993</v>
      </c>
      <c r="CN947">
        <v>3.1</v>
      </c>
      <c r="CO947">
        <v>3.2796354086549648</v>
      </c>
      <c r="CP947">
        <v>0.3</v>
      </c>
      <c r="CQ947">
        <v>3.5796354086549651</v>
      </c>
      <c r="CR947">
        <v>278.39582298614158</v>
      </c>
    </row>
    <row r="948" spans="1:96" x14ac:dyDescent="0.25">
      <c r="A948">
        <v>1454</v>
      </c>
      <c r="B948" t="s">
        <v>2245</v>
      </c>
      <c r="C948" t="s">
        <v>3444</v>
      </c>
      <c r="D948" t="s">
        <v>4643</v>
      </c>
      <c r="E948" t="s">
        <v>1014</v>
      </c>
      <c r="F948">
        <v>3036227300</v>
      </c>
      <c r="G948">
        <v>2.4056660000000001</v>
      </c>
      <c r="H948" t="s">
        <v>1029</v>
      </c>
      <c r="I948">
        <v>7304148783.8818007</v>
      </c>
      <c r="J948" t="s">
        <v>1036</v>
      </c>
      <c r="K948">
        <v>7982748.8595248098</v>
      </c>
      <c r="L948">
        <v>0.5</v>
      </c>
      <c r="M948">
        <v>3652074391.9408998</v>
      </c>
      <c r="N948">
        <v>17.5</v>
      </c>
      <c r="O948">
        <v>0.11342884</v>
      </c>
      <c r="P948">
        <v>3013462730.3841548</v>
      </c>
      <c r="Q948">
        <v>35101010</v>
      </c>
      <c r="R948">
        <v>3510</v>
      </c>
      <c r="S948">
        <v>3.4</v>
      </c>
      <c r="U948" t="s">
        <v>1039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2.1349999999999998</v>
      </c>
      <c r="AV948">
        <v>2.2530000000000001</v>
      </c>
      <c r="AW948">
        <v>91.745983982946981</v>
      </c>
      <c r="AX948">
        <v>1.8</v>
      </c>
      <c r="AY948" t="s">
        <v>1049</v>
      </c>
      <c r="AZ948">
        <v>1</v>
      </c>
      <c r="BA948">
        <v>0</v>
      </c>
      <c r="BB948" t="s">
        <v>4692</v>
      </c>
      <c r="BC948">
        <v>0</v>
      </c>
      <c r="BD948">
        <v>0</v>
      </c>
      <c r="BE948">
        <v>0</v>
      </c>
      <c r="CI948">
        <v>2.194</v>
      </c>
      <c r="CK948" t="s">
        <v>1084</v>
      </c>
      <c r="CM948">
        <v>3.4</v>
      </c>
      <c r="CN948">
        <v>3.1</v>
      </c>
      <c r="CO948">
        <v>3.25</v>
      </c>
      <c r="CP948">
        <v>-0.18</v>
      </c>
      <c r="CQ948">
        <v>3.07</v>
      </c>
      <c r="CR948">
        <v>23.753720937909321</v>
      </c>
    </row>
    <row r="949" spans="1:96" x14ac:dyDescent="0.25">
      <c r="A949">
        <v>1455</v>
      </c>
      <c r="B949" t="s">
        <v>2246</v>
      </c>
      <c r="C949" t="s">
        <v>3445</v>
      </c>
      <c r="D949" t="s">
        <v>4644</v>
      </c>
      <c r="E949" t="s">
        <v>1018</v>
      </c>
      <c r="F949">
        <v>453677500</v>
      </c>
      <c r="G949">
        <v>65.226650000000006</v>
      </c>
      <c r="H949" t="s">
        <v>1033</v>
      </c>
      <c r="I949">
        <v>29591863505.375</v>
      </c>
      <c r="J949" t="s">
        <v>1037</v>
      </c>
      <c r="K949">
        <v>40676979.352115497</v>
      </c>
      <c r="L949">
        <v>1</v>
      </c>
      <c r="M949">
        <v>29591863505.375</v>
      </c>
      <c r="N949">
        <v>114.22</v>
      </c>
      <c r="O949">
        <v>0.63445737999999996</v>
      </c>
      <c r="P949">
        <v>32876974922.067589</v>
      </c>
      <c r="Q949">
        <v>55103025</v>
      </c>
      <c r="R949">
        <v>5510</v>
      </c>
      <c r="S949">
        <v>3.3999187604555798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2.5</v>
      </c>
      <c r="AV949">
        <v>2.968</v>
      </c>
      <c r="AW949">
        <v>5.9500357190270519</v>
      </c>
      <c r="AX949">
        <v>1.5</v>
      </c>
      <c r="AY949" t="s">
        <v>1039</v>
      </c>
      <c r="AZ949">
        <v>1</v>
      </c>
      <c r="BA949">
        <v>0</v>
      </c>
      <c r="BB949" t="s">
        <v>1078</v>
      </c>
      <c r="BC949">
        <v>0</v>
      </c>
      <c r="BD949">
        <v>0</v>
      </c>
      <c r="BE949">
        <v>0</v>
      </c>
      <c r="CI949">
        <v>2.734</v>
      </c>
      <c r="CK949" t="s">
        <v>1084</v>
      </c>
      <c r="CM949">
        <v>3.3999187604555798</v>
      </c>
      <c r="CN949">
        <v>3.1</v>
      </c>
      <c r="CO949">
        <v>3.2499593802277902</v>
      </c>
      <c r="CP949">
        <v>-0.18</v>
      </c>
      <c r="CQ949">
        <v>3.06995938022779</v>
      </c>
      <c r="CR949">
        <v>1318.4572430324611</v>
      </c>
    </row>
    <row r="950" spans="1:96" x14ac:dyDescent="0.25">
      <c r="A950">
        <v>1456</v>
      </c>
      <c r="B950" t="s">
        <v>2247</v>
      </c>
      <c r="C950" t="s">
        <v>3446</v>
      </c>
      <c r="D950" t="s">
        <v>4645</v>
      </c>
      <c r="E950" t="s">
        <v>1008</v>
      </c>
      <c r="F950">
        <v>176424010</v>
      </c>
      <c r="G950">
        <v>32.012810000000002</v>
      </c>
      <c r="H950" t="s">
        <v>1026</v>
      </c>
      <c r="I950">
        <v>5647828311.5681</v>
      </c>
      <c r="J950" t="s">
        <v>1035</v>
      </c>
      <c r="K950">
        <v>15630698.560913401</v>
      </c>
      <c r="L950">
        <v>1</v>
      </c>
      <c r="M950">
        <v>5647828311.5681</v>
      </c>
      <c r="N950">
        <v>2500</v>
      </c>
      <c r="O950">
        <v>1.1600259999999999E-2</v>
      </c>
      <c r="P950">
        <v>5116410965.6064997</v>
      </c>
      <c r="Q950">
        <v>40501025</v>
      </c>
      <c r="R950">
        <v>4050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2.67</v>
      </c>
      <c r="AV950">
        <v>3.17</v>
      </c>
      <c r="AW950">
        <v>40.522722473701513</v>
      </c>
      <c r="AX950">
        <v>1.7</v>
      </c>
      <c r="AY950" t="s">
        <v>1058</v>
      </c>
      <c r="AZ950">
        <v>0</v>
      </c>
      <c r="BA950">
        <v>0</v>
      </c>
      <c r="BB950" t="s">
        <v>1068</v>
      </c>
      <c r="BC950">
        <v>0</v>
      </c>
      <c r="BD950">
        <v>0</v>
      </c>
      <c r="BE950">
        <v>0</v>
      </c>
      <c r="CI950">
        <v>2.92</v>
      </c>
      <c r="CK950" t="s">
        <v>1084</v>
      </c>
      <c r="CM950">
        <v>3.45927081730993</v>
      </c>
      <c r="CN950">
        <v>3.1</v>
      </c>
      <c r="CO950">
        <v>3.2796354086549648</v>
      </c>
      <c r="CP950">
        <v>-0.18</v>
      </c>
      <c r="CQ950">
        <v>3.0996354086549651</v>
      </c>
      <c r="CR950">
        <v>201.88986320732181</v>
      </c>
    </row>
    <row r="951" spans="1:96" x14ac:dyDescent="0.25">
      <c r="A951">
        <v>1460</v>
      </c>
      <c r="B951" t="s">
        <v>2250</v>
      </c>
      <c r="C951" t="s">
        <v>3449</v>
      </c>
      <c r="D951" t="s">
        <v>4648</v>
      </c>
      <c r="E951" t="s">
        <v>1012</v>
      </c>
      <c r="F951">
        <v>123099945</v>
      </c>
      <c r="G951">
        <v>186.6858</v>
      </c>
      <c r="H951" t="s">
        <v>1028</v>
      </c>
      <c r="I951">
        <v>22981011712.280998</v>
      </c>
      <c r="J951" t="s">
        <v>1037</v>
      </c>
      <c r="K951">
        <v>305833059.36661202</v>
      </c>
      <c r="L951">
        <v>0.95</v>
      </c>
      <c r="M951">
        <v>21831961126.66695</v>
      </c>
      <c r="N951">
        <v>145.26</v>
      </c>
      <c r="O951">
        <v>0.87970090000000001</v>
      </c>
      <c r="P951">
        <v>14943851398.692949</v>
      </c>
      <c r="Q951">
        <v>40401030</v>
      </c>
      <c r="R951">
        <v>4040</v>
      </c>
      <c r="S951">
        <v>1.9895300495539101</v>
      </c>
      <c r="U951" t="s">
        <v>4683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1.978</v>
      </c>
      <c r="AV951">
        <v>2.92</v>
      </c>
      <c r="AW951">
        <v>126.8722963462839</v>
      </c>
      <c r="AX951">
        <v>1.5</v>
      </c>
      <c r="AY951" t="s">
        <v>1055</v>
      </c>
      <c r="AZ951">
        <v>1</v>
      </c>
      <c r="BA951">
        <v>0</v>
      </c>
      <c r="BB951" t="s">
        <v>1072</v>
      </c>
      <c r="BC951">
        <v>0</v>
      </c>
      <c r="BD951">
        <v>0</v>
      </c>
      <c r="BE951">
        <v>0</v>
      </c>
      <c r="CI951">
        <v>2.4489999999999998</v>
      </c>
      <c r="CK951" t="s">
        <v>1084</v>
      </c>
      <c r="CM951">
        <v>1.9895300495539101</v>
      </c>
      <c r="CN951">
        <v>3.1</v>
      </c>
      <c r="CO951">
        <v>2.5447650247769551</v>
      </c>
      <c r="CP951">
        <v>-0.12</v>
      </c>
      <c r="CQ951">
        <v>2.424765024776955</v>
      </c>
      <c r="CR951">
        <v>205.31106631147961</v>
      </c>
    </row>
    <row r="952" spans="1:96" x14ac:dyDescent="0.25">
      <c r="A952">
        <v>1461</v>
      </c>
      <c r="B952" t="s">
        <v>2251</v>
      </c>
      <c r="C952" t="s">
        <v>3450</v>
      </c>
      <c r="D952" t="s">
        <v>4649</v>
      </c>
      <c r="E952" t="s">
        <v>1013</v>
      </c>
      <c r="F952">
        <v>100725470</v>
      </c>
      <c r="G952">
        <v>311.7647</v>
      </c>
      <c r="H952" t="s">
        <v>1028</v>
      </c>
      <c r="I952">
        <v>31402645936.909</v>
      </c>
      <c r="J952" t="s">
        <v>1037</v>
      </c>
      <c r="K952">
        <v>195273317.80531701</v>
      </c>
      <c r="L952">
        <v>1</v>
      </c>
      <c r="M952">
        <v>31402645936.909</v>
      </c>
      <c r="N952">
        <v>328.02</v>
      </c>
      <c r="O952">
        <v>0.87970090000000001</v>
      </c>
      <c r="P952">
        <v>29065290174.442982</v>
      </c>
      <c r="Q952">
        <v>30302015</v>
      </c>
      <c r="R952">
        <v>3030</v>
      </c>
      <c r="S952">
        <v>3.10247195709213</v>
      </c>
      <c r="U952" t="s">
        <v>1042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1.966</v>
      </c>
      <c r="AV952">
        <v>3.0840000000000001</v>
      </c>
      <c r="AW952">
        <v>177.00132319009941</v>
      </c>
      <c r="AX952">
        <v>1.5</v>
      </c>
      <c r="AY952" t="s">
        <v>1057</v>
      </c>
      <c r="AZ952">
        <v>0</v>
      </c>
      <c r="BA952">
        <v>0</v>
      </c>
      <c r="BB952" t="s">
        <v>1062</v>
      </c>
      <c r="BC952">
        <v>0</v>
      </c>
      <c r="BD952">
        <v>0</v>
      </c>
      <c r="BE952">
        <v>0</v>
      </c>
      <c r="CI952">
        <v>2.5249999999999999</v>
      </c>
      <c r="CK952" t="s">
        <v>1084</v>
      </c>
      <c r="CM952">
        <v>3.10247195709213</v>
      </c>
      <c r="CN952">
        <v>3.1</v>
      </c>
      <c r="CO952">
        <v>3.101235978546065</v>
      </c>
      <c r="CP952">
        <v>0.18</v>
      </c>
      <c r="CQ952">
        <v>3.2812359785460652</v>
      </c>
      <c r="CR952">
        <v>324.26126241447241</v>
      </c>
    </row>
    <row r="953" spans="1:96" x14ac:dyDescent="0.25">
      <c r="A953">
        <v>1462</v>
      </c>
      <c r="B953" t="s">
        <v>2252</v>
      </c>
      <c r="C953" t="s">
        <v>3451</v>
      </c>
      <c r="D953" t="s">
        <v>4650</v>
      </c>
      <c r="E953" t="s">
        <v>1016</v>
      </c>
      <c r="F953">
        <v>6403401000</v>
      </c>
      <c r="G953">
        <v>2.204399</v>
      </c>
      <c r="H953" t="s">
        <v>1031</v>
      </c>
      <c r="I953">
        <v>14115650760.999001</v>
      </c>
      <c r="J953" t="s">
        <v>1036</v>
      </c>
      <c r="K953">
        <v>9858832.1195746008</v>
      </c>
      <c r="L953">
        <v>0.45</v>
      </c>
      <c r="M953">
        <v>6352042842.4495506</v>
      </c>
      <c r="N953">
        <v>3.15</v>
      </c>
      <c r="O953">
        <v>0.66871740000000002</v>
      </c>
      <c r="P953">
        <v>6069828084.2162151</v>
      </c>
      <c r="Q953">
        <v>45102030</v>
      </c>
      <c r="R953">
        <v>4510</v>
      </c>
      <c r="S953">
        <v>3.4</v>
      </c>
      <c r="T953">
        <v>3.1</v>
      </c>
      <c r="U953" t="s">
        <v>1039</v>
      </c>
      <c r="V953" t="s">
        <v>1046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2.145</v>
      </c>
      <c r="AV953">
        <v>2.609</v>
      </c>
      <c r="AW953">
        <v>2312.7498035370058</v>
      </c>
      <c r="AX953">
        <v>1.7</v>
      </c>
      <c r="AY953" t="s">
        <v>1041</v>
      </c>
      <c r="AZ953">
        <v>1</v>
      </c>
      <c r="BA953">
        <v>0</v>
      </c>
      <c r="BB953" t="s">
        <v>1076</v>
      </c>
      <c r="BC953">
        <v>0</v>
      </c>
      <c r="BD953">
        <v>0</v>
      </c>
      <c r="BE953">
        <v>0</v>
      </c>
      <c r="CI953">
        <v>2.3769999999999998</v>
      </c>
      <c r="CK953" t="s">
        <v>1084</v>
      </c>
      <c r="CM953">
        <v>3.4</v>
      </c>
      <c r="CN953">
        <v>3.1</v>
      </c>
      <c r="CO953">
        <v>3.25</v>
      </c>
      <c r="CP953">
        <v>-0.18</v>
      </c>
      <c r="CQ953">
        <v>3.07</v>
      </c>
      <c r="CR953">
        <v>285.1353918298197</v>
      </c>
    </row>
    <row r="954" spans="1:96" x14ac:dyDescent="0.25">
      <c r="A954">
        <v>1463</v>
      </c>
      <c r="B954" t="s">
        <v>2253</v>
      </c>
      <c r="C954" t="s">
        <v>3452</v>
      </c>
      <c r="D954" t="s">
        <v>4651</v>
      </c>
      <c r="E954" t="s">
        <v>1008</v>
      </c>
      <c r="F954">
        <v>1025000200</v>
      </c>
      <c r="G954">
        <v>12.307040000000001</v>
      </c>
      <c r="H954" t="s">
        <v>1026</v>
      </c>
      <c r="I954">
        <v>12614718461.408001</v>
      </c>
      <c r="J954" t="s">
        <v>1035</v>
      </c>
      <c r="K954">
        <v>16755582.785158001</v>
      </c>
      <c r="L954">
        <v>0.7</v>
      </c>
      <c r="M954">
        <v>8830302922.9855995</v>
      </c>
      <c r="N954">
        <v>955</v>
      </c>
      <c r="O954">
        <v>1.1600259999999999E-2</v>
      </c>
      <c r="P954">
        <v>7948644706.2047625</v>
      </c>
      <c r="Q954">
        <v>50205015</v>
      </c>
      <c r="R954">
        <v>5020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2.0089999999999999</v>
      </c>
      <c r="AV954">
        <v>1.95</v>
      </c>
      <c r="AW954">
        <v>8.986983789842057</v>
      </c>
      <c r="AX954">
        <v>1.5</v>
      </c>
      <c r="AY954" t="s">
        <v>1057</v>
      </c>
      <c r="AZ954">
        <v>0</v>
      </c>
      <c r="BA954">
        <v>0</v>
      </c>
      <c r="BB954" t="s">
        <v>1068</v>
      </c>
      <c r="BC954">
        <v>0</v>
      </c>
      <c r="BD954">
        <v>0</v>
      </c>
      <c r="BE954">
        <v>0</v>
      </c>
      <c r="CI954">
        <v>1.9795</v>
      </c>
      <c r="CK954" t="s">
        <v>1084</v>
      </c>
      <c r="CM954">
        <v>3.45927081730993</v>
      </c>
      <c r="CN954">
        <v>3.1</v>
      </c>
      <c r="CO954">
        <v>3.2796354086549648</v>
      </c>
      <c r="CP954">
        <v>0.3</v>
      </c>
      <c r="CQ954">
        <v>3.5796354086549651</v>
      </c>
      <c r="CR954">
        <v>360.4956701882013</v>
      </c>
    </row>
    <row r="955" spans="1:96" x14ac:dyDescent="0.25">
      <c r="A955">
        <v>1464</v>
      </c>
      <c r="B955" t="s">
        <v>2254</v>
      </c>
      <c r="C955" t="s">
        <v>3453</v>
      </c>
      <c r="D955" t="s">
        <v>4652</v>
      </c>
      <c r="E955" t="s">
        <v>1017</v>
      </c>
      <c r="F955">
        <v>334469600</v>
      </c>
      <c r="G955">
        <v>74.207310000000007</v>
      </c>
      <c r="H955" t="s">
        <v>1032</v>
      </c>
      <c r="I955">
        <v>24820089292.776001</v>
      </c>
      <c r="J955" t="s">
        <v>1036</v>
      </c>
      <c r="K955">
        <v>47355208.043463796</v>
      </c>
      <c r="L955">
        <v>0.55000000000000004</v>
      </c>
      <c r="M955">
        <v>13651049111.0268</v>
      </c>
      <c r="N955">
        <v>86.74</v>
      </c>
      <c r="O955">
        <v>0.55671537999999998</v>
      </c>
      <c r="P955">
        <v>8883251901.6520061</v>
      </c>
      <c r="Q955">
        <v>10101015</v>
      </c>
      <c r="R955">
        <v>1010</v>
      </c>
      <c r="S955">
        <v>3.4</v>
      </c>
      <c r="U955" t="s">
        <v>1047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2.121</v>
      </c>
      <c r="AV955">
        <v>3.0129999999999999</v>
      </c>
      <c r="AW955">
        <v>1.617456306634609</v>
      </c>
      <c r="AX955">
        <v>1.7</v>
      </c>
      <c r="AY955" t="s">
        <v>1050</v>
      </c>
      <c r="AZ955">
        <v>0</v>
      </c>
      <c r="BA955">
        <v>0</v>
      </c>
      <c r="BB955" t="s">
        <v>1077</v>
      </c>
      <c r="BC955">
        <v>0</v>
      </c>
      <c r="BD955">
        <v>0</v>
      </c>
      <c r="BE955">
        <v>0</v>
      </c>
      <c r="CI955">
        <v>2.5670000000000002</v>
      </c>
      <c r="CK955" t="s">
        <v>1084</v>
      </c>
      <c r="CM955">
        <v>3.4</v>
      </c>
      <c r="CN955">
        <v>3.1</v>
      </c>
      <c r="CO955">
        <v>3.25</v>
      </c>
      <c r="CP955">
        <v>0.3</v>
      </c>
      <c r="CQ955">
        <v>3.55</v>
      </c>
      <c r="CR955">
        <v>33.989273066163918</v>
      </c>
    </row>
    <row r="956" spans="1:96" x14ac:dyDescent="0.25">
      <c r="A956">
        <v>1465</v>
      </c>
      <c r="B956" t="s">
        <v>303</v>
      </c>
      <c r="C956" t="s">
        <v>603</v>
      </c>
      <c r="D956" t="s">
        <v>903</v>
      </c>
      <c r="E956" t="s">
        <v>1001</v>
      </c>
      <c r="F956">
        <v>238516153</v>
      </c>
      <c r="G956">
        <v>172.6</v>
      </c>
      <c r="H956" t="s">
        <v>1022</v>
      </c>
      <c r="I956">
        <v>41167888007.800003</v>
      </c>
      <c r="J956" t="s">
        <v>1035</v>
      </c>
      <c r="K956">
        <v>74863714.427777797</v>
      </c>
      <c r="L956">
        <v>1</v>
      </c>
      <c r="M956">
        <v>41167888007.800003</v>
      </c>
      <c r="N956">
        <v>147.6</v>
      </c>
      <c r="O956">
        <v>1</v>
      </c>
      <c r="P956">
        <v>35204984182.800003</v>
      </c>
      <c r="Q956">
        <v>40301030</v>
      </c>
      <c r="R956">
        <v>4030</v>
      </c>
      <c r="S956">
        <v>1.5670644957319</v>
      </c>
      <c r="T956">
        <v>1.5</v>
      </c>
      <c r="U956" t="s">
        <v>1039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2.13</v>
      </c>
      <c r="AV956">
        <v>3.66</v>
      </c>
      <c r="AW956">
        <v>8.3783455537604645</v>
      </c>
      <c r="AX956">
        <v>1.5</v>
      </c>
      <c r="AY956" t="s">
        <v>1053</v>
      </c>
      <c r="AZ956">
        <v>0</v>
      </c>
      <c r="BA956">
        <v>0</v>
      </c>
      <c r="BB956" t="s">
        <v>1073</v>
      </c>
      <c r="BC956">
        <v>0</v>
      </c>
      <c r="BD956">
        <v>0</v>
      </c>
      <c r="BE956">
        <v>0</v>
      </c>
      <c r="CI956">
        <v>2.895</v>
      </c>
      <c r="CK956" t="s">
        <v>1084</v>
      </c>
      <c r="CM956">
        <v>1.5670644957319</v>
      </c>
      <c r="CN956">
        <v>1.5</v>
      </c>
      <c r="CO956">
        <v>1.5335322478659501</v>
      </c>
      <c r="CP956">
        <v>-0.18</v>
      </c>
      <c r="CQ956">
        <v>1.3535322478659499</v>
      </c>
      <c r="CR956">
        <v>64.495465369280737</v>
      </c>
    </row>
    <row r="957" spans="1:96" x14ac:dyDescent="0.25">
      <c r="A957">
        <v>1467</v>
      </c>
      <c r="B957" t="s">
        <v>2256</v>
      </c>
      <c r="C957" t="s">
        <v>3455</v>
      </c>
      <c r="D957" t="s">
        <v>4654</v>
      </c>
      <c r="E957" t="s">
        <v>1017</v>
      </c>
      <c r="F957">
        <v>1221591900</v>
      </c>
      <c r="G957">
        <v>18.71951</v>
      </c>
      <c r="H957" t="s">
        <v>1032</v>
      </c>
      <c r="I957">
        <v>22867601787.969002</v>
      </c>
      <c r="J957" t="s">
        <v>1036</v>
      </c>
      <c r="K957">
        <v>33160617.8657353</v>
      </c>
      <c r="L957">
        <v>1</v>
      </c>
      <c r="M957">
        <v>22867601787.969002</v>
      </c>
      <c r="N957">
        <v>31.45</v>
      </c>
      <c r="O957">
        <v>0.55671537999999998</v>
      </c>
      <c r="P957">
        <v>21388484512.682121</v>
      </c>
      <c r="Q957">
        <v>45201010</v>
      </c>
      <c r="R957">
        <v>4520</v>
      </c>
      <c r="S957">
        <v>1.72859504745229</v>
      </c>
      <c r="T957">
        <v>2.39</v>
      </c>
      <c r="U957" t="s">
        <v>1040</v>
      </c>
      <c r="V957" t="s">
        <v>1046</v>
      </c>
      <c r="W957">
        <v>0</v>
      </c>
      <c r="X957">
        <v>0.05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2.5529999999999999</v>
      </c>
      <c r="AV957">
        <v>2.786</v>
      </c>
      <c r="AW957">
        <v>909.31756323601326</v>
      </c>
      <c r="AX957">
        <v>1.7</v>
      </c>
      <c r="AY957" t="s">
        <v>1055</v>
      </c>
      <c r="AZ957">
        <v>1</v>
      </c>
      <c r="BA957">
        <v>0</v>
      </c>
      <c r="BB957" t="s">
        <v>1077</v>
      </c>
      <c r="BC957">
        <v>0</v>
      </c>
      <c r="BD957">
        <v>0</v>
      </c>
      <c r="BE957">
        <v>0</v>
      </c>
      <c r="CI957">
        <v>2.6695000000000002</v>
      </c>
      <c r="CK957" t="s">
        <v>1084</v>
      </c>
      <c r="CM957">
        <v>1.72859504745229</v>
      </c>
      <c r="CN957">
        <v>2.39</v>
      </c>
      <c r="CO957">
        <v>2.0592975237261451</v>
      </c>
      <c r="CP957">
        <v>-0.24</v>
      </c>
      <c r="CQ957">
        <v>1.8192975237261451</v>
      </c>
      <c r="CR957">
        <v>414.93168140034493</v>
      </c>
    </row>
    <row r="958" spans="1:96" x14ac:dyDescent="0.25">
      <c r="A958">
        <v>1468</v>
      </c>
      <c r="B958" t="s">
        <v>2257</v>
      </c>
      <c r="C958" t="s">
        <v>3456</v>
      </c>
      <c r="D958" t="s">
        <v>4655</v>
      </c>
      <c r="E958" t="s">
        <v>1013</v>
      </c>
      <c r="F958">
        <v>214000000</v>
      </c>
      <c r="G958">
        <v>245.232</v>
      </c>
      <c r="H958" t="s">
        <v>1028</v>
      </c>
      <c r="I958">
        <v>52479648000</v>
      </c>
      <c r="J958" t="s">
        <v>1037</v>
      </c>
      <c r="K958">
        <v>903670762.72305799</v>
      </c>
      <c r="L958">
        <v>1</v>
      </c>
      <c r="M958">
        <v>52479648000</v>
      </c>
      <c r="N958">
        <v>232.34</v>
      </c>
      <c r="O958">
        <v>0.87970090000000001</v>
      </c>
      <c r="P958">
        <v>43739397320.683998</v>
      </c>
      <c r="Q958">
        <v>10101015</v>
      </c>
      <c r="R958">
        <v>1010</v>
      </c>
      <c r="S958">
        <v>1.8964998063043801</v>
      </c>
      <c r="U958" t="s">
        <v>1039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2.6680000000000001</v>
      </c>
      <c r="AV958">
        <v>3.2629999999999999</v>
      </c>
      <c r="AW958">
        <v>6.1457958343635708</v>
      </c>
      <c r="AX958">
        <v>1.5</v>
      </c>
      <c r="AY958" t="s">
        <v>1050</v>
      </c>
      <c r="AZ958">
        <v>0</v>
      </c>
      <c r="BA958">
        <v>0</v>
      </c>
      <c r="BB958" t="s">
        <v>1072</v>
      </c>
      <c r="BC958">
        <v>0</v>
      </c>
      <c r="BD958">
        <v>0</v>
      </c>
      <c r="BE958">
        <v>0</v>
      </c>
      <c r="CI958">
        <v>2.9655</v>
      </c>
      <c r="CK958" t="s">
        <v>1084</v>
      </c>
      <c r="CM958">
        <v>1.8964998063043801</v>
      </c>
      <c r="CN958">
        <v>3.1</v>
      </c>
      <c r="CO958">
        <v>2.4982499031521899</v>
      </c>
      <c r="CP958">
        <v>-0.18</v>
      </c>
      <c r="CQ958">
        <v>2.3182499031521902</v>
      </c>
      <c r="CR958">
        <v>33.989273066163918</v>
      </c>
    </row>
    <row r="959" spans="1:96" x14ac:dyDescent="0.25">
      <c r="A959">
        <v>1470</v>
      </c>
      <c r="B959" t="s">
        <v>304</v>
      </c>
      <c r="C959" t="s">
        <v>604</v>
      </c>
      <c r="D959" t="s">
        <v>904</v>
      </c>
      <c r="E959" t="s">
        <v>1008</v>
      </c>
      <c r="F959">
        <v>1078802400</v>
      </c>
      <c r="G959">
        <v>9.1105959999999993</v>
      </c>
      <c r="H959" t="s">
        <v>1026</v>
      </c>
      <c r="I959">
        <v>9828532830.2304001</v>
      </c>
      <c r="J959" t="s">
        <v>1035</v>
      </c>
      <c r="K959">
        <v>20881891.102371901</v>
      </c>
      <c r="L959">
        <v>0.95</v>
      </c>
      <c r="M959">
        <v>9337106188.7188797</v>
      </c>
      <c r="N959">
        <v>551.6</v>
      </c>
      <c r="O959">
        <v>1.1600259999999999E-2</v>
      </c>
      <c r="P959">
        <v>6557789771.9655495</v>
      </c>
      <c r="Q959">
        <v>40301020</v>
      </c>
      <c r="R959">
        <v>4030</v>
      </c>
      <c r="S959">
        <v>1.9934117984292601</v>
      </c>
      <c r="T959">
        <v>1.5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2.2429999999999999</v>
      </c>
      <c r="AV959">
        <v>3.0659999999999998</v>
      </c>
      <c r="AW959">
        <v>288.00571713475682</v>
      </c>
      <c r="AX959">
        <v>1.5</v>
      </c>
      <c r="AY959" t="s">
        <v>1053</v>
      </c>
      <c r="AZ959">
        <v>0</v>
      </c>
      <c r="BA959">
        <v>0</v>
      </c>
      <c r="BB959" t="s">
        <v>1081</v>
      </c>
      <c r="BC959">
        <v>0</v>
      </c>
      <c r="BD959">
        <v>0</v>
      </c>
      <c r="BE959">
        <v>0</v>
      </c>
      <c r="CI959">
        <v>2.6545000000000001</v>
      </c>
      <c r="CK959" t="s">
        <v>1084</v>
      </c>
      <c r="CM959">
        <v>1.9934117984292601</v>
      </c>
      <c r="CN959">
        <v>1.5</v>
      </c>
      <c r="CO959">
        <v>1.74670589921463</v>
      </c>
      <c r="CP959">
        <v>-0.18</v>
      </c>
      <c r="CQ959">
        <v>1.5667058992146301</v>
      </c>
      <c r="CR959">
        <v>64.495465369280737</v>
      </c>
    </row>
    <row r="960" spans="1:96" x14ac:dyDescent="0.25">
      <c r="A960">
        <v>1472</v>
      </c>
      <c r="B960" t="s">
        <v>2260</v>
      </c>
      <c r="C960" t="s">
        <v>3459</v>
      </c>
      <c r="D960" t="s">
        <v>4658</v>
      </c>
      <c r="E960" t="s">
        <v>1014</v>
      </c>
      <c r="F960">
        <v>4107040000</v>
      </c>
      <c r="G960">
        <v>3.2009889999999999</v>
      </c>
      <c r="H960" t="s">
        <v>1029</v>
      </c>
      <c r="I960">
        <v>13146589862.559999</v>
      </c>
      <c r="J960" t="s">
        <v>1036</v>
      </c>
      <c r="K960">
        <v>118348070.167116</v>
      </c>
      <c r="L960">
        <v>0.85</v>
      </c>
      <c r="M960">
        <v>11174601383.176001</v>
      </c>
      <c r="N960">
        <v>21.2</v>
      </c>
      <c r="O960">
        <v>0.11342884</v>
      </c>
      <c r="P960">
        <v>8394739230.2654724</v>
      </c>
      <c r="Q960">
        <v>20103010</v>
      </c>
      <c r="R960">
        <v>2010</v>
      </c>
      <c r="S960">
        <v>3.0178429668548401</v>
      </c>
      <c r="U960" t="s">
        <v>1040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2.9409999999999998</v>
      </c>
      <c r="AV960">
        <v>2.9249999999999998</v>
      </c>
      <c r="AW960">
        <v>56.172994381167562</v>
      </c>
      <c r="AX960">
        <v>1.5</v>
      </c>
      <c r="AY960" t="s">
        <v>1056</v>
      </c>
      <c r="AZ960">
        <v>0</v>
      </c>
      <c r="BA960">
        <v>0</v>
      </c>
      <c r="BB960" t="s">
        <v>4692</v>
      </c>
      <c r="BC960">
        <v>0</v>
      </c>
      <c r="BD960">
        <v>0</v>
      </c>
      <c r="BE960">
        <v>0</v>
      </c>
      <c r="CI960">
        <v>2.9329999999999998</v>
      </c>
      <c r="CK960" t="s">
        <v>1084</v>
      </c>
      <c r="CM960">
        <v>3.0178429668548401</v>
      </c>
      <c r="CN960">
        <v>3.1</v>
      </c>
      <c r="CO960">
        <v>3.0589214834274201</v>
      </c>
      <c r="CP960">
        <v>-0.24</v>
      </c>
      <c r="CQ960">
        <v>2.8189214834274199</v>
      </c>
      <c r="CR960">
        <v>52.456210550267677</v>
      </c>
    </row>
    <row r="961" spans="1:96" x14ac:dyDescent="0.25">
      <c r="A961">
        <v>1474</v>
      </c>
      <c r="B961" t="s">
        <v>2262</v>
      </c>
      <c r="C961" t="s">
        <v>3461</v>
      </c>
      <c r="D961" t="s">
        <v>4660</v>
      </c>
      <c r="E961" t="s">
        <v>1017</v>
      </c>
      <c r="F961">
        <v>153077040</v>
      </c>
      <c r="G961">
        <v>110.98779999999999</v>
      </c>
      <c r="H961" t="s">
        <v>1032</v>
      </c>
      <c r="I961">
        <v>16989683900.112</v>
      </c>
      <c r="J961" t="s">
        <v>1036</v>
      </c>
      <c r="K961">
        <v>33509364.116275601</v>
      </c>
      <c r="L961">
        <v>0.95</v>
      </c>
      <c r="M961">
        <v>16140199705.1064</v>
      </c>
      <c r="N961">
        <v>158.66999999999999</v>
      </c>
      <c r="O961">
        <v>0.55671537999999998</v>
      </c>
      <c r="P961">
        <v>12845816156.17728</v>
      </c>
      <c r="Q961">
        <v>10101015</v>
      </c>
      <c r="R961">
        <v>1010</v>
      </c>
      <c r="S961">
        <v>2.8638973399157299</v>
      </c>
      <c r="U961" t="s">
        <v>1042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2.2109999999999999</v>
      </c>
      <c r="AV961">
        <v>2.9</v>
      </c>
      <c r="AW961">
        <v>17.999973833190651</v>
      </c>
      <c r="AX961">
        <v>1.5</v>
      </c>
      <c r="AY961" t="s">
        <v>1050</v>
      </c>
      <c r="AZ961">
        <v>0</v>
      </c>
      <c r="BA961">
        <v>0</v>
      </c>
      <c r="BB961" t="s">
        <v>1080</v>
      </c>
      <c r="BC961">
        <v>0</v>
      </c>
      <c r="BD961">
        <v>0</v>
      </c>
      <c r="BE961">
        <v>0</v>
      </c>
      <c r="CI961">
        <v>2.5554999999999999</v>
      </c>
      <c r="CK961" t="s">
        <v>1084</v>
      </c>
      <c r="CM961">
        <v>2.8638973399157299</v>
      </c>
      <c r="CN961">
        <v>3.1</v>
      </c>
      <c r="CO961">
        <v>2.9819486699578648</v>
      </c>
      <c r="CP961">
        <v>0.18</v>
      </c>
      <c r="CQ961">
        <v>3.1619486699578649</v>
      </c>
      <c r="CR961">
        <v>33.989273066163918</v>
      </c>
    </row>
    <row r="962" spans="1:96" x14ac:dyDescent="0.25">
      <c r="A962">
        <v>1475</v>
      </c>
      <c r="B962" t="s">
        <v>2263</v>
      </c>
      <c r="C962" t="s">
        <v>3462</v>
      </c>
      <c r="D962" t="s">
        <v>4661</v>
      </c>
      <c r="E962" t="s">
        <v>1014</v>
      </c>
      <c r="F962">
        <v>20590620000</v>
      </c>
      <c r="G962">
        <v>6.3650440000000001</v>
      </c>
      <c r="H962" t="s">
        <v>1029</v>
      </c>
      <c r="I962">
        <v>131060202287.28</v>
      </c>
      <c r="J962" t="s">
        <v>1036</v>
      </c>
      <c r="K962">
        <v>814646545.79971802</v>
      </c>
      <c r="L962">
        <v>0.8</v>
      </c>
      <c r="M962">
        <v>104848161829.82401</v>
      </c>
      <c r="N962">
        <v>43.2</v>
      </c>
      <c r="O962">
        <v>0.11342884</v>
      </c>
      <c r="P962">
        <v>80717304089.576447</v>
      </c>
      <c r="Q962">
        <v>15101010</v>
      </c>
      <c r="R962">
        <v>1510</v>
      </c>
      <c r="U962" t="s">
        <v>1041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2.12</v>
      </c>
      <c r="AV962">
        <v>2.5030000000000001</v>
      </c>
      <c r="AW962">
        <v>201.54724531160889</v>
      </c>
      <c r="AX962">
        <v>1.5</v>
      </c>
      <c r="AY962" t="s">
        <v>1041</v>
      </c>
      <c r="AZ962">
        <v>1</v>
      </c>
      <c r="BA962">
        <v>0</v>
      </c>
      <c r="BB962" t="s">
        <v>4692</v>
      </c>
      <c r="BC962">
        <v>0</v>
      </c>
      <c r="BD962">
        <v>0</v>
      </c>
      <c r="BE962">
        <v>0</v>
      </c>
      <c r="CI962">
        <v>2.3115000000000001</v>
      </c>
      <c r="CK962" t="s">
        <v>1084</v>
      </c>
      <c r="CM962">
        <v>3.45927081730993</v>
      </c>
      <c r="CN962">
        <v>3.1</v>
      </c>
      <c r="CO962">
        <v>3.2796354086549648</v>
      </c>
      <c r="CP962">
        <v>0</v>
      </c>
      <c r="CQ962">
        <v>3.2796354086549648</v>
      </c>
      <c r="CR962">
        <v>57.961717871286183</v>
      </c>
    </row>
    <row r="963" spans="1:96" x14ac:dyDescent="0.25">
      <c r="A963">
        <v>1477</v>
      </c>
      <c r="B963" t="s">
        <v>2265</v>
      </c>
      <c r="C963" t="s">
        <v>3464</v>
      </c>
      <c r="D963" t="s">
        <v>4663</v>
      </c>
      <c r="E963" t="s">
        <v>1011</v>
      </c>
      <c r="F963">
        <v>342090850</v>
      </c>
      <c r="G963">
        <v>18.798970000000001</v>
      </c>
      <c r="H963" t="s">
        <v>1027</v>
      </c>
      <c r="I963">
        <v>6430955626.4245005</v>
      </c>
      <c r="J963" t="s">
        <v>1036</v>
      </c>
      <c r="K963">
        <v>22078849.138990201</v>
      </c>
      <c r="L963">
        <v>0.9</v>
      </c>
      <c r="M963">
        <v>5787860063.7820501</v>
      </c>
      <c r="N963">
        <v>2960</v>
      </c>
      <c r="O963">
        <v>6.1397300000000004E-3</v>
      </c>
      <c r="P963">
        <v>5595320290.7094126</v>
      </c>
      <c r="Q963">
        <v>45102020</v>
      </c>
      <c r="R963">
        <v>4510</v>
      </c>
      <c r="S963">
        <v>3.1035536395092098</v>
      </c>
      <c r="U963" t="s">
        <v>1040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1.9670000000000001</v>
      </c>
      <c r="AV963">
        <v>2.101</v>
      </c>
      <c r="AW963">
        <v>18.490901053262618</v>
      </c>
      <c r="AX963">
        <v>1.5</v>
      </c>
      <c r="AY963" t="s">
        <v>1041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2.0339999999999998</v>
      </c>
      <c r="CK963" t="s">
        <v>1084</v>
      </c>
      <c r="CM963">
        <v>3.1035536395092098</v>
      </c>
      <c r="CN963">
        <v>3.1</v>
      </c>
      <c r="CO963">
        <v>3.1017768197546052</v>
      </c>
      <c r="CP963">
        <v>-0.24</v>
      </c>
      <c r="CQ963">
        <v>2.861776819754605</v>
      </c>
      <c r="CR963">
        <v>285.1353918298197</v>
      </c>
    </row>
    <row r="964" spans="1:96" x14ac:dyDescent="0.25">
      <c r="A964">
        <v>1479</v>
      </c>
      <c r="B964" t="s">
        <v>300</v>
      </c>
      <c r="C964" t="s">
        <v>600</v>
      </c>
      <c r="D964" t="s">
        <v>900</v>
      </c>
      <c r="E964" t="s">
        <v>1011</v>
      </c>
      <c r="F964">
        <v>531000000</v>
      </c>
      <c r="G964">
        <v>6.9644750000000002</v>
      </c>
      <c r="H964" t="s">
        <v>1027</v>
      </c>
      <c r="I964">
        <v>3698136225</v>
      </c>
      <c r="J964" t="s">
        <v>1036</v>
      </c>
      <c r="K964">
        <v>10047899.669128399</v>
      </c>
      <c r="L964">
        <v>0.9</v>
      </c>
      <c r="M964">
        <v>3328322602.5</v>
      </c>
      <c r="N964">
        <v>1025</v>
      </c>
      <c r="O964">
        <v>6.1397300000000004E-3</v>
      </c>
      <c r="P964">
        <v>3007531391.1750002</v>
      </c>
      <c r="Q964">
        <v>40203050</v>
      </c>
      <c r="R964">
        <v>4020</v>
      </c>
      <c r="S964">
        <v>1.93628056289297</v>
      </c>
      <c r="T964">
        <v>2.39</v>
      </c>
      <c r="U964" t="s">
        <v>1038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2.625</v>
      </c>
      <c r="AV964">
        <v>2.2599999999999998</v>
      </c>
      <c r="AW964">
        <v>50.215710886953971</v>
      </c>
      <c r="AX964">
        <v>1.5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2.4424999999999999</v>
      </c>
      <c r="CK964" t="s">
        <v>1084</v>
      </c>
      <c r="CM964">
        <v>1.93628056289297</v>
      </c>
      <c r="CN964">
        <v>2.39</v>
      </c>
      <c r="CO964">
        <v>2.1631402814464851</v>
      </c>
      <c r="CP964">
        <v>-0.3</v>
      </c>
      <c r="CQ964">
        <v>1.863140281446485</v>
      </c>
      <c r="CR964">
        <v>89.792933203973661</v>
      </c>
    </row>
    <row r="965" spans="1:96" x14ac:dyDescent="0.25">
      <c r="A965">
        <v>1480</v>
      </c>
      <c r="B965" t="s">
        <v>296</v>
      </c>
      <c r="C965" t="s">
        <v>596</v>
      </c>
      <c r="D965" t="s">
        <v>896</v>
      </c>
      <c r="E965" t="s">
        <v>1011</v>
      </c>
      <c r="F965">
        <v>1026354100</v>
      </c>
      <c r="G965">
        <v>7.9173739999999997</v>
      </c>
      <c r="H965" t="s">
        <v>1027</v>
      </c>
      <c r="I965">
        <v>8126029266.1334</v>
      </c>
      <c r="J965" t="s">
        <v>1036</v>
      </c>
      <c r="K965">
        <v>37021126.082664803</v>
      </c>
      <c r="L965">
        <v>1</v>
      </c>
      <c r="M965">
        <v>8126029266.1334</v>
      </c>
      <c r="N965">
        <v>1075.5</v>
      </c>
      <c r="O965">
        <v>6.1397300000000004E-3</v>
      </c>
      <c r="P965">
        <v>6777303106.301672</v>
      </c>
      <c r="Q965">
        <v>40203055</v>
      </c>
      <c r="R965">
        <v>4020</v>
      </c>
      <c r="S965">
        <v>1.9893100117721201</v>
      </c>
      <c r="T965">
        <v>1.5</v>
      </c>
      <c r="U965" t="s">
        <v>1039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1.8819999999999999</v>
      </c>
      <c r="AV965">
        <v>2.3140000000000001</v>
      </c>
      <c r="AW965">
        <v>2204.5050558974299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2.0979999999999999</v>
      </c>
      <c r="CK965" t="s">
        <v>1084</v>
      </c>
      <c r="CM965">
        <v>1.9893100117721201</v>
      </c>
      <c r="CN965">
        <v>1.5</v>
      </c>
      <c r="CO965">
        <v>1.7446550058860599</v>
      </c>
      <c r="CP965">
        <v>-0.18</v>
      </c>
      <c r="CQ965">
        <v>1.56465500588606</v>
      </c>
      <c r="CR965">
        <v>89.792933203973661</v>
      </c>
    </row>
    <row r="966" spans="1:96" x14ac:dyDescent="0.25">
      <c r="A966">
        <v>1484</v>
      </c>
      <c r="B966" t="s">
        <v>2270</v>
      </c>
      <c r="C966" t="s">
        <v>3469</v>
      </c>
      <c r="D966" t="s">
        <v>4668</v>
      </c>
      <c r="E966" t="s">
        <v>1005</v>
      </c>
      <c r="F966">
        <v>254725627</v>
      </c>
      <c r="G966">
        <v>27.561669999999999</v>
      </c>
      <c r="H966" t="s">
        <v>1024</v>
      </c>
      <c r="I966">
        <v>7020663671.9170895</v>
      </c>
      <c r="J966" t="s">
        <v>1035</v>
      </c>
      <c r="K966">
        <v>16854533.268218201</v>
      </c>
      <c r="L966">
        <v>0.65</v>
      </c>
      <c r="M966">
        <v>4563431386.7461081</v>
      </c>
      <c r="N966">
        <v>309.3</v>
      </c>
      <c r="O966">
        <v>8.3244540000000006E-2</v>
      </c>
      <c r="P966">
        <v>4263062250.105206</v>
      </c>
      <c r="Q966">
        <v>55201015</v>
      </c>
      <c r="R966">
        <v>5520</v>
      </c>
      <c r="S966">
        <v>2.9576728383146702</v>
      </c>
      <c r="T966">
        <v>3.1</v>
      </c>
      <c r="U966" t="s">
        <v>1041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2.8450000000000002</v>
      </c>
      <c r="AV966">
        <v>3.3780000000000001</v>
      </c>
      <c r="AW966">
        <v>4848.3002935107588</v>
      </c>
      <c r="AX966">
        <v>2</v>
      </c>
      <c r="AY966" t="s">
        <v>1041</v>
      </c>
      <c r="AZ966">
        <v>1</v>
      </c>
      <c r="BA966">
        <v>0</v>
      </c>
      <c r="BB966" t="s">
        <v>1065</v>
      </c>
      <c r="BC966">
        <v>0</v>
      </c>
      <c r="BD966">
        <v>0</v>
      </c>
      <c r="BE966">
        <v>0</v>
      </c>
      <c r="CI966">
        <v>3.1114999999999999</v>
      </c>
      <c r="CK966" t="s">
        <v>1084</v>
      </c>
      <c r="CM966">
        <v>2.9576728383146702</v>
      </c>
      <c r="CN966">
        <v>3.1</v>
      </c>
      <c r="CO966">
        <v>3.0288364191573351</v>
      </c>
      <c r="CP966">
        <v>0</v>
      </c>
      <c r="CQ966">
        <v>3.0288364191573351</v>
      </c>
      <c r="CR966">
        <v>713.70505428243405</v>
      </c>
    </row>
    <row r="967" spans="1:96" x14ac:dyDescent="0.25">
      <c r="A967">
        <v>1485</v>
      </c>
      <c r="B967" t="s">
        <v>2271</v>
      </c>
      <c r="C967" t="s">
        <v>3470</v>
      </c>
      <c r="D967" t="s">
        <v>4669</v>
      </c>
      <c r="E967" t="s">
        <v>1011</v>
      </c>
      <c r="F967">
        <v>266690500</v>
      </c>
      <c r="G967">
        <v>28.20964</v>
      </c>
      <c r="H967" t="s">
        <v>1027</v>
      </c>
      <c r="I967">
        <v>7523242996.4200001</v>
      </c>
      <c r="J967" t="s">
        <v>1036</v>
      </c>
      <c r="K967">
        <v>51545445.288789101</v>
      </c>
      <c r="L967">
        <v>1</v>
      </c>
      <c r="M967">
        <v>7523242996.4200001</v>
      </c>
      <c r="N967">
        <v>2789.5</v>
      </c>
      <c r="O967">
        <v>6.1397300000000004E-3</v>
      </c>
      <c r="P967">
        <v>4567548677.5145674</v>
      </c>
      <c r="Q967">
        <v>50204000</v>
      </c>
      <c r="R967">
        <v>5020</v>
      </c>
      <c r="S967">
        <v>1.9995946744489499</v>
      </c>
      <c r="T967">
        <v>3.1</v>
      </c>
      <c r="U967" t="s">
        <v>1039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1.9790000000000001</v>
      </c>
      <c r="AV967">
        <v>2.0630000000000002</v>
      </c>
      <c r="AW967">
        <v>4494.7410389263532</v>
      </c>
      <c r="AX967">
        <v>1.5</v>
      </c>
      <c r="AY967" t="s">
        <v>1041</v>
      </c>
      <c r="AZ967">
        <v>1</v>
      </c>
      <c r="BA967">
        <v>0</v>
      </c>
      <c r="BB967" t="s">
        <v>1071</v>
      </c>
      <c r="BC967">
        <v>0</v>
      </c>
      <c r="BD967">
        <v>0</v>
      </c>
      <c r="BE967">
        <v>0</v>
      </c>
      <c r="CI967">
        <v>2.0209999999999999</v>
      </c>
      <c r="CK967" t="s">
        <v>1084</v>
      </c>
      <c r="CM967">
        <v>1.9995946744489499</v>
      </c>
      <c r="CN967">
        <v>3.1</v>
      </c>
      <c r="CO967">
        <v>2.5497973372244749</v>
      </c>
      <c r="CP967">
        <v>-0.18</v>
      </c>
      <c r="CQ967">
        <v>2.3697973372244752</v>
      </c>
      <c r="CR967">
        <v>360.4956701882013</v>
      </c>
    </row>
    <row r="968" spans="1:96" x14ac:dyDescent="0.25">
      <c r="A968">
        <v>1487</v>
      </c>
      <c r="B968" t="s">
        <v>2273</v>
      </c>
      <c r="C968" t="s">
        <v>3472</v>
      </c>
      <c r="D968" t="s">
        <v>4671</v>
      </c>
      <c r="E968" t="s">
        <v>1011</v>
      </c>
      <c r="F968">
        <v>169549090</v>
      </c>
      <c r="G968">
        <v>21.69284</v>
      </c>
      <c r="H968" t="s">
        <v>1027</v>
      </c>
      <c r="I968">
        <v>3678001281.5156002</v>
      </c>
      <c r="J968" t="s">
        <v>1036</v>
      </c>
      <c r="K968">
        <v>14666082.875325801</v>
      </c>
      <c r="L968">
        <v>0.9</v>
      </c>
      <c r="M968">
        <v>3310201153.3640399</v>
      </c>
      <c r="N968">
        <v>2789.5</v>
      </c>
      <c r="O968">
        <v>6.1397300000000004E-3</v>
      </c>
      <c r="P968">
        <v>2613446484.3065972</v>
      </c>
      <c r="Q968">
        <v>40101015</v>
      </c>
      <c r="R968">
        <v>4010</v>
      </c>
      <c r="S968">
        <v>2.0086818135083799</v>
      </c>
      <c r="T968">
        <v>3.1</v>
      </c>
      <c r="U968" t="s">
        <v>1038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2.65</v>
      </c>
      <c r="AV968">
        <v>1.931</v>
      </c>
      <c r="AW968">
        <v>3979.1773146730311</v>
      </c>
      <c r="AX968">
        <v>2.2999999999999998</v>
      </c>
      <c r="AY968" t="s">
        <v>1041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2.2905000000000002</v>
      </c>
      <c r="CK968" t="s">
        <v>1084</v>
      </c>
      <c r="CM968">
        <v>2.0086818135083799</v>
      </c>
      <c r="CN968">
        <v>3.1</v>
      </c>
      <c r="CO968">
        <v>2.5543409067541898</v>
      </c>
      <c r="CP968">
        <v>-0.3</v>
      </c>
      <c r="CQ968">
        <v>2.25434090675419</v>
      </c>
      <c r="CR968">
        <v>1319.652187663035</v>
      </c>
    </row>
    <row r="969" spans="1:96" x14ac:dyDescent="0.25">
      <c r="A969">
        <v>1488</v>
      </c>
      <c r="B969" t="s">
        <v>2274</v>
      </c>
      <c r="C969" t="s">
        <v>3473</v>
      </c>
      <c r="D969" t="s">
        <v>4672</v>
      </c>
      <c r="E969" t="s">
        <v>1012</v>
      </c>
      <c r="F969">
        <v>379764220</v>
      </c>
      <c r="G969">
        <v>44.658059999999999</v>
      </c>
      <c r="H969" t="s">
        <v>1028</v>
      </c>
      <c r="I969">
        <v>16959533322.613199</v>
      </c>
      <c r="J969" t="s">
        <v>1037</v>
      </c>
      <c r="K969">
        <v>105433520.490826</v>
      </c>
      <c r="L969">
        <v>1</v>
      </c>
      <c r="M969">
        <v>16959533322.613199</v>
      </c>
      <c r="N969">
        <v>45.15</v>
      </c>
      <c r="O969">
        <v>0.87970090000000001</v>
      </c>
      <c r="P969">
        <v>15083663514.399179</v>
      </c>
      <c r="Q969">
        <v>40501040</v>
      </c>
      <c r="R969">
        <v>4050</v>
      </c>
      <c r="U969" t="s">
        <v>1042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1.657</v>
      </c>
      <c r="AV969">
        <v>3.1219999999999999</v>
      </c>
      <c r="AW969">
        <v>645.31814398052381</v>
      </c>
      <c r="AX969">
        <v>3</v>
      </c>
      <c r="AY969" t="s">
        <v>1058</v>
      </c>
      <c r="AZ969">
        <v>0</v>
      </c>
      <c r="BA969">
        <v>0</v>
      </c>
      <c r="BB969" t="s">
        <v>1072</v>
      </c>
      <c r="BC969">
        <v>0</v>
      </c>
      <c r="BD969">
        <v>0</v>
      </c>
      <c r="BE969">
        <v>0</v>
      </c>
      <c r="CI969">
        <v>2.3895</v>
      </c>
      <c r="CK969" t="s">
        <v>1084</v>
      </c>
      <c r="CM969">
        <v>3.45927081730993</v>
      </c>
      <c r="CN969">
        <v>3.1</v>
      </c>
      <c r="CO969">
        <v>3.2796354086549648</v>
      </c>
      <c r="CP969">
        <v>0.18</v>
      </c>
      <c r="CQ969">
        <v>3.459635408654965</v>
      </c>
      <c r="CR969">
        <v>201.88986320732181</v>
      </c>
    </row>
    <row r="970" spans="1:96" x14ac:dyDescent="0.25">
      <c r="A970">
        <v>1489</v>
      </c>
      <c r="B970" t="s">
        <v>2275</v>
      </c>
      <c r="C970" t="s">
        <v>3474</v>
      </c>
      <c r="D970" t="s">
        <v>4673</v>
      </c>
      <c r="E970" t="s">
        <v>1012</v>
      </c>
      <c r="F970">
        <v>279101930</v>
      </c>
      <c r="G970">
        <v>142.2764</v>
      </c>
      <c r="H970" t="s">
        <v>1028</v>
      </c>
      <c r="I970">
        <v>39709617833.452003</v>
      </c>
      <c r="J970" t="s">
        <v>1037</v>
      </c>
      <c r="K970">
        <v>251562007.948989</v>
      </c>
      <c r="L970">
        <v>1</v>
      </c>
      <c r="M970">
        <v>39709617833.452003</v>
      </c>
      <c r="N970">
        <v>146</v>
      </c>
      <c r="O970">
        <v>0.87970090000000001</v>
      </c>
      <c r="P970">
        <v>35846827975.859596</v>
      </c>
      <c r="Q970">
        <v>40501040</v>
      </c>
      <c r="R970">
        <v>4050</v>
      </c>
      <c r="S970">
        <v>1.99864125228379</v>
      </c>
      <c r="U970" t="s">
        <v>1039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1.52</v>
      </c>
      <c r="AV970">
        <v>2.6659999999999999</v>
      </c>
      <c r="AW970">
        <v>707.8594670939799</v>
      </c>
      <c r="AX970">
        <v>1.5</v>
      </c>
      <c r="AY970" t="s">
        <v>1058</v>
      </c>
      <c r="AZ970">
        <v>0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2.093</v>
      </c>
      <c r="CK970" t="s">
        <v>1084</v>
      </c>
      <c r="CM970">
        <v>1.99864125228379</v>
      </c>
      <c r="CN970">
        <v>3.1</v>
      </c>
      <c r="CO970">
        <v>2.549320626141895</v>
      </c>
      <c r="CP970">
        <v>-0.18</v>
      </c>
      <c r="CQ970">
        <v>2.3693206261418949</v>
      </c>
      <c r="CR970">
        <v>201.88986320732181</v>
      </c>
    </row>
    <row r="971" spans="1:96" x14ac:dyDescent="0.25">
      <c r="A971">
        <v>1490</v>
      </c>
      <c r="B971" t="s">
        <v>2276</v>
      </c>
      <c r="C971" t="s">
        <v>3475</v>
      </c>
      <c r="D971" t="s">
        <v>4674</v>
      </c>
      <c r="E971" t="s">
        <v>1003</v>
      </c>
      <c r="F971">
        <v>263982060</v>
      </c>
      <c r="G971">
        <v>36.979999999999997</v>
      </c>
      <c r="H971" t="s">
        <v>1022</v>
      </c>
      <c r="I971">
        <v>9762056578.7999992</v>
      </c>
      <c r="J971" t="s">
        <v>1035</v>
      </c>
      <c r="K971">
        <v>33253485.885327902</v>
      </c>
      <c r="L971">
        <v>0.9</v>
      </c>
      <c r="M971">
        <v>8785850920.9200001</v>
      </c>
      <c r="N971">
        <v>33.36</v>
      </c>
      <c r="O971">
        <v>1</v>
      </c>
      <c r="P971">
        <v>7925797369.4400005</v>
      </c>
      <c r="Q971">
        <v>40401020</v>
      </c>
      <c r="R971">
        <v>4040</v>
      </c>
      <c r="S971">
        <v>1.99948141228607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2.6619999999999999</v>
      </c>
      <c r="AV971">
        <v>3.024</v>
      </c>
      <c r="AW971">
        <v>638.25685082580765</v>
      </c>
      <c r="AX971">
        <v>1.5</v>
      </c>
      <c r="AY971" t="s">
        <v>1055</v>
      </c>
      <c r="AZ971">
        <v>1</v>
      </c>
      <c r="BA971">
        <v>0</v>
      </c>
      <c r="BB971" t="s">
        <v>1063</v>
      </c>
      <c r="BC971">
        <v>0</v>
      </c>
      <c r="BD971">
        <v>0</v>
      </c>
      <c r="BE971">
        <v>0</v>
      </c>
      <c r="CI971">
        <v>2.843</v>
      </c>
      <c r="CK971" t="s">
        <v>1084</v>
      </c>
      <c r="CM971">
        <v>1.99948141228607</v>
      </c>
      <c r="CN971">
        <v>3.1</v>
      </c>
      <c r="CO971">
        <v>2.5497407061430351</v>
      </c>
      <c r="CP971">
        <v>-0.18</v>
      </c>
      <c r="CQ971">
        <v>2.3697407061430349</v>
      </c>
      <c r="CR971">
        <v>205.31106631147961</v>
      </c>
    </row>
    <row r="972" spans="1:96" x14ac:dyDescent="0.25">
      <c r="A972">
        <v>1491</v>
      </c>
      <c r="B972" t="s">
        <v>2277</v>
      </c>
      <c r="C972" t="s">
        <v>3476</v>
      </c>
      <c r="D972" t="s">
        <v>4675</v>
      </c>
      <c r="E972" t="s">
        <v>1007</v>
      </c>
      <c r="F972">
        <v>71023870</v>
      </c>
      <c r="G972">
        <v>95.707660000000004</v>
      </c>
      <c r="H972" t="s">
        <v>1025</v>
      </c>
      <c r="I972">
        <v>6797528401.8442001</v>
      </c>
      <c r="J972" t="s">
        <v>1035</v>
      </c>
      <c r="K972">
        <v>18585941.2435234</v>
      </c>
      <c r="L972">
        <v>0.9</v>
      </c>
      <c r="M972">
        <v>6117775561.6597815</v>
      </c>
      <c r="N972">
        <v>451.8</v>
      </c>
      <c r="O972">
        <v>0.13393335000000001</v>
      </c>
      <c r="P972">
        <v>3867958452.8604069</v>
      </c>
      <c r="Q972">
        <v>20103010</v>
      </c>
      <c r="R972">
        <v>2010</v>
      </c>
      <c r="S972">
        <v>3.4</v>
      </c>
      <c r="U972" t="s">
        <v>1047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2.266</v>
      </c>
      <c r="AV972">
        <v>2.3730000000000002</v>
      </c>
      <c r="AW972">
        <v>6.2483044876425788</v>
      </c>
      <c r="AX972">
        <v>2.5</v>
      </c>
      <c r="AY972" t="s">
        <v>1053</v>
      </c>
      <c r="AZ972">
        <v>0</v>
      </c>
      <c r="BA972">
        <v>0</v>
      </c>
      <c r="BB972" t="s">
        <v>1067</v>
      </c>
      <c r="BC972">
        <v>0</v>
      </c>
      <c r="BD972">
        <v>0</v>
      </c>
      <c r="BE972">
        <v>0</v>
      </c>
      <c r="CI972">
        <v>2.3195000000000001</v>
      </c>
      <c r="CK972" t="s">
        <v>1084</v>
      </c>
      <c r="CM972">
        <v>3.4</v>
      </c>
      <c r="CN972">
        <v>3.1</v>
      </c>
      <c r="CO972">
        <v>3.25</v>
      </c>
      <c r="CP972">
        <v>0.3</v>
      </c>
      <c r="CQ972">
        <v>3.55</v>
      </c>
      <c r="CR972">
        <v>52.456210550267677</v>
      </c>
    </row>
    <row r="973" spans="1:96" x14ac:dyDescent="0.25">
      <c r="A973">
        <v>1493</v>
      </c>
      <c r="B973" t="s">
        <v>2279</v>
      </c>
      <c r="C973" t="s">
        <v>3478</v>
      </c>
      <c r="D973" t="s">
        <v>4677</v>
      </c>
      <c r="E973" t="s">
        <v>1012</v>
      </c>
      <c r="F973">
        <v>199073720</v>
      </c>
      <c r="G973">
        <v>100.26779999999999</v>
      </c>
      <c r="H973" t="s">
        <v>1028</v>
      </c>
      <c r="I973">
        <v>19960683942.216</v>
      </c>
      <c r="J973" t="s">
        <v>1037</v>
      </c>
      <c r="K973">
        <v>175876347.16743699</v>
      </c>
      <c r="L973">
        <v>1</v>
      </c>
      <c r="M973">
        <v>19960683942.216</v>
      </c>
      <c r="N973">
        <v>101.97</v>
      </c>
      <c r="O973">
        <v>0.87970090000000001</v>
      </c>
      <c r="P973">
        <v>17857529966.415989</v>
      </c>
      <c r="Q973">
        <v>20102010</v>
      </c>
      <c r="R973">
        <v>2010</v>
      </c>
      <c r="S973">
        <v>1.9709113220379</v>
      </c>
      <c r="T973">
        <v>3.1</v>
      </c>
      <c r="U973" t="s">
        <v>1040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2.7210000000000001</v>
      </c>
      <c r="AV973">
        <v>3.4260000000000002</v>
      </c>
      <c r="AW973">
        <v>46.656625168090791</v>
      </c>
      <c r="AX973">
        <v>1.5</v>
      </c>
      <c r="AY973" t="s">
        <v>1041</v>
      </c>
      <c r="AZ973">
        <v>1</v>
      </c>
      <c r="BA973">
        <v>0</v>
      </c>
      <c r="BB973" t="s">
        <v>1072</v>
      </c>
      <c r="BC973">
        <v>0</v>
      </c>
      <c r="BD973">
        <v>0</v>
      </c>
      <c r="BE973">
        <v>0</v>
      </c>
      <c r="CI973">
        <v>3.0735000000000001</v>
      </c>
      <c r="CK973" t="s">
        <v>1084</v>
      </c>
      <c r="CM973">
        <v>1.9709113220379</v>
      </c>
      <c r="CN973">
        <v>3.1</v>
      </c>
      <c r="CO973">
        <v>2.53545566101895</v>
      </c>
      <c r="CP973">
        <v>-0.24</v>
      </c>
      <c r="CQ973">
        <v>2.2954556610189498</v>
      </c>
      <c r="CR973">
        <v>52.456210550267677</v>
      </c>
    </row>
    <row r="974" spans="1:96" x14ac:dyDescent="0.25">
      <c r="A974">
        <v>1494</v>
      </c>
      <c r="B974" t="s">
        <v>2280</v>
      </c>
      <c r="C974" t="s">
        <v>3479</v>
      </c>
      <c r="D974" t="s">
        <v>4678</v>
      </c>
      <c r="E974" t="s">
        <v>1012</v>
      </c>
      <c r="F974">
        <v>447791930</v>
      </c>
      <c r="G974">
        <v>153.4768</v>
      </c>
      <c r="H974" t="s">
        <v>1028</v>
      </c>
      <c r="I974">
        <v>68725672482.223999</v>
      </c>
      <c r="J974" t="s">
        <v>1037</v>
      </c>
      <c r="K974">
        <v>469818781.58566803</v>
      </c>
      <c r="L974">
        <v>1</v>
      </c>
      <c r="M974">
        <v>68725672482.223999</v>
      </c>
      <c r="N974">
        <v>150.83000000000001</v>
      </c>
      <c r="O974">
        <v>0.87970090000000001</v>
      </c>
      <c r="P974">
        <v>59415400635.042557</v>
      </c>
      <c r="Q974">
        <v>20103015</v>
      </c>
      <c r="R974">
        <v>2010</v>
      </c>
      <c r="S974">
        <v>3.4</v>
      </c>
      <c r="T974">
        <v>2.7</v>
      </c>
      <c r="U974" t="s">
        <v>1041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2.234</v>
      </c>
      <c r="AV974">
        <v>3.4460000000000002</v>
      </c>
      <c r="AW974">
        <v>33.52562427940321</v>
      </c>
      <c r="AX974">
        <v>2</v>
      </c>
      <c r="AY974" t="s">
        <v>1041</v>
      </c>
      <c r="AZ974">
        <v>1</v>
      </c>
      <c r="BA974">
        <v>0</v>
      </c>
      <c r="BB974" t="s">
        <v>1072</v>
      </c>
      <c r="BC974">
        <v>0</v>
      </c>
      <c r="BD974">
        <v>0</v>
      </c>
      <c r="BE974">
        <v>0</v>
      </c>
      <c r="CI974">
        <v>2.84</v>
      </c>
      <c r="CK974" t="s">
        <v>1084</v>
      </c>
      <c r="CM974">
        <v>3.4</v>
      </c>
      <c r="CN974">
        <v>2.7</v>
      </c>
      <c r="CO974">
        <v>3.05</v>
      </c>
      <c r="CP974">
        <v>0</v>
      </c>
      <c r="CQ974">
        <v>3.05</v>
      </c>
      <c r="CR974">
        <v>52.456210550267677</v>
      </c>
    </row>
    <row r="975" spans="1:96" x14ac:dyDescent="0.25">
      <c r="A975">
        <v>1495</v>
      </c>
      <c r="B975" t="s">
        <v>2281</v>
      </c>
      <c r="C975" t="s">
        <v>3480</v>
      </c>
      <c r="D975" t="s">
        <v>4679</v>
      </c>
      <c r="E975" t="s">
        <v>1013</v>
      </c>
      <c r="F975">
        <v>262100100</v>
      </c>
      <c r="G975">
        <v>78.909610000000001</v>
      </c>
      <c r="H975" t="s">
        <v>1028</v>
      </c>
      <c r="I975">
        <v>20682216671.960999</v>
      </c>
      <c r="J975" t="s">
        <v>1037</v>
      </c>
      <c r="K975">
        <v>241041407.49605599</v>
      </c>
      <c r="L975">
        <v>1</v>
      </c>
      <c r="M975">
        <v>20682216671.960999</v>
      </c>
      <c r="N975">
        <v>71.98</v>
      </c>
      <c r="O975">
        <v>0.87970090000000001</v>
      </c>
      <c r="P975">
        <v>16596406564.04928</v>
      </c>
      <c r="Q975">
        <v>10101015</v>
      </c>
      <c r="R975">
        <v>1010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2.3420000000000001</v>
      </c>
      <c r="AV975">
        <v>3.1869999999999998</v>
      </c>
      <c r="AW975">
        <v>7.5828793601959532</v>
      </c>
      <c r="AX975">
        <v>1.5</v>
      </c>
      <c r="AY975" t="s">
        <v>1050</v>
      </c>
      <c r="AZ975">
        <v>0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2.7645</v>
      </c>
      <c r="CK975" t="s">
        <v>1084</v>
      </c>
      <c r="CM975">
        <v>3.45927081730993</v>
      </c>
      <c r="CN975">
        <v>3.1</v>
      </c>
      <c r="CO975">
        <v>3.2796354086549648</v>
      </c>
      <c r="CP975">
        <v>0</v>
      </c>
      <c r="CQ975">
        <v>3.2796354086549648</v>
      </c>
      <c r="CR975">
        <v>33.989273066163918</v>
      </c>
    </row>
    <row r="976" spans="1:96" x14ac:dyDescent="0.25">
      <c r="A976">
        <v>1496</v>
      </c>
      <c r="B976" t="s">
        <v>2282</v>
      </c>
      <c r="C976" t="s">
        <v>3481</v>
      </c>
      <c r="D976" t="s">
        <v>4680</v>
      </c>
      <c r="E976" t="s">
        <v>1011</v>
      </c>
      <c r="F976">
        <v>300474180</v>
      </c>
      <c r="G976">
        <v>30.492760000000001</v>
      </c>
      <c r="H976" t="s">
        <v>1027</v>
      </c>
      <c r="I976">
        <v>9162287056.9368</v>
      </c>
      <c r="J976" t="s">
        <v>1036</v>
      </c>
      <c r="K976">
        <v>32756288.627512299</v>
      </c>
      <c r="L976">
        <v>0.5</v>
      </c>
      <c r="M976">
        <v>4581143528.4684</v>
      </c>
      <c r="N976">
        <v>1394</v>
      </c>
      <c r="O976">
        <v>6.1397300000000004E-3</v>
      </c>
      <c r="P976">
        <v>1285846745.008466</v>
      </c>
      <c r="Q976">
        <v>40401010</v>
      </c>
      <c r="R976">
        <v>4040</v>
      </c>
      <c r="S976">
        <v>1.7462971689992901</v>
      </c>
      <c r="U976" t="s">
        <v>1038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1.952</v>
      </c>
      <c r="AV976">
        <v>2.306</v>
      </c>
      <c r="AW976">
        <v>11.89888326192761</v>
      </c>
      <c r="AX976">
        <v>1.5</v>
      </c>
      <c r="AY976" t="s">
        <v>1055</v>
      </c>
      <c r="AZ976">
        <v>1</v>
      </c>
      <c r="BA976">
        <v>0</v>
      </c>
      <c r="BB976" t="s">
        <v>1071</v>
      </c>
      <c r="BC976">
        <v>0</v>
      </c>
      <c r="BD976">
        <v>0</v>
      </c>
      <c r="BE976">
        <v>0</v>
      </c>
      <c r="CI976">
        <v>2.129</v>
      </c>
      <c r="CK976" t="s">
        <v>1084</v>
      </c>
      <c r="CM976">
        <v>1.7462971689992901</v>
      </c>
      <c r="CN976">
        <v>3.1</v>
      </c>
      <c r="CO976">
        <v>2.423148584499645</v>
      </c>
      <c r="CP976">
        <v>-0.3</v>
      </c>
      <c r="CQ976">
        <v>2.1231485844996452</v>
      </c>
      <c r="CR976">
        <v>205.31106631147961</v>
      </c>
    </row>
    <row r="977" spans="1:96" x14ac:dyDescent="0.25">
      <c r="A977">
        <v>1497</v>
      </c>
      <c r="B977" t="s">
        <v>135</v>
      </c>
      <c r="C977" t="s">
        <v>435</v>
      </c>
      <c r="D977" t="s">
        <v>735</v>
      </c>
      <c r="E977" t="s">
        <v>1013</v>
      </c>
      <c r="F977">
        <v>153438630</v>
      </c>
      <c r="G977">
        <v>189.9187</v>
      </c>
      <c r="H977" t="s">
        <v>1028</v>
      </c>
      <c r="I977">
        <v>29140865139.381001</v>
      </c>
      <c r="J977" t="s">
        <v>1037</v>
      </c>
      <c r="K977">
        <v>349707443.11430001</v>
      </c>
      <c r="L977">
        <v>0.6</v>
      </c>
      <c r="M977">
        <v>17484519083.628601</v>
      </c>
      <c r="N977">
        <v>199.44</v>
      </c>
      <c r="O977">
        <v>0.87970090000000001</v>
      </c>
      <c r="P977">
        <v>16152258794.787701</v>
      </c>
      <c r="Q977">
        <v>10101015</v>
      </c>
      <c r="R977">
        <v>1010</v>
      </c>
      <c r="S977">
        <v>1.5594322835152099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2.4220000000000002</v>
      </c>
      <c r="AV977">
        <v>2.7610000000000001</v>
      </c>
      <c r="AW977">
        <v>0.81633985193289316</v>
      </c>
      <c r="AX977">
        <v>1.5</v>
      </c>
      <c r="AY977" t="s">
        <v>1050</v>
      </c>
      <c r="AZ977">
        <v>0</v>
      </c>
      <c r="BA977">
        <v>0</v>
      </c>
      <c r="BB977" t="s">
        <v>1072</v>
      </c>
      <c r="BC977">
        <v>0</v>
      </c>
      <c r="BD977">
        <v>0</v>
      </c>
      <c r="BE977">
        <v>0</v>
      </c>
      <c r="CI977">
        <v>2.5914999999999999</v>
      </c>
      <c r="CK977" t="s">
        <v>1084</v>
      </c>
      <c r="CM977">
        <v>1.5594322835152099</v>
      </c>
      <c r="CN977">
        <v>3.1</v>
      </c>
      <c r="CO977">
        <v>2.3297161417576051</v>
      </c>
      <c r="CP977">
        <v>-0.18</v>
      </c>
      <c r="CQ977">
        <v>2.1497161417576049</v>
      </c>
      <c r="CR977">
        <v>33.989273066163918</v>
      </c>
    </row>
    <row r="978" spans="1:96" x14ac:dyDescent="0.25">
      <c r="A978">
        <v>1498</v>
      </c>
      <c r="B978" t="s">
        <v>2283</v>
      </c>
      <c r="C978" t="s">
        <v>3482</v>
      </c>
      <c r="D978" t="s">
        <v>4681</v>
      </c>
      <c r="E978" t="s">
        <v>1014</v>
      </c>
      <c r="F978">
        <v>604239200</v>
      </c>
      <c r="G978">
        <v>19.94462</v>
      </c>
      <c r="H978" t="s">
        <v>1029</v>
      </c>
      <c r="I978">
        <v>12051321233.104</v>
      </c>
      <c r="J978" t="s">
        <v>1036</v>
      </c>
      <c r="K978">
        <v>26505309.5125807</v>
      </c>
      <c r="L978">
        <v>0.7</v>
      </c>
      <c r="M978">
        <v>8435924863.1727991</v>
      </c>
      <c r="N978">
        <v>144.19999999999999</v>
      </c>
      <c r="O978">
        <v>0.11342884</v>
      </c>
      <c r="P978">
        <v>6918241016.299016</v>
      </c>
      <c r="Q978">
        <v>50206040</v>
      </c>
      <c r="R978">
        <v>5020</v>
      </c>
      <c r="S978">
        <v>3.4</v>
      </c>
      <c r="U978" t="s">
        <v>1041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2.016</v>
      </c>
      <c r="AV978">
        <v>1.96</v>
      </c>
      <c r="AW978">
        <v>137.22856152165579</v>
      </c>
      <c r="AX978">
        <v>2.8</v>
      </c>
      <c r="AY978" t="s">
        <v>1051</v>
      </c>
      <c r="AZ978">
        <v>1</v>
      </c>
      <c r="BA978">
        <v>0</v>
      </c>
      <c r="BB978" t="s">
        <v>4692</v>
      </c>
      <c r="BC978">
        <v>0</v>
      </c>
      <c r="BD978">
        <v>0</v>
      </c>
      <c r="BE978">
        <v>0</v>
      </c>
      <c r="CI978">
        <v>1.988</v>
      </c>
      <c r="CK978" t="s">
        <v>1084</v>
      </c>
      <c r="CM978">
        <v>3.4</v>
      </c>
      <c r="CN978">
        <v>3.1</v>
      </c>
      <c r="CO978">
        <v>3.25</v>
      </c>
      <c r="CP978">
        <v>0</v>
      </c>
      <c r="CQ978">
        <v>3.25</v>
      </c>
      <c r="CR978">
        <v>360.4956701882013</v>
      </c>
    </row>
    <row r="979" spans="1:96" x14ac:dyDescent="0.25">
      <c r="A979">
        <v>1499</v>
      </c>
      <c r="B979" t="s">
        <v>255</v>
      </c>
      <c r="C979" t="s">
        <v>555</v>
      </c>
      <c r="D979" t="s">
        <v>855</v>
      </c>
      <c r="E979" t="s">
        <v>1015</v>
      </c>
      <c r="F979">
        <v>146355760</v>
      </c>
      <c r="G979">
        <v>614.58010000000002</v>
      </c>
      <c r="H979" t="s">
        <v>1030</v>
      </c>
      <c r="I979">
        <v>89947337616.376007</v>
      </c>
      <c r="J979" t="s">
        <v>1035</v>
      </c>
      <c r="K979">
        <v>167672036.70820701</v>
      </c>
      <c r="L979">
        <v>1</v>
      </c>
      <c r="M979">
        <v>89947337616.376007</v>
      </c>
      <c r="N979">
        <v>540</v>
      </c>
      <c r="O979">
        <v>1.0763104100000001</v>
      </c>
      <c r="P979">
        <v>85063083147.789261</v>
      </c>
      <c r="Q979">
        <v>30302010</v>
      </c>
      <c r="R979">
        <v>3030</v>
      </c>
      <c r="S979">
        <v>2.7666666666666599</v>
      </c>
      <c r="T979">
        <v>2.39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2.1850000000000001</v>
      </c>
      <c r="AV979">
        <v>3.117</v>
      </c>
      <c r="AW979">
        <v>45.30654295828338</v>
      </c>
      <c r="AX979">
        <v>1.5</v>
      </c>
      <c r="AY979" t="s">
        <v>1057</v>
      </c>
      <c r="AZ979">
        <v>0</v>
      </c>
      <c r="BA979">
        <v>0</v>
      </c>
      <c r="BB979" t="s">
        <v>1075</v>
      </c>
      <c r="BC979">
        <v>0</v>
      </c>
      <c r="BD979">
        <v>0</v>
      </c>
      <c r="BE979">
        <v>0</v>
      </c>
      <c r="CI979">
        <v>2.6509999999999998</v>
      </c>
      <c r="CK979" t="s">
        <v>1084</v>
      </c>
      <c r="CM979">
        <v>2.7666666666666599</v>
      </c>
      <c r="CN979">
        <v>2.39</v>
      </c>
      <c r="CO979">
        <v>2.57833333333333</v>
      </c>
      <c r="CP979">
        <v>-0.18</v>
      </c>
      <c r="CQ979">
        <v>2.3983333333333299</v>
      </c>
      <c r="CR979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5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1044</v>
      </c>
      <c r="B40" t="s">
        <v>1920</v>
      </c>
      <c r="C40" t="s">
        <v>3119</v>
      </c>
      <c r="D40" t="s">
        <v>4318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3.0855000000000001</v>
      </c>
      <c r="CK40" t="s">
        <v>1084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33.989273066163918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1050</v>
      </c>
      <c r="AZ41">
        <v>0</v>
      </c>
      <c r="BA41">
        <v>0</v>
      </c>
      <c r="BB41" t="s">
        <v>1076</v>
      </c>
      <c r="BC41">
        <v>0</v>
      </c>
      <c r="BD41">
        <v>0</v>
      </c>
      <c r="BE41">
        <v>0</v>
      </c>
      <c r="CI41">
        <v>2.3730000000000002</v>
      </c>
      <c r="CK41" t="s">
        <v>1084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57.961717871286183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1050</v>
      </c>
      <c r="AZ42">
        <v>0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2.9940000000000002</v>
      </c>
      <c r="CK42" t="s">
        <v>1084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57.961717871286183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1050</v>
      </c>
      <c r="AZ43">
        <v>0</v>
      </c>
      <c r="BA43">
        <v>0</v>
      </c>
      <c r="BB43" t="s">
        <v>1068</v>
      </c>
      <c r="BC43">
        <v>0</v>
      </c>
      <c r="BD43">
        <v>0</v>
      </c>
      <c r="BE43">
        <v>0</v>
      </c>
      <c r="CI43">
        <v>2.9529999999999998</v>
      </c>
      <c r="CK43" t="s">
        <v>1084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57.961717871286183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1041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3.0554999999999999</v>
      </c>
      <c r="CK44" t="s">
        <v>1084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57.961717871286183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1050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2.8069999999999999</v>
      </c>
      <c r="CK45" t="s">
        <v>1084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57.961717871286183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2.9015</v>
      </c>
      <c r="CK46" t="s">
        <v>1084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57.961717871286183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1050</v>
      </c>
      <c r="AZ47">
        <v>0</v>
      </c>
      <c r="BA47">
        <v>0</v>
      </c>
      <c r="BB47" t="s">
        <v>1078</v>
      </c>
      <c r="BC47">
        <v>0</v>
      </c>
      <c r="BD47">
        <v>0</v>
      </c>
      <c r="BE47">
        <v>0</v>
      </c>
      <c r="CI47">
        <v>2.8769999999999998</v>
      </c>
      <c r="CK47" t="s">
        <v>1084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57.961717871286183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1050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1.9524999999999999</v>
      </c>
      <c r="CK48" t="s">
        <v>1084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57.961717871286183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1050</v>
      </c>
      <c r="AZ49">
        <v>0</v>
      </c>
      <c r="BA49">
        <v>0</v>
      </c>
      <c r="BB49" t="s">
        <v>1059</v>
      </c>
      <c r="BC49">
        <v>0</v>
      </c>
      <c r="BD49">
        <v>0</v>
      </c>
      <c r="BE49">
        <v>0</v>
      </c>
      <c r="CI49">
        <v>2.7315</v>
      </c>
      <c r="CK49" t="s">
        <v>1084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57.961717871286183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1050</v>
      </c>
      <c r="AZ50">
        <v>0</v>
      </c>
      <c r="BA50">
        <v>0</v>
      </c>
      <c r="BB50" t="s">
        <v>1065</v>
      </c>
      <c r="BC50">
        <v>0</v>
      </c>
      <c r="BD50">
        <v>0</v>
      </c>
      <c r="BE50">
        <v>0</v>
      </c>
      <c r="CI50">
        <v>2.6355</v>
      </c>
      <c r="CK50" t="s">
        <v>1084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57.961717871286183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1050</v>
      </c>
      <c r="AZ51">
        <v>0</v>
      </c>
      <c r="BA51">
        <v>0</v>
      </c>
      <c r="BB51" t="s">
        <v>1068</v>
      </c>
      <c r="BC51">
        <v>0</v>
      </c>
      <c r="BD51">
        <v>0</v>
      </c>
      <c r="BE51">
        <v>0</v>
      </c>
      <c r="CI51">
        <v>2.6619999999999999</v>
      </c>
      <c r="CK51" t="s">
        <v>1084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57.961717871286183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1050</v>
      </c>
      <c r="AZ52">
        <v>0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2.738</v>
      </c>
      <c r="CK52" t="s">
        <v>1084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57.961717871286183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1041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2.7254999999999998</v>
      </c>
      <c r="CK53" t="s">
        <v>1084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52.456210550267677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1041</v>
      </c>
      <c r="AZ54">
        <v>1</v>
      </c>
      <c r="BA54">
        <v>0</v>
      </c>
      <c r="BB54" t="s">
        <v>1068</v>
      </c>
      <c r="BC54">
        <v>0</v>
      </c>
      <c r="BD54">
        <v>0</v>
      </c>
      <c r="BE54">
        <v>0</v>
      </c>
      <c r="CI54">
        <v>2.9929999999999999</v>
      </c>
      <c r="CK54" t="s">
        <v>1084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52.456210550267677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1041</v>
      </c>
      <c r="AZ55">
        <v>1</v>
      </c>
      <c r="BA55">
        <v>0</v>
      </c>
      <c r="BB55" t="s">
        <v>1075</v>
      </c>
      <c r="BC55">
        <v>0</v>
      </c>
      <c r="BD55">
        <v>0</v>
      </c>
      <c r="BE55">
        <v>0</v>
      </c>
      <c r="CI55">
        <v>2.9754999999999998</v>
      </c>
      <c r="CK55" t="s">
        <v>1084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52.456210550267677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1041</v>
      </c>
      <c r="AZ56">
        <v>1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2.5880000000000001</v>
      </c>
      <c r="CK56" t="s">
        <v>1084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52.456210550267677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1041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CI57">
        <v>2.8769999999999998</v>
      </c>
      <c r="CK57" t="s">
        <v>1084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52.456210550267677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1041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2.4860000000000002</v>
      </c>
      <c r="CK58" t="s">
        <v>1084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52.456210550267677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3.085</v>
      </c>
      <c r="CK59" t="s">
        <v>1084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52.456210550267677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1053</v>
      </c>
      <c r="AZ60">
        <v>0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2.7294999999999998</v>
      </c>
      <c r="CK60" t="s">
        <v>1084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52.456210550267677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1041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2.5339999999999998</v>
      </c>
      <c r="CK61" t="s">
        <v>1084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52.456210550267677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1041</v>
      </c>
      <c r="AZ62">
        <v>1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3.1720000000000002</v>
      </c>
      <c r="CK62" t="s">
        <v>1084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52.456210550267677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1053</v>
      </c>
      <c r="AZ63">
        <v>0</v>
      </c>
      <c r="BA63">
        <v>0</v>
      </c>
      <c r="BB63" t="s">
        <v>1079</v>
      </c>
      <c r="BC63">
        <v>0</v>
      </c>
      <c r="BD63">
        <v>0</v>
      </c>
      <c r="BE63">
        <v>0</v>
      </c>
      <c r="CI63">
        <v>2.7610000000000001</v>
      </c>
      <c r="CK63" t="s">
        <v>1084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52.456210550267677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2.7120000000000002</v>
      </c>
      <c r="CK64" t="s">
        <v>1084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52.456210550267677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1041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2.5634999999999999</v>
      </c>
      <c r="CK65" t="s">
        <v>1084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52.456210550267677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3.109</v>
      </c>
      <c r="CK66" t="s">
        <v>1084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52.456210550267677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2.8935</v>
      </c>
      <c r="CK67" t="s">
        <v>1084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52.456210550267677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1041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2.5609999999999999</v>
      </c>
      <c r="CK68" t="s">
        <v>1084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52.456210550267677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2.9590000000000001</v>
      </c>
      <c r="CK69" t="s">
        <v>1084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52.456210550267677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2.9834999999999998</v>
      </c>
      <c r="CK70" t="s">
        <v>1084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52.456210550267677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1041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2.6425000000000001</v>
      </c>
      <c r="CK71" t="s">
        <v>1084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52.456210550267677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2.5649999999999999</v>
      </c>
      <c r="CK72" t="s">
        <v>1084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52.456210550267677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1041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2.6305000000000001</v>
      </c>
      <c r="CK73" t="s">
        <v>1084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52.456210550267677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1041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2.7845</v>
      </c>
      <c r="CK74" t="s">
        <v>1084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52.456210550267677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1041</v>
      </c>
      <c r="AZ75">
        <v>1</v>
      </c>
      <c r="BA75">
        <v>0</v>
      </c>
      <c r="BB75" t="s">
        <v>1080</v>
      </c>
      <c r="BC75">
        <v>0</v>
      </c>
      <c r="BD75">
        <v>0</v>
      </c>
      <c r="BE75">
        <v>0</v>
      </c>
      <c r="CI75">
        <v>2.8614999999999999</v>
      </c>
      <c r="CK75" t="s">
        <v>1084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52.456210550267677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1041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3.1855000000000002</v>
      </c>
      <c r="CK76" t="s">
        <v>1084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52.456210550267677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2.3879999999999999</v>
      </c>
      <c r="CK77" t="s">
        <v>1084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52.456210550267677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2.5350000000000001</v>
      </c>
      <c r="CK78" t="s">
        <v>1084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52.456210550267677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1041</v>
      </c>
      <c r="AZ79">
        <v>1</v>
      </c>
      <c r="BA79">
        <v>0</v>
      </c>
      <c r="BB79" t="s">
        <v>1067</v>
      </c>
      <c r="BC79">
        <v>0</v>
      </c>
      <c r="BD79">
        <v>0</v>
      </c>
      <c r="BE79">
        <v>0</v>
      </c>
      <c r="CI79">
        <v>2.69</v>
      </c>
      <c r="CK79" t="s">
        <v>1084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52.456210550267677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1041</v>
      </c>
      <c r="AZ80">
        <v>1</v>
      </c>
      <c r="BA80">
        <v>0</v>
      </c>
      <c r="BB80" t="s">
        <v>1075</v>
      </c>
      <c r="BC80">
        <v>0</v>
      </c>
      <c r="BD80">
        <v>0</v>
      </c>
      <c r="BE80">
        <v>0</v>
      </c>
      <c r="CI80">
        <v>3.0710000000000002</v>
      </c>
      <c r="CK80" t="s">
        <v>1084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52.456210550267677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1053</v>
      </c>
      <c r="AZ81">
        <v>0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2.6755</v>
      </c>
      <c r="CK81" t="s">
        <v>1084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52.456210550267677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2.6030000000000002</v>
      </c>
      <c r="CK82" t="s">
        <v>1084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52.456210550267677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1041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2.8315000000000001</v>
      </c>
      <c r="CK83" t="s">
        <v>1084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52.456210550267677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1041</v>
      </c>
      <c r="AZ84">
        <v>1</v>
      </c>
      <c r="BA84">
        <v>0</v>
      </c>
      <c r="BB84" t="s">
        <v>1064</v>
      </c>
      <c r="BC84">
        <v>0</v>
      </c>
      <c r="BD84">
        <v>0</v>
      </c>
      <c r="BE84">
        <v>0</v>
      </c>
      <c r="CI84">
        <v>2.6475</v>
      </c>
      <c r="CK84" t="s">
        <v>1084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52.456210550267677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1057</v>
      </c>
      <c r="AZ85">
        <v>0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2.8944999999999999</v>
      </c>
      <c r="CK85" t="s">
        <v>1084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52.456210550267677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1041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3.069</v>
      </c>
      <c r="CK86" t="s">
        <v>1084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52.456210550267677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1057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2.5914999999999999</v>
      </c>
      <c r="CK87" t="s">
        <v>1084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278.39582298614158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1057</v>
      </c>
      <c r="AZ88">
        <v>0</v>
      </c>
      <c r="BA88">
        <v>0</v>
      </c>
      <c r="BB88" t="s">
        <v>1062</v>
      </c>
      <c r="BC88">
        <v>0</v>
      </c>
      <c r="BD88">
        <v>0</v>
      </c>
      <c r="BE88">
        <v>0</v>
      </c>
      <c r="CI88">
        <v>2.8275000000000001</v>
      </c>
      <c r="CK88" t="s">
        <v>1084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278.39582298614158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1057</v>
      </c>
      <c r="AZ89">
        <v>0</v>
      </c>
      <c r="BA89">
        <v>0</v>
      </c>
      <c r="BB89" t="s">
        <v>1069</v>
      </c>
      <c r="BC89">
        <v>0</v>
      </c>
      <c r="BD89">
        <v>0</v>
      </c>
      <c r="BE89">
        <v>0</v>
      </c>
      <c r="CI89">
        <v>2.7605</v>
      </c>
      <c r="CK89" t="s">
        <v>1084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278.39582298614158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1057</v>
      </c>
      <c r="AZ90">
        <v>0</v>
      </c>
      <c r="BA90">
        <v>0</v>
      </c>
      <c r="BB90" t="s">
        <v>1079</v>
      </c>
      <c r="BC90">
        <v>0</v>
      </c>
      <c r="BD90">
        <v>0</v>
      </c>
      <c r="BE90">
        <v>0</v>
      </c>
      <c r="CI90">
        <v>2.6284999999999998</v>
      </c>
      <c r="CK90" t="s">
        <v>1084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278.39582298614158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1057</v>
      </c>
      <c r="AZ91">
        <v>0</v>
      </c>
      <c r="BA91">
        <v>0</v>
      </c>
      <c r="BB91" t="s">
        <v>1059</v>
      </c>
      <c r="BC91">
        <v>0</v>
      </c>
      <c r="BD91">
        <v>0</v>
      </c>
      <c r="BE91">
        <v>0</v>
      </c>
      <c r="CI91">
        <v>2.8195000000000001</v>
      </c>
      <c r="CK91" t="s">
        <v>1084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278.39582298614158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1057</v>
      </c>
      <c r="AZ92">
        <v>0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2.7719999999999998</v>
      </c>
      <c r="CK92" t="s">
        <v>1084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278.39582298614158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1057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2.5125000000000002</v>
      </c>
      <c r="CK93" t="s">
        <v>1084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278.39582298614158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1057</v>
      </c>
      <c r="AZ94">
        <v>0</v>
      </c>
      <c r="BA94">
        <v>0</v>
      </c>
      <c r="BB94" t="s">
        <v>1077</v>
      </c>
      <c r="BC94">
        <v>0</v>
      </c>
      <c r="BD94">
        <v>0</v>
      </c>
      <c r="BE94">
        <v>0</v>
      </c>
      <c r="CI94">
        <v>2.4900000000000002</v>
      </c>
      <c r="CK94" t="s">
        <v>1084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278.39582298614158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2.8105000000000002</v>
      </c>
      <c r="CK95" t="s">
        <v>1084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278.39582298614158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2.2625000000000002</v>
      </c>
      <c r="CK96" t="s">
        <v>1084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278.39582298614158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1057</v>
      </c>
      <c r="AZ97">
        <v>0</v>
      </c>
      <c r="BA97">
        <v>0</v>
      </c>
      <c r="BB97" t="s">
        <v>1071</v>
      </c>
      <c r="BC97">
        <v>0</v>
      </c>
      <c r="BD97">
        <v>0</v>
      </c>
      <c r="BE97">
        <v>0</v>
      </c>
      <c r="CI97">
        <v>2.3205</v>
      </c>
      <c r="CK97" t="s">
        <v>1084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278.39582298614158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2.4834999999999998</v>
      </c>
      <c r="CK98" t="s">
        <v>1084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278.39582298614158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1057</v>
      </c>
      <c r="AZ99">
        <v>0</v>
      </c>
      <c r="BA99">
        <v>0</v>
      </c>
      <c r="BB99" t="s">
        <v>1077</v>
      </c>
      <c r="BC99">
        <v>0</v>
      </c>
      <c r="BD99">
        <v>0</v>
      </c>
      <c r="BE99">
        <v>0</v>
      </c>
      <c r="CI99">
        <v>2.4590000000000001</v>
      </c>
      <c r="CK99" t="s">
        <v>1084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278.39582298614158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2.7105000000000001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1057</v>
      </c>
      <c r="AZ101">
        <v>0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2.2755000000000001</v>
      </c>
      <c r="CK101" t="s">
        <v>1084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278.39582298614158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1057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2.5739999999999998</v>
      </c>
      <c r="CK102" t="s">
        <v>1084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278.39582298614158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1057</v>
      </c>
      <c r="AZ103">
        <v>0</v>
      </c>
      <c r="BA103">
        <v>0</v>
      </c>
      <c r="BB103" t="s">
        <v>1062</v>
      </c>
      <c r="BC103">
        <v>0</v>
      </c>
      <c r="BD103">
        <v>0</v>
      </c>
      <c r="BE103">
        <v>0</v>
      </c>
      <c r="CI103">
        <v>2.4300000000000002</v>
      </c>
      <c r="CK103" t="s">
        <v>1084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278.39582298614158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2.6015000000000001</v>
      </c>
      <c r="CK104" t="s">
        <v>1084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278.39582298614158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1057</v>
      </c>
      <c r="AZ105">
        <v>0</v>
      </c>
      <c r="BA105">
        <v>0</v>
      </c>
      <c r="BB105" t="s">
        <v>1068</v>
      </c>
      <c r="BC105">
        <v>0</v>
      </c>
      <c r="BD105">
        <v>0</v>
      </c>
      <c r="BE105">
        <v>0</v>
      </c>
      <c r="CI105">
        <v>2.4710000000000001</v>
      </c>
      <c r="CK105" t="s">
        <v>1084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278.39582298614158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1057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2.7084999999999999</v>
      </c>
      <c r="CK106" t="s">
        <v>1084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278.39582298614158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2.6040000000000001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1057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2.5059999999999998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2.6305000000000001</v>
      </c>
      <c r="CK110" t="s">
        <v>1084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278.39582298614158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1055</v>
      </c>
      <c r="AZ111">
        <v>1</v>
      </c>
      <c r="BA111">
        <v>0</v>
      </c>
      <c r="BB111" t="s">
        <v>1071</v>
      </c>
      <c r="BC111">
        <v>0</v>
      </c>
      <c r="BD111">
        <v>0</v>
      </c>
      <c r="BE111">
        <v>0</v>
      </c>
      <c r="CI111">
        <v>2.2280000000000002</v>
      </c>
      <c r="CK111" t="s">
        <v>1084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52.334818801261648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1050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2.7440000000000002</v>
      </c>
      <c r="CK112" t="s">
        <v>1084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52.334818801261648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1057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2.1429999999999998</v>
      </c>
      <c r="CK113" t="s">
        <v>1084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52.334818801261648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1057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2.6539999999999999</v>
      </c>
      <c r="CK114" t="s">
        <v>1084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52.334818801261648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1050</v>
      </c>
      <c r="AZ115">
        <v>0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2.8454999999999999</v>
      </c>
      <c r="CK115" t="s">
        <v>1084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52.334818801261648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1057</v>
      </c>
      <c r="AZ116">
        <v>0</v>
      </c>
      <c r="BA116">
        <v>0</v>
      </c>
      <c r="BB116" t="s">
        <v>1075</v>
      </c>
      <c r="BC116">
        <v>0</v>
      </c>
      <c r="BD116">
        <v>0</v>
      </c>
      <c r="BE116">
        <v>0</v>
      </c>
      <c r="CI116">
        <v>2.4255</v>
      </c>
      <c r="CK116" t="s">
        <v>1084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52.334818801261648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1057</v>
      </c>
      <c r="AZ117">
        <v>0</v>
      </c>
      <c r="BA117">
        <v>0</v>
      </c>
      <c r="BB117" t="s">
        <v>1079</v>
      </c>
      <c r="BC117">
        <v>0</v>
      </c>
      <c r="BD117">
        <v>0</v>
      </c>
      <c r="BE117">
        <v>0</v>
      </c>
      <c r="CI117">
        <v>2.5345</v>
      </c>
      <c r="CK117" t="s">
        <v>1084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52.334818801261648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1057</v>
      </c>
      <c r="AZ118">
        <v>0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2.8065000000000002</v>
      </c>
      <c r="CK118" t="s">
        <v>1084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52.334818801261648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1057</v>
      </c>
      <c r="AZ119">
        <v>0</v>
      </c>
      <c r="BA119">
        <v>0</v>
      </c>
      <c r="BB119" t="s">
        <v>1077</v>
      </c>
      <c r="BC119">
        <v>0</v>
      </c>
      <c r="BD119">
        <v>0</v>
      </c>
      <c r="BE119">
        <v>0</v>
      </c>
      <c r="CI119">
        <v>2.3620000000000001</v>
      </c>
      <c r="CK119" t="s">
        <v>1084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52.334818801261648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1050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2.742</v>
      </c>
      <c r="CK120" t="s">
        <v>1084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52.334818801261648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2.9035000000000002</v>
      </c>
      <c r="CK121" t="s">
        <v>1084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52.334818801261648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1057</v>
      </c>
      <c r="AZ122">
        <v>0</v>
      </c>
      <c r="BA122">
        <v>0</v>
      </c>
      <c r="BB122" t="s">
        <v>1071</v>
      </c>
      <c r="BC122">
        <v>0</v>
      </c>
      <c r="BD122">
        <v>0</v>
      </c>
      <c r="BE122">
        <v>0</v>
      </c>
      <c r="CI122">
        <v>2.04</v>
      </c>
      <c r="CK122" t="s">
        <v>1084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52.334818801261648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1057</v>
      </c>
      <c r="AZ123">
        <v>0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2.403</v>
      </c>
      <c r="CK123" t="s">
        <v>1084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52.334818801261648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1057</v>
      </c>
      <c r="AZ124">
        <v>0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2.6655000000000002</v>
      </c>
      <c r="CK124" t="s">
        <v>1084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52.334818801261648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2.5165000000000002</v>
      </c>
      <c r="CK125" t="s">
        <v>1084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52.334818801261648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1057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2.7389999999999999</v>
      </c>
      <c r="CK126" t="s">
        <v>1084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52.334818801261648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1057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2.4969999999999999</v>
      </c>
      <c r="CK127" t="s">
        <v>1084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52.334818801261648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1057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2.6175000000000002</v>
      </c>
      <c r="CK128" t="s">
        <v>1084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52.334818801261648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1050</v>
      </c>
      <c r="AZ129">
        <v>0</v>
      </c>
      <c r="BA129">
        <v>0</v>
      </c>
      <c r="BB129" t="s">
        <v>1072</v>
      </c>
      <c r="BC129">
        <v>0</v>
      </c>
      <c r="BD129">
        <v>0</v>
      </c>
      <c r="BE129">
        <v>0</v>
      </c>
      <c r="CI129">
        <v>2.6640000000000001</v>
      </c>
      <c r="CK129" t="s">
        <v>1084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52.334818801261648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1.9995000000000001</v>
      </c>
      <c r="CK130" t="s">
        <v>1084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52.334818801261648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1057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2.4020000000000001</v>
      </c>
      <c r="CK131" t="s">
        <v>1084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52.334818801261648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1057</v>
      </c>
      <c r="AZ132">
        <v>0</v>
      </c>
      <c r="BA132">
        <v>0</v>
      </c>
      <c r="BB132" t="s">
        <v>1068</v>
      </c>
      <c r="BC132">
        <v>0</v>
      </c>
      <c r="BD132">
        <v>0</v>
      </c>
      <c r="BE132">
        <v>0</v>
      </c>
      <c r="CI132">
        <v>2.4409999999999998</v>
      </c>
      <c r="CK132" t="s">
        <v>1084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1057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2.258</v>
      </c>
      <c r="CK133" t="s">
        <v>1084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2.2414999999999998</v>
      </c>
      <c r="CK134" t="s">
        <v>1084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1057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2.4089999999999998</v>
      </c>
      <c r="CK135" t="s">
        <v>1084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1057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2.794</v>
      </c>
      <c r="CK136" t="s">
        <v>1084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1057</v>
      </c>
      <c r="AZ137">
        <v>0</v>
      </c>
      <c r="BA137">
        <v>0</v>
      </c>
      <c r="BB137" t="s">
        <v>1074</v>
      </c>
      <c r="BC137">
        <v>0</v>
      </c>
      <c r="BD137">
        <v>0</v>
      </c>
      <c r="BE137">
        <v>0</v>
      </c>
      <c r="CI137">
        <v>2.2715000000000001</v>
      </c>
      <c r="CK137" t="s">
        <v>1084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2.2614999999999998</v>
      </c>
      <c r="CK138" t="s">
        <v>1084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2.5655000000000001</v>
      </c>
      <c r="CK139" t="s">
        <v>1084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1057</v>
      </c>
      <c r="AZ140">
        <v>0</v>
      </c>
      <c r="BA140">
        <v>0</v>
      </c>
      <c r="BB140" t="s">
        <v>1077</v>
      </c>
      <c r="BC140">
        <v>0</v>
      </c>
      <c r="BD140">
        <v>0</v>
      </c>
      <c r="BE140">
        <v>0</v>
      </c>
      <c r="CI140">
        <v>2.6859999999999999</v>
      </c>
      <c r="CK140" t="s">
        <v>1084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1057</v>
      </c>
      <c r="AZ141">
        <v>0</v>
      </c>
      <c r="BA141">
        <v>0</v>
      </c>
      <c r="BB141" t="s">
        <v>1078</v>
      </c>
      <c r="BC141">
        <v>0</v>
      </c>
      <c r="BD141">
        <v>0</v>
      </c>
      <c r="BE141">
        <v>0</v>
      </c>
      <c r="CI141">
        <v>2.6869999999999998</v>
      </c>
      <c r="CK141" t="s">
        <v>1084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1057</v>
      </c>
      <c r="AZ142">
        <v>0</v>
      </c>
      <c r="BA142">
        <v>0</v>
      </c>
      <c r="BB142" t="s">
        <v>1065</v>
      </c>
      <c r="BC142">
        <v>0</v>
      </c>
      <c r="BD142">
        <v>0</v>
      </c>
      <c r="BE142">
        <v>0</v>
      </c>
      <c r="CI142">
        <v>2.8094999999999999</v>
      </c>
      <c r="CK142" t="s">
        <v>1084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2.29</v>
      </c>
      <c r="CK143" t="s">
        <v>1084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2.2635000000000001</v>
      </c>
      <c r="CK144" t="s">
        <v>1084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1057</v>
      </c>
      <c r="AZ145">
        <v>0</v>
      </c>
      <c r="BA145">
        <v>0</v>
      </c>
      <c r="BB145" t="s">
        <v>1068</v>
      </c>
      <c r="BC145">
        <v>0</v>
      </c>
      <c r="BD145">
        <v>0</v>
      </c>
      <c r="BE145">
        <v>0</v>
      </c>
      <c r="CI145">
        <v>2.7725</v>
      </c>
      <c r="CK145" t="s">
        <v>1084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1057</v>
      </c>
      <c r="AZ146">
        <v>0</v>
      </c>
      <c r="BA146">
        <v>0</v>
      </c>
      <c r="BB146" t="s">
        <v>1059</v>
      </c>
      <c r="BC146">
        <v>0</v>
      </c>
      <c r="BD146">
        <v>0</v>
      </c>
      <c r="BE146">
        <v>0</v>
      </c>
      <c r="CI146">
        <v>2.4830000000000001</v>
      </c>
      <c r="CK146" t="s">
        <v>1084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1057</v>
      </c>
      <c r="AZ147">
        <v>0</v>
      </c>
      <c r="BA147">
        <v>0</v>
      </c>
      <c r="BB147" t="s">
        <v>1075</v>
      </c>
      <c r="BC147">
        <v>0</v>
      </c>
      <c r="BD147">
        <v>0</v>
      </c>
      <c r="BE147">
        <v>0</v>
      </c>
      <c r="CI147">
        <v>2.6509999999999998</v>
      </c>
      <c r="CK147" t="s">
        <v>1084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1057</v>
      </c>
      <c r="AZ148">
        <v>0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2.3014999999999999</v>
      </c>
      <c r="CK148" t="s">
        <v>1084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1057</v>
      </c>
      <c r="AZ149">
        <v>0</v>
      </c>
      <c r="BA149">
        <v>0</v>
      </c>
      <c r="BB149" t="s">
        <v>1068</v>
      </c>
      <c r="BC149">
        <v>0</v>
      </c>
      <c r="BD149">
        <v>0</v>
      </c>
      <c r="BE149">
        <v>0</v>
      </c>
      <c r="CI149">
        <v>2.6019999999999999</v>
      </c>
      <c r="CK149" t="s">
        <v>1084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</row>
    <row r="150" spans="1:96" x14ac:dyDescent="0.25">
      <c r="A150">
        <v>1285</v>
      </c>
      <c r="B150" t="s">
        <v>2114</v>
      </c>
      <c r="C150" t="s">
        <v>3313</v>
      </c>
      <c r="D150" t="s">
        <v>4512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1057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2.012</v>
      </c>
      <c r="CK150" t="s">
        <v>1084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1049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CI151">
        <v>2.5605000000000002</v>
      </c>
      <c r="CK151" t="s">
        <v>1084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2.9125000000000001</v>
      </c>
      <c r="CK152" t="s">
        <v>1084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2.5830000000000002</v>
      </c>
      <c r="CK153" t="s">
        <v>1084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1049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2.2865000000000002</v>
      </c>
      <c r="CK154" t="s">
        <v>1084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1049</v>
      </c>
      <c r="AZ155">
        <v>1</v>
      </c>
      <c r="BA155">
        <v>0</v>
      </c>
      <c r="BB155" t="s">
        <v>1072</v>
      </c>
      <c r="BC155">
        <v>0</v>
      </c>
      <c r="BD155">
        <v>0</v>
      </c>
      <c r="BE155">
        <v>0</v>
      </c>
      <c r="CI155">
        <v>2.8045</v>
      </c>
      <c r="CK155" t="s">
        <v>1084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1049</v>
      </c>
      <c r="AZ156">
        <v>1</v>
      </c>
      <c r="BA156">
        <v>0</v>
      </c>
      <c r="BB156" t="s">
        <v>1072</v>
      </c>
      <c r="BC156">
        <v>0</v>
      </c>
      <c r="BD156">
        <v>0</v>
      </c>
      <c r="BE156">
        <v>0</v>
      </c>
      <c r="CI156">
        <v>2.7690000000000001</v>
      </c>
      <c r="CK156" t="s">
        <v>1084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1049</v>
      </c>
      <c r="AZ157">
        <v>1</v>
      </c>
      <c r="BA157">
        <v>0</v>
      </c>
      <c r="BB157" t="s">
        <v>1072</v>
      </c>
      <c r="BC157">
        <v>0</v>
      </c>
      <c r="BD157">
        <v>0</v>
      </c>
      <c r="BE157">
        <v>0</v>
      </c>
      <c r="CI157">
        <v>3.0070000000000001</v>
      </c>
      <c r="CK157" t="s">
        <v>1084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2.0545</v>
      </c>
      <c r="CK158" t="s">
        <v>1084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1049</v>
      </c>
      <c r="AZ159">
        <v>1</v>
      </c>
      <c r="BA159">
        <v>0</v>
      </c>
      <c r="BB159" t="s">
        <v>1059</v>
      </c>
      <c r="BC159">
        <v>0</v>
      </c>
      <c r="BD159">
        <v>0</v>
      </c>
      <c r="BE159">
        <v>0</v>
      </c>
      <c r="CI159">
        <v>2.8889999999999998</v>
      </c>
      <c r="CK159" t="s">
        <v>1084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1049</v>
      </c>
      <c r="AZ160">
        <v>1</v>
      </c>
      <c r="BA160">
        <v>0</v>
      </c>
      <c r="BB160" t="s">
        <v>1059</v>
      </c>
      <c r="BC160">
        <v>0</v>
      </c>
      <c r="BD160">
        <v>0</v>
      </c>
      <c r="BE160">
        <v>0</v>
      </c>
      <c r="CI160">
        <v>2.641</v>
      </c>
      <c r="CK160" t="s">
        <v>1084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1049</v>
      </c>
      <c r="AZ161">
        <v>1</v>
      </c>
      <c r="BA161">
        <v>0</v>
      </c>
      <c r="BB161" t="s">
        <v>1074</v>
      </c>
      <c r="BC161">
        <v>0</v>
      </c>
      <c r="BD161">
        <v>0</v>
      </c>
      <c r="BE161">
        <v>0</v>
      </c>
      <c r="CI161">
        <v>2.3795000000000002</v>
      </c>
      <c r="CK161" t="s">
        <v>1084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1.9279999999999999</v>
      </c>
      <c r="CK162" t="s">
        <v>1084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K163" t="s">
        <v>1084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K164" t="s">
        <v>1084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2.5219999999999998</v>
      </c>
      <c r="CK165" t="s">
        <v>1084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1.9910000000000001</v>
      </c>
      <c r="CK166" t="s">
        <v>1084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1.9235</v>
      </c>
      <c r="CK167" t="s">
        <v>1084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2.3065000000000002</v>
      </c>
      <c r="CK168" t="s">
        <v>1084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1049</v>
      </c>
      <c r="AZ169">
        <v>1</v>
      </c>
      <c r="BA169">
        <v>0</v>
      </c>
      <c r="BB169" t="s">
        <v>1075</v>
      </c>
      <c r="BC169">
        <v>0</v>
      </c>
      <c r="BD169">
        <v>0</v>
      </c>
      <c r="BE169">
        <v>0</v>
      </c>
      <c r="CI169">
        <v>1.968</v>
      </c>
      <c r="CK169" t="s">
        <v>1084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</row>
    <row r="170" spans="1:96" x14ac:dyDescent="0.25">
      <c r="A170">
        <v>980</v>
      </c>
      <c r="B170" t="s">
        <v>277</v>
      </c>
      <c r="C170" t="s">
        <v>577</v>
      </c>
      <c r="D170" t="s">
        <v>877</v>
      </c>
      <c r="E170" t="s">
        <v>1011</v>
      </c>
      <c r="F170">
        <v>2760000</v>
      </c>
      <c r="G170">
        <v>1115.3389999999999</v>
      </c>
      <c r="H170" t="s">
        <v>1027</v>
      </c>
      <c r="I170">
        <v>3078335640</v>
      </c>
      <c r="J170" t="s">
        <v>1036</v>
      </c>
      <c r="K170">
        <v>7361133.5306750098</v>
      </c>
      <c r="L170">
        <v>0.95</v>
      </c>
      <c r="M170">
        <v>2924418858</v>
      </c>
      <c r="N170">
        <v>179900</v>
      </c>
      <c r="O170">
        <v>6.1397300000000004E-3</v>
      </c>
      <c r="P170">
        <v>2896097133.5939999</v>
      </c>
      <c r="Q170">
        <v>35102030</v>
      </c>
      <c r="R170">
        <v>3510</v>
      </c>
      <c r="S170">
        <v>1.6993949895176099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2.1560000000000001</v>
      </c>
      <c r="AV170">
        <v>2.4249999999999998</v>
      </c>
      <c r="AW170">
        <v>19.18129331336349</v>
      </c>
      <c r="AX170">
        <v>1.7</v>
      </c>
      <c r="AY170" t="s">
        <v>1049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2.2905000000000002</v>
      </c>
      <c r="CK170" t="s">
        <v>1084</v>
      </c>
      <c r="CM170">
        <v>1.6993949895176099</v>
      </c>
      <c r="CN170">
        <v>3.1</v>
      </c>
      <c r="CO170">
        <v>2.3996974947588048</v>
      </c>
      <c r="CP170">
        <v>-0.18</v>
      </c>
      <c r="CQ170">
        <v>2.2196974947588051</v>
      </c>
      <c r="CR170">
        <v>23.753720937909321</v>
      </c>
    </row>
    <row r="171" spans="1:96" x14ac:dyDescent="0.25">
      <c r="A171">
        <v>834</v>
      </c>
      <c r="B171" t="s">
        <v>278</v>
      </c>
      <c r="C171" t="s">
        <v>578</v>
      </c>
      <c r="D171" t="s">
        <v>878</v>
      </c>
      <c r="E171" t="s">
        <v>1006</v>
      </c>
      <c r="F171">
        <v>563724900</v>
      </c>
      <c r="G171">
        <v>10.87</v>
      </c>
      <c r="H171" t="s">
        <v>1022</v>
      </c>
      <c r="I171">
        <v>6127689663</v>
      </c>
      <c r="J171" t="s">
        <v>1035</v>
      </c>
      <c r="K171">
        <v>8755069.4216968194</v>
      </c>
      <c r="L171">
        <v>0.65</v>
      </c>
      <c r="M171">
        <v>3982998280.9499998</v>
      </c>
      <c r="N171">
        <v>9.3149999999999995</v>
      </c>
      <c r="O171">
        <v>1</v>
      </c>
      <c r="P171">
        <v>3413213338.2750001</v>
      </c>
      <c r="Q171">
        <v>35102000</v>
      </c>
      <c r="R171">
        <v>3510</v>
      </c>
      <c r="S171">
        <v>1.7450067698613001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2.177</v>
      </c>
      <c r="AV171">
        <v>2.6259999999999999</v>
      </c>
      <c r="AW171">
        <v>16.10622701617001</v>
      </c>
      <c r="AX171">
        <v>1.5</v>
      </c>
      <c r="AY171" t="s">
        <v>1049</v>
      </c>
      <c r="AZ171">
        <v>1</v>
      </c>
      <c r="BA171">
        <v>0</v>
      </c>
      <c r="BB171" t="s">
        <v>1066</v>
      </c>
      <c r="BC171">
        <v>0</v>
      </c>
      <c r="BD171">
        <v>0</v>
      </c>
      <c r="BE171">
        <v>0</v>
      </c>
      <c r="CI171">
        <v>2.4015</v>
      </c>
      <c r="CK171" t="s">
        <v>1084</v>
      </c>
      <c r="CM171">
        <v>1.7450067698613001</v>
      </c>
      <c r="CN171">
        <v>3.1</v>
      </c>
      <c r="CO171">
        <v>2.4225033849306499</v>
      </c>
      <c r="CP171">
        <v>-0.18</v>
      </c>
      <c r="CQ171">
        <v>2.2425033849306502</v>
      </c>
      <c r="CR171">
        <v>23.753720937909321</v>
      </c>
    </row>
    <row r="172" spans="1:96" x14ac:dyDescent="0.25">
      <c r="A172">
        <v>729</v>
      </c>
      <c r="B172" t="s">
        <v>279</v>
      </c>
      <c r="C172" t="s">
        <v>579</v>
      </c>
      <c r="D172" t="s">
        <v>879</v>
      </c>
      <c r="E172" t="s">
        <v>999</v>
      </c>
      <c r="F172">
        <v>286861172</v>
      </c>
      <c r="G172">
        <v>30.28</v>
      </c>
      <c r="H172" t="s">
        <v>1022</v>
      </c>
      <c r="I172">
        <v>8686156288.1599998</v>
      </c>
      <c r="J172" t="s">
        <v>1035</v>
      </c>
      <c r="K172">
        <v>17079656.9850794</v>
      </c>
      <c r="L172">
        <v>0.75</v>
      </c>
      <c r="M172">
        <v>6514617216.1199999</v>
      </c>
      <c r="N172">
        <v>29.96</v>
      </c>
      <c r="O172">
        <v>1</v>
      </c>
      <c r="P172">
        <v>6445770534.8400002</v>
      </c>
      <c r="Q172">
        <v>35102045</v>
      </c>
      <c r="R172">
        <v>3510</v>
      </c>
      <c r="S172">
        <v>1.99471520451756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2.2109999999999999</v>
      </c>
      <c r="AV172">
        <v>2.3570000000000002</v>
      </c>
      <c r="AW172">
        <v>60.6867294047359</v>
      </c>
      <c r="AX172">
        <v>1.5</v>
      </c>
      <c r="AY172" t="s">
        <v>1049</v>
      </c>
      <c r="AZ172">
        <v>1</v>
      </c>
      <c r="BA172">
        <v>0</v>
      </c>
      <c r="BB172" t="s">
        <v>1059</v>
      </c>
      <c r="BC172">
        <v>0</v>
      </c>
      <c r="BD172">
        <v>0</v>
      </c>
      <c r="BE172">
        <v>0</v>
      </c>
      <c r="CI172">
        <v>2.2839999999999998</v>
      </c>
      <c r="CK172" t="s">
        <v>1084</v>
      </c>
      <c r="CM172">
        <v>1.99471520451756</v>
      </c>
      <c r="CN172">
        <v>3.1</v>
      </c>
      <c r="CO172">
        <v>2.5473576022587801</v>
      </c>
      <c r="CP172">
        <v>-0.3</v>
      </c>
      <c r="CQ172">
        <v>2.2473576022587798</v>
      </c>
      <c r="CR172">
        <v>23.753720937909321</v>
      </c>
    </row>
    <row r="173" spans="1:96" x14ac:dyDescent="0.25">
      <c r="A173">
        <v>385</v>
      </c>
      <c r="B173" t="s">
        <v>1387</v>
      </c>
      <c r="C173" t="s">
        <v>2586</v>
      </c>
      <c r="D173" t="s">
        <v>3785</v>
      </c>
      <c r="E173" t="s">
        <v>1012</v>
      </c>
      <c r="F173">
        <v>336637000</v>
      </c>
      <c r="G173">
        <v>158.1636</v>
      </c>
      <c r="H173" t="s">
        <v>1028</v>
      </c>
      <c r="I173">
        <v>53243719813.199997</v>
      </c>
      <c r="J173" t="s">
        <v>1037</v>
      </c>
      <c r="K173">
        <v>365902620.51544499</v>
      </c>
      <c r="L173">
        <v>0.95</v>
      </c>
      <c r="M173">
        <v>50581533822.540001</v>
      </c>
      <c r="N173">
        <v>146.31</v>
      </c>
      <c r="O173">
        <v>0.87970090000000001</v>
      </c>
      <c r="P173">
        <v>41161813421.093399</v>
      </c>
      <c r="Q173">
        <v>35102070</v>
      </c>
      <c r="R173">
        <v>3510</v>
      </c>
      <c r="S173">
        <v>1.7819806653453401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1.5680000000000001</v>
      </c>
      <c r="AV173">
        <v>2.9529999999999998</v>
      </c>
      <c r="AW173">
        <v>48.40234474291745</v>
      </c>
      <c r="AX173">
        <v>3.7</v>
      </c>
      <c r="AY173" t="s">
        <v>1049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2.2605</v>
      </c>
      <c r="CK173" t="s">
        <v>1084</v>
      </c>
      <c r="CM173">
        <v>1.7819806653453401</v>
      </c>
      <c r="CN173">
        <v>3.1</v>
      </c>
      <c r="CO173">
        <v>2.4409903326726701</v>
      </c>
      <c r="CP173">
        <v>-0.18</v>
      </c>
      <c r="CQ173">
        <v>2.2609903326726699</v>
      </c>
      <c r="CR173">
        <v>23.753720937909321</v>
      </c>
    </row>
    <row r="174" spans="1:96" x14ac:dyDescent="0.25">
      <c r="A174">
        <v>493</v>
      </c>
      <c r="B174" t="s">
        <v>280</v>
      </c>
      <c r="C174" t="s">
        <v>580</v>
      </c>
      <c r="D174" t="s">
        <v>880</v>
      </c>
      <c r="E174" t="s">
        <v>1012</v>
      </c>
      <c r="F174">
        <v>3892595700</v>
      </c>
      <c r="G174">
        <v>8.8761360000000007</v>
      </c>
      <c r="H174" t="s">
        <v>1028</v>
      </c>
      <c r="I174">
        <v>34551208826.215202</v>
      </c>
      <c r="J174" t="s">
        <v>1037</v>
      </c>
      <c r="K174">
        <v>642564084.70033395</v>
      </c>
      <c r="L174">
        <v>1</v>
      </c>
      <c r="M174">
        <v>34551208826.215202</v>
      </c>
      <c r="N174">
        <v>9.7100000000000009</v>
      </c>
      <c r="O174">
        <v>0.87970090000000001</v>
      </c>
      <c r="P174">
        <v>33250146623.479721</v>
      </c>
      <c r="Q174">
        <v>40101020</v>
      </c>
      <c r="R174">
        <v>4010</v>
      </c>
      <c r="S174">
        <v>1.7481348169928099</v>
      </c>
      <c r="T174">
        <v>1.5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2.1930000000000001</v>
      </c>
      <c r="AV174">
        <v>3.1</v>
      </c>
      <c r="AW174">
        <v>2131.024088885827</v>
      </c>
      <c r="AX174">
        <v>1.5</v>
      </c>
      <c r="AY174" t="s">
        <v>1041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2.6465000000000001</v>
      </c>
      <c r="CK174" t="s">
        <v>1084</v>
      </c>
      <c r="CM174">
        <v>1.7481348169928099</v>
      </c>
      <c r="CN174">
        <v>1.5</v>
      </c>
      <c r="CO174">
        <v>1.6240674084964051</v>
      </c>
      <c r="CP174">
        <v>-0.3</v>
      </c>
      <c r="CQ174">
        <v>1.324067408496405</v>
      </c>
      <c r="CR174">
        <v>1319.652187663035</v>
      </c>
    </row>
    <row r="175" spans="1:96" x14ac:dyDescent="0.25">
      <c r="A175">
        <v>197</v>
      </c>
      <c r="B175" t="s">
        <v>281</v>
      </c>
      <c r="C175" t="s">
        <v>581</v>
      </c>
      <c r="D175" t="s">
        <v>881</v>
      </c>
      <c r="E175" t="s">
        <v>1003</v>
      </c>
      <c r="F175">
        <v>579795650</v>
      </c>
      <c r="G175">
        <v>82.58</v>
      </c>
      <c r="H175" t="s">
        <v>1022</v>
      </c>
      <c r="I175">
        <v>47879524777</v>
      </c>
      <c r="J175" t="s">
        <v>1035</v>
      </c>
      <c r="K175">
        <v>97231108.921311393</v>
      </c>
      <c r="L175">
        <v>0.5</v>
      </c>
      <c r="M175">
        <v>23939762388.5</v>
      </c>
      <c r="N175">
        <v>68.66</v>
      </c>
      <c r="O175">
        <v>1</v>
      </c>
      <c r="P175">
        <v>19904384664.5</v>
      </c>
      <c r="Q175">
        <v>40101020</v>
      </c>
      <c r="R175">
        <v>4010</v>
      </c>
      <c r="S175">
        <v>1.7483805263697001</v>
      </c>
      <c r="T175">
        <v>1.5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2.3959999999999999</v>
      </c>
      <c r="AV175">
        <v>2.3119999999999998</v>
      </c>
      <c r="AW175">
        <v>856.42828879645162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2.3540000000000001</v>
      </c>
      <c r="CK175" t="s">
        <v>1084</v>
      </c>
      <c r="CM175">
        <v>1.7483805263697001</v>
      </c>
      <c r="CN175">
        <v>1.5</v>
      </c>
      <c r="CO175">
        <v>1.6241902631848499</v>
      </c>
      <c r="CP175">
        <v>-0.24</v>
      </c>
      <c r="CQ175">
        <v>1.3841902631848499</v>
      </c>
      <c r="CR175">
        <v>1319.652187663035</v>
      </c>
    </row>
    <row r="176" spans="1:96" x14ac:dyDescent="0.25">
      <c r="A176">
        <v>529</v>
      </c>
      <c r="B176" t="s">
        <v>282</v>
      </c>
      <c r="C176" t="s">
        <v>582</v>
      </c>
      <c r="D176" t="s">
        <v>882</v>
      </c>
      <c r="E176" t="s">
        <v>1012</v>
      </c>
      <c r="F176">
        <v>995001900</v>
      </c>
      <c r="G176">
        <v>44.275469999999999</v>
      </c>
      <c r="H176" t="s">
        <v>1028</v>
      </c>
      <c r="I176">
        <v>44054176773.392998</v>
      </c>
      <c r="J176" t="s">
        <v>1037</v>
      </c>
      <c r="K176">
        <v>542651097.80173397</v>
      </c>
      <c r="L176">
        <v>1</v>
      </c>
      <c r="M176">
        <v>44054176773.392998</v>
      </c>
      <c r="N176">
        <v>45.14</v>
      </c>
      <c r="O176">
        <v>0.87970090000000001</v>
      </c>
      <c r="P176">
        <v>39511225581.297394</v>
      </c>
      <c r="Q176">
        <v>40101020</v>
      </c>
      <c r="R176">
        <v>4010</v>
      </c>
      <c r="S176">
        <v>1.7467918899124599</v>
      </c>
      <c r="T176">
        <v>1.5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</v>
      </c>
      <c r="AV176">
        <v>3.4910000000000001</v>
      </c>
      <c r="AW176">
        <v>2195.3282262658581</v>
      </c>
      <c r="AX176">
        <v>1.5</v>
      </c>
      <c r="AY176" t="s">
        <v>1041</v>
      </c>
      <c r="AZ176">
        <v>1</v>
      </c>
      <c r="BA176">
        <v>0</v>
      </c>
      <c r="BB176" t="s">
        <v>1072</v>
      </c>
      <c r="BC176">
        <v>0</v>
      </c>
      <c r="BD176">
        <v>0</v>
      </c>
      <c r="BE176">
        <v>0</v>
      </c>
      <c r="CI176">
        <v>2.9304999999999999</v>
      </c>
      <c r="CK176" t="s">
        <v>1084</v>
      </c>
      <c r="CM176">
        <v>1.7467918899124599</v>
      </c>
      <c r="CN176">
        <v>1.5</v>
      </c>
      <c r="CO176">
        <v>1.6233959449562301</v>
      </c>
      <c r="CP176">
        <v>-0.18</v>
      </c>
      <c r="CQ176">
        <v>1.4433959449562299</v>
      </c>
      <c r="CR176">
        <v>1319.652187663035</v>
      </c>
    </row>
    <row r="177" spans="1:96" x14ac:dyDescent="0.25">
      <c r="A177">
        <v>315</v>
      </c>
      <c r="B177" t="s">
        <v>283</v>
      </c>
      <c r="C177" t="s">
        <v>583</v>
      </c>
      <c r="D177" t="s">
        <v>883</v>
      </c>
      <c r="E177" t="s">
        <v>1003</v>
      </c>
      <c r="F177">
        <v>200005980</v>
      </c>
      <c r="G177">
        <v>69</v>
      </c>
      <c r="H177" t="s">
        <v>1022</v>
      </c>
      <c r="I177">
        <v>13800412620</v>
      </c>
      <c r="J177" t="s">
        <v>1035</v>
      </c>
      <c r="K177">
        <v>24556942.140819699</v>
      </c>
      <c r="L177">
        <v>0.55000000000000004</v>
      </c>
      <c r="M177">
        <v>7590226941.000001</v>
      </c>
      <c r="N177">
        <v>62.76</v>
      </c>
      <c r="O177">
        <v>1</v>
      </c>
      <c r="P177">
        <v>6903806417.6400003</v>
      </c>
      <c r="Q177">
        <v>40101025</v>
      </c>
      <c r="R177">
        <v>4010</v>
      </c>
      <c r="S177">
        <v>1.99537761888822</v>
      </c>
      <c r="T177">
        <v>1.5</v>
      </c>
      <c r="U177" t="s">
        <v>1040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2.4060000000000001</v>
      </c>
      <c r="AV177">
        <v>2.6320000000000001</v>
      </c>
      <c r="AW177">
        <v>4504.9862194284324</v>
      </c>
      <c r="AX177">
        <v>1.5</v>
      </c>
      <c r="AY177" t="s">
        <v>1041</v>
      </c>
      <c r="AZ177">
        <v>1</v>
      </c>
      <c r="BA177">
        <v>0</v>
      </c>
      <c r="BB177" t="s">
        <v>1063</v>
      </c>
      <c r="BC177">
        <v>0</v>
      </c>
      <c r="BD177">
        <v>0</v>
      </c>
      <c r="BE177">
        <v>0</v>
      </c>
      <c r="CI177">
        <v>2.5190000000000001</v>
      </c>
      <c r="CK177" t="s">
        <v>1084</v>
      </c>
      <c r="CM177">
        <v>1.99537761888822</v>
      </c>
      <c r="CN177">
        <v>1.5</v>
      </c>
      <c r="CO177">
        <v>1.7476888094441101</v>
      </c>
      <c r="CP177">
        <v>-0.24</v>
      </c>
      <c r="CQ177">
        <v>1.5076888094441101</v>
      </c>
      <c r="CR177">
        <v>1319.652187663035</v>
      </c>
    </row>
    <row r="178" spans="1:96" x14ac:dyDescent="0.25">
      <c r="A178">
        <v>1362</v>
      </c>
      <c r="B178" t="s">
        <v>284</v>
      </c>
      <c r="C178" t="s">
        <v>584</v>
      </c>
      <c r="D178" t="s">
        <v>884</v>
      </c>
      <c r="E178" t="s">
        <v>1011</v>
      </c>
      <c r="F178">
        <v>325840640</v>
      </c>
      <c r="G178">
        <v>81.92371</v>
      </c>
      <c r="H178" t="s">
        <v>1027</v>
      </c>
      <c r="I178">
        <v>26694074097.574402</v>
      </c>
      <c r="J178" t="s">
        <v>1036</v>
      </c>
      <c r="K178">
        <v>50075971.554729499</v>
      </c>
      <c r="L178">
        <v>0.65</v>
      </c>
      <c r="M178">
        <v>17351148163.423359</v>
      </c>
      <c r="N178">
        <v>12060</v>
      </c>
      <c r="O178">
        <v>6.1397300000000004E-3</v>
      </c>
      <c r="P178">
        <v>15682496079.044621</v>
      </c>
      <c r="Q178">
        <v>40101025</v>
      </c>
      <c r="R178">
        <v>4010</v>
      </c>
      <c r="S178">
        <v>1.9923738824183601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1.9890000000000001</v>
      </c>
      <c r="AV178">
        <v>2.4510000000000001</v>
      </c>
      <c r="AW178">
        <v>1116.3153048301599</v>
      </c>
      <c r="AX178">
        <v>1.5</v>
      </c>
      <c r="AY178" t="s">
        <v>1041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2.2200000000000002</v>
      </c>
      <c r="CK178" t="s">
        <v>1084</v>
      </c>
      <c r="CM178">
        <v>1.9923738824183601</v>
      </c>
      <c r="CN178">
        <v>1.5</v>
      </c>
      <c r="CO178">
        <v>1.7461869412091799</v>
      </c>
      <c r="CP178">
        <v>-0.18</v>
      </c>
      <c r="CQ178">
        <v>1.56618694120918</v>
      </c>
      <c r="CR178">
        <v>1319.652187663035</v>
      </c>
    </row>
    <row r="179" spans="1:96" x14ac:dyDescent="0.25">
      <c r="A179">
        <v>211</v>
      </c>
      <c r="B179" t="s">
        <v>285</v>
      </c>
      <c r="C179" t="s">
        <v>585</v>
      </c>
      <c r="D179" t="s">
        <v>885</v>
      </c>
      <c r="E179" t="s">
        <v>1011</v>
      </c>
      <c r="F179">
        <v>713698240</v>
      </c>
      <c r="G179">
        <v>38.052</v>
      </c>
      <c r="H179" t="s">
        <v>1027</v>
      </c>
      <c r="I179">
        <v>27157645428.48</v>
      </c>
      <c r="J179" t="s">
        <v>1036</v>
      </c>
      <c r="K179">
        <v>75815827.116558403</v>
      </c>
      <c r="L179">
        <v>0.9</v>
      </c>
      <c r="M179">
        <v>24441880885.632</v>
      </c>
      <c r="N179">
        <v>5603</v>
      </c>
      <c r="O179">
        <v>6.1397300000000004E-3</v>
      </c>
      <c r="P179">
        <v>22096680224.315708</v>
      </c>
      <c r="Q179">
        <v>40101015</v>
      </c>
      <c r="R179">
        <v>4010</v>
      </c>
      <c r="S179">
        <v>1.9928264409111001</v>
      </c>
      <c r="T179">
        <v>1.77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2.2400000000000002</v>
      </c>
      <c r="AV179">
        <v>2.9049999999999998</v>
      </c>
      <c r="AW179">
        <v>3228.8933105439301</v>
      </c>
      <c r="AX179">
        <v>1.9</v>
      </c>
      <c r="AY179" t="s">
        <v>1041</v>
      </c>
      <c r="AZ179">
        <v>1</v>
      </c>
      <c r="BA179">
        <v>0</v>
      </c>
      <c r="BB179" t="s">
        <v>1071</v>
      </c>
      <c r="BC179">
        <v>0</v>
      </c>
      <c r="BD179">
        <v>0</v>
      </c>
      <c r="BE179">
        <v>0</v>
      </c>
      <c r="CI179">
        <v>2.5724999999999998</v>
      </c>
      <c r="CK179" t="s">
        <v>1084</v>
      </c>
      <c r="CM179">
        <v>1.9928264409111001</v>
      </c>
      <c r="CN179">
        <v>1.77</v>
      </c>
      <c r="CO179">
        <v>1.88141322045555</v>
      </c>
      <c r="CP179">
        <v>-0.24</v>
      </c>
      <c r="CQ179">
        <v>1.64141322045555</v>
      </c>
      <c r="CR179">
        <v>1319.652187663035</v>
      </c>
    </row>
    <row r="180" spans="1:96" x14ac:dyDescent="0.25">
      <c r="A180">
        <v>1216</v>
      </c>
      <c r="B180" t="s">
        <v>286</v>
      </c>
      <c r="C180" t="s">
        <v>586</v>
      </c>
      <c r="D180" t="s">
        <v>886</v>
      </c>
      <c r="E180" t="s">
        <v>1011</v>
      </c>
      <c r="F180">
        <v>6149810500</v>
      </c>
      <c r="G180">
        <v>24.385259999999999</v>
      </c>
      <c r="H180" t="s">
        <v>1027</v>
      </c>
      <c r="I180">
        <v>149964727993.23001</v>
      </c>
      <c r="J180" t="s">
        <v>1036</v>
      </c>
      <c r="K180">
        <v>292121249.73151302</v>
      </c>
      <c r="L180">
        <v>1</v>
      </c>
      <c r="M180">
        <v>149964727993.23001</v>
      </c>
      <c r="N180">
        <v>3294</v>
      </c>
      <c r="O180">
        <v>6.1397300000000004E-3</v>
      </c>
      <c r="P180">
        <v>124375431813.7175</v>
      </c>
      <c r="Q180">
        <v>40203010</v>
      </c>
      <c r="R180">
        <v>4020</v>
      </c>
      <c r="S180">
        <v>1.7387354653707501</v>
      </c>
      <c r="T180">
        <v>1.5</v>
      </c>
      <c r="U180" t="s">
        <v>1038</v>
      </c>
      <c r="V180" t="s">
        <v>1046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2.2280000000000002</v>
      </c>
      <c r="AV180">
        <v>3.0379999999999998</v>
      </c>
      <c r="AW180">
        <v>38.976102059485463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2.633</v>
      </c>
      <c r="CK180" t="s">
        <v>1084</v>
      </c>
      <c r="CM180">
        <v>1.7387354653707501</v>
      </c>
      <c r="CN180">
        <v>1.5</v>
      </c>
      <c r="CO180">
        <v>1.619367732685375</v>
      </c>
      <c r="CP180">
        <v>-0.3</v>
      </c>
      <c r="CQ180">
        <v>1.319367732685375</v>
      </c>
      <c r="CR180">
        <v>89.792933203973661</v>
      </c>
    </row>
    <row r="181" spans="1:96" x14ac:dyDescent="0.25">
      <c r="A181">
        <v>352</v>
      </c>
      <c r="B181" t="s">
        <v>287</v>
      </c>
      <c r="C181" t="s">
        <v>587</v>
      </c>
      <c r="D181" t="s">
        <v>887</v>
      </c>
      <c r="E181" t="s">
        <v>1011</v>
      </c>
      <c r="F181">
        <v>659478940</v>
      </c>
      <c r="G181">
        <v>31.88054</v>
      </c>
      <c r="H181" t="s">
        <v>1027</v>
      </c>
      <c r="I181">
        <v>21024544725.827599</v>
      </c>
      <c r="J181" t="s">
        <v>1036</v>
      </c>
      <c r="K181">
        <v>43091294.830060199</v>
      </c>
      <c r="L181">
        <v>0.95</v>
      </c>
      <c r="M181">
        <v>19973317489.536221</v>
      </c>
      <c r="N181">
        <v>4993</v>
      </c>
      <c r="O181">
        <v>6.1397300000000004E-3</v>
      </c>
      <c r="P181">
        <v>19205931502.854752</v>
      </c>
      <c r="Q181">
        <v>40202010</v>
      </c>
      <c r="R181">
        <v>4020</v>
      </c>
      <c r="S181">
        <v>1.74249142229927</v>
      </c>
      <c r="T181">
        <v>1.5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1.9750000000000001</v>
      </c>
      <c r="AV181">
        <v>2.6659999999999999</v>
      </c>
      <c r="AW181">
        <v>361.33812638701642</v>
      </c>
      <c r="AX181">
        <v>1.5</v>
      </c>
      <c r="AY181" t="s">
        <v>1047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2.3205</v>
      </c>
      <c r="CK181" t="s">
        <v>1084</v>
      </c>
      <c r="CM181">
        <v>1.74249142229927</v>
      </c>
      <c r="CN181">
        <v>1.5</v>
      </c>
      <c r="CO181">
        <v>1.621245711149635</v>
      </c>
      <c r="CP181">
        <v>-0.3</v>
      </c>
      <c r="CQ181">
        <v>1.321245711149635</v>
      </c>
      <c r="CR181">
        <v>89.792933203973661</v>
      </c>
    </row>
    <row r="182" spans="1:96" x14ac:dyDescent="0.25">
      <c r="A182">
        <v>992</v>
      </c>
      <c r="B182" t="s">
        <v>288</v>
      </c>
      <c r="C182" t="s">
        <v>588</v>
      </c>
      <c r="D182" t="s">
        <v>888</v>
      </c>
      <c r="E182" t="s">
        <v>1011</v>
      </c>
      <c r="F182">
        <v>2454446500</v>
      </c>
      <c r="G182">
        <v>11.722569999999999</v>
      </c>
      <c r="H182" t="s">
        <v>1027</v>
      </c>
      <c r="I182">
        <v>28772420907.505001</v>
      </c>
      <c r="J182" t="s">
        <v>1036</v>
      </c>
      <c r="K182">
        <v>90087579.646860093</v>
      </c>
      <c r="L182">
        <v>1</v>
      </c>
      <c r="M182">
        <v>28772420907.505001</v>
      </c>
      <c r="N182">
        <v>1501.5</v>
      </c>
      <c r="O182">
        <v>6.1397300000000004E-3</v>
      </c>
      <c r="P182">
        <v>22627062672.381672</v>
      </c>
      <c r="Q182">
        <v>40203010</v>
      </c>
      <c r="R182">
        <v>4020</v>
      </c>
      <c r="S182">
        <v>1.7462369808621401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2.31</v>
      </c>
      <c r="AV182">
        <v>2.8279999999999998</v>
      </c>
      <c r="AW182">
        <v>4168.8273386007586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2.569</v>
      </c>
      <c r="CK182" t="s">
        <v>1084</v>
      </c>
      <c r="CM182">
        <v>1.7462369808621401</v>
      </c>
      <c r="CN182">
        <v>1.5</v>
      </c>
      <c r="CO182">
        <v>1.62311849043107</v>
      </c>
      <c r="CP182">
        <v>-0.3</v>
      </c>
      <c r="CQ182">
        <v>1.32311849043107</v>
      </c>
      <c r="CR182">
        <v>89.792933203973661</v>
      </c>
    </row>
    <row r="183" spans="1:96" x14ac:dyDescent="0.25">
      <c r="A183">
        <v>783</v>
      </c>
      <c r="B183" t="s">
        <v>289</v>
      </c>
      <c r="C183" t="s">
        <v>589</v>
      </c>
      <c r="D183" t="s">
        <v>889</v>
      </c>
      <c r="E183" t="s">
        <v>999</v>
      </c>
      <c r="F183">
        <v>534311946</v>
      </c>
      <c r="G183">
        <v>346.1</v>
      </c>
      <c r="H183" t="s">
        <v>1022</v>
      </c>
      <c r="I183">
        <v>184925364510.60001</v>
      </c>
      <c r="J183" t="s">
        <v>1035</v>
      </c>
      <c r="K183">
        <v>150007719.04285699</v>
      </c>
      <c r="L183">
        <v>0.45</v>
      </c>
      <c r="M183">
        <v>83216414029.770004</v>
      </c>
      <c r="N183">
        <v>350.8</v>
      </c>
      <c r="O183">
        <v>1</v>
      </c>
      <c r="P183">
        <v>84346483795.560013</v>
      </c>
      <c r="Q183">
        <v>40204035</v>
      </c>
      <c r="R183">
        <v>4020</v>
      </c>
      <c r="S183">
        <v>1.74938320831028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2.4470000000000001</v>
      </c>
      <c r="AV183">
        <v>2.8420000000000001</v>
      </c>
      <c r="AW183">
        <v>45.872926143568719</v>
      </c>
      <c r="AX183">
        <v>1.5</v>
      </c>
      <c r="AY183" t="s">
        <v>1041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2.6444999999999999</v>
      </c>
      <c r="CK183" t="s">
        <v>1084</v>
      </c>
      <c r="CM183">
        <v>1.74938320831028</v>
      </c>
      <c r="CN183">
        <v>1.5</v>
      </c>
      <c r="CO183">
        <v>1.62469160415514</v>
      </c>
      <c r="CP183">
        <v>-0.3</v>
      </c>
      <c r="CQ183">
        <v>1.32469160415514</v>
      </c>
      <c r="CR183">
        <v>89.792933203973661</v>
      </c>
    </row>
    <row r="184" spans="1:96" x14ac:dyDescent="0.25">
      <c r="A184">
        <v>1299</v>
      </c>
      <c r="B184" t="s">
        <v>290</v>
      </c>
      <c r="C184" t="s">
        <v>590</v>
      </c>
      <c r="D184" t="s">
        <v>890</v>
      </c>
      <c r="E184" t="s">
        <v>1008</v>
      </c>
      <c r="F184">
        <v>3540041300</v>
      </c>
      <c r="G184">
        <v>1.3824259999999999</v>
      </c>
      <c r="H184" t="s">
        <v>1026</v>
      </c>
      <c r="I184">
        <v>4893845134.1938</v>
      </c>
      <c r="J184" t="s">
        <v>1035</v>
      </c>
      <c r="K184">
        <v>19580322.357266299</v>
      </c>
      <c r="L184">
        <v>1</v>
      </c>
      <c r="M184">
        <v>4893845134.1938</v>
      </c>
      <c r="N184">
        <v>106.05</v>
      </c>
      <c r="O184">
        <v>1.1600259999999999E-2</v>
      </c>
      <c r="P184">
        <v>4354985615.9927645</v>
      </c>
      <c r="Q184">
        <v>40202010</v>
      </c>
      <c r="R184">
        <v>4020</v>
      </c>
      <c r="S184">
        <v>1.7480510479370199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2.7679999999999998</v>
      </c>
      <c r="AW184">
        <v>315.17384307364279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2.629</v>
      </c>
      <c r="CK184" t="s">
        <v>1084</v>
      </c>
      <c r="CM184">
        <v>1.7480510479370199</v>
      </c>
      <c r="CN184">
        <v>1.5</v>
      </c>
      <c r="CO184">
        <v>1.62402552396851</v>
      </c>
      <c r="CP184">
        <v>-0.24</v>
      </c>
      <c r="CQ184">
        <v>1.38402552396851</v>
      </c>
      <c r="CR184">
        <v>89.792933203973661</v>
      </c>
    </row>
    <row r="185" spans="1:96" x14ac:dyDescent="0.25">
      <c r="A185">
        <v>912</v>
      </c>
      <c r="B185" t="s">
        <v>291</v>
      </c>
      <c r="C185" t="s">
        <v>591</v>
      </c>
      <c r="D185" t="s">
        <v>891</v>
      </c>
      <c r="E185" t="s">
        <v>1011</v>
      </c>
      <c r="F185">
        <v>351476680</v>
      </c>
      <c r="G185">
        <v>9.8103809999999996</v>
      </c>
      <c r="H185" t="s">
        <v>1027</v>
      </c>
      <c r="I185">
        <v>3448120143.4150801</v>
      </c>
      <c r="J185" t="s">
        <v>1036</v>
      </c>
      <c r="K185">
        <v>18281159.142094899</v>
      </c>
      <c r="L185">
        <v>0.8</v>
      </c>
      <c r="M185">
        <v>2758496114.7320638</v>
      </c>
      <c r="N185">
        <v>1444</v>
      </c>
      <c r="O185">
        <v>6.1397300000000004E-3</v>
      </c>
      <c r="P185">
        <v>2492889157.9366412</v>
      </c>
      <c r="Q185">
        <v>40203060</v>
      </c>
      <c r="R185">
        <v>4020</v>
      </c>
      <c r="S185">
        <v>1.70480575397929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2.2229999999999999</v>
      </c>
      <c r="AV185">
        <v>2.5430000000000001</v>
      </c>
      <c r="AW185">
        <v>210.09927604391351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2.383</v>
      </c>
      <c r="CK185" t="s">
        <v>1084</v>
      </c>
      <c r="CM185">
        <v>1.70480575397929</v>
      </c>
      <c r="CN185">
        <v>1.5</v>
      </c>
      <c r="CO185">
        <v>1.602402876989645</v>
      </c>
      <c r="CP185">
        <v>-0.18</v>
      </c>
      <c r="CQ185">
        <v>1.4224028769896451</v>
      </c>
      <c r="CR185">
        <v>89.792933203973661</v>
      </c>
    </row>
    <row r="186" spans="1:96" x14ac:dyDescent="0.25">
      <c r="A186">
        <v>1174</v>
      </c>
      <c r="B186" t="s">
        <v>292</v>
      </c>
      <c r="C186" t="s">
        <v>592</v>
      </c>
      <c r="D186" t="s">
        <v>892</v>
      </c>
      <c r="E186" t="s">
        <v>1011</v>
      </c>
      <c r="F186">
        <v>400000000</v>
      </c>
      <c r="G186">
        <v>17.20654</v>
      </c>
      <c r="H186" t="s">
        <v>1027</v>
      </c>
      <c r="I186">
        <v>6882616000</v>
      </c>
      <c r="J186" t="s">
        <v>1036</v>
      </c>
      <c r="K186">
        <v>71656608.966314107</v>
      </c>
      <c r="L186">
        <v>0.95</v>
      </c>
      <c r="M186">
        <v>6538485200</v>
      </c>
      <c r="N186">
        <v>2517.5</v>
      </c>
      <c r="O186">
        <v>6.1397300000000004E-3</v>
      </c>
      <c r="P186">
        <v>5873572704.5</v>
      </c>
      <c r="Q186">
        <v>40204035</v>
      </c>
      <c r="R186">
        <v>4020</v>
      </c>
      <c r="S186">
        <v>1.7425476342241</v>
      </c>
      <c r="T186">
        <v>1.77</v>
      </c>
      <c r="U186" t="s">
        <v>1038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2.3079999999999998</v>
      </c>
      <c r="AV186">
        <v>2.5750000000000002</v>
      </c>
      <c r="AW186">
        <v>78.353251891450626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2.4415</v>
      </c>
      <c r="CK186" t="s">
        <v>1084</v>
      </c>
      <c r="CM186">
        <v>1.7425476342241</v>
      </c>
      <c r="CN186">
        <v>1.77</v>
      </c>
      <c r="CO186">
        <v>1.75627381711205</v>
      </c>
      <c r="CP186">
        <v>-0.3</v>
      </c>
      <c r="CQ186">
        <v>1.45627381711205</v>
      </c>
      <c r="CR186">
        <v>89.792933203973661</v>
      </c>
    </row>
    <row r="187" spans="1:96" x14ac:dyDescent="0.25">
      <c r="A187">
        <v>117</v>
      </c>
      <c r="B187" t="s">
        <v>293</v>
      </c>
      <c r="C187" t="s">
        <v>593</v>
      </c>
      <c r="D187" t="s">
        <v>893</v>
      </c>
      <c r="E187" t="s">
        <v>1011</v>
      </c>
      <c r="F187">
        <v>759482240</v>
      </c>
      <c r="G187">
        <v>22.575389999999999</v>
      </c>
      <c r="H187" t="s">
        <v>1027</v>
      </c>
      <c r="I187">
        <v>17145607766.073601</v>
      </c>
      <c r="J187" t="s">
        <v>1036</v>
      </c>
      <c r="K187">
        <v>91037922.172476396</v>
      </c>
      <c r="L187">
        <v>0.95</v>
      </c>
      <c r="M187">
        <v>16288327377.76992</v>
      </c>
      <c r="N187">
        <v>2859.5</v>
      </c>
      <c r="O187">
        <v>6.1397300000000004E-3</v>
      </c>
      <c r="P187">
        <v>12667199249.805401</v>
      </c>
      <c r="Q187">
        <v>40204025</v>
      </c>
      <c r="R187">
        <v>4020</v>
      </c>
      <c r="S187">
        <v>1.7446677238802799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2.2080000000000002</v>
      </c>
      <c r="AV187">
        <v>2.8849999999999998</v>
      </c>
      <c r="AW187">
        <v>34.250292425826167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2.5465</v>
      </c>
      <c r="CK187" t="s">
        <v>1084</v>
      </c>
      <c r="CM187">
        <v>1.7446677238802799</v>
      </c>
      <c r="CN187">
        <v>1.77</v>
      </c>
      <c r="CO187">
        <v>1.75733386194014</v>
      </c>
      <c r="CP187">
        <v>-0.3</v>
      </c>
      <c r="CQ187">
        <v>1.4573338619401399</v>
      </c>
      <c r="CR187">
        <v>89.792933203973661</v>
      </c>
    </row>
    <row r="188" spans="1:96" x14ac:dyDescent="0.25">
      <c r="A188">
        <v>167</v>
      </c>
      <c r="B188" t="s">
        <v>294</v>
      </c>
      <c r="C188" t="s">
        <v>594</v>
      </c>
      <c r="D188" t="s">
        <v>894</v>
      </c>
      <c r="E188" t="s">
        <v>1008</v>
      </c>
      <c r="F188">
        <v>1450318700</v>
      </c>
      <c r="G188">
        <v>5.1331730000000002</v>
      </c>
      <c r="H188" t="s">
        <v>1026</v>
      </c>
      <c r="I188">
        <v>7444736792.2351007</v>
      </c>
      <c r="J188" t="s">
        <v>1035</v>
      </c>
      <c r="K188">
        <v>20081175.638739999</v>
      </c>
      <c r="L188">
        <v>1</v>
      </c>
      <c r="M188">
        <v>7444736792.2351007</v>
      </c>
      <c r="N188">
        <v>415.9</v>
      </c>
      <c r="O188">
        <v>1.1600259999999999E-2</v>
      </c>
      <c r="P188">
        <v>6997132377.7903051</v>
      </c>
      <c r="Q188">
        <v>40202010</v>
      </c>
      <c r="R188">
        <v>4020</v>
      </c>
      <c r="S188">
        <v>1.7482663894438499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2.4900000000000002</v>
      </c>
      <c r="AV188">
        <v>3.2989999999999999</v>
      </c>
      <c r="AW188">
        <v>501.73466590622479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2.8944999999999999</v>
      </c>
      <c r="CK188" t="s">
        <v>1084</v>
      </c>
      <c r="CM188">
        <v>1.7482663894438499</v>
      </c>
      <c r="CN188">
        <v>1.77</v>
      </c>
      <c r="CO188">
        <v>1.7591331947219251</v>
      </c>
      <c r="CP188">
        <v>-0.3</v>
      </c>
      <c r="CQ188">
        <v>1.459133194721925</v>
      </c>
      <c r="CR188">
        <v>89.792933203973661</v>
      </c>
    </row>
    <row r="189" spans="1:96" x14ac:dyDescent="0.25">
      <c r="A189">
        <v>1004</v>
      </c>
      <c r="B189" t="s">
        <v>295</v>
      </c>
      <c r="C189" t="s">
        <v>595</v>
      </c>
      <c r="D189" t="s">
        <v>895</v>
      </c>
      <c r="E189" t="s">
        <v>1008</v>
      </c>
      <c r="F189">
        <v>319915900</v>
      </c>
      <c r="G189">
        <v>14.61008</v>
      </c>
      <c r="H189" t="s">
        <v>1026</v>
      </c>
      <c r="I189">
        <v>4673996892.2720003</v>
      </c>
      <c r="J189" t="s">
        <v>1035</v>
      </c>
      <c r="K189">
        <v>15670413.556200899</v>
      </c>
      <c r="L189">
        <v>1</v>
      </c>
      <c r="M189">
        <v>4673996892.2720003</v>
      </c>
      <c r="N189">
        <v>1139.5</v>
      </c>
      <c r="O189">
        <v>1.1600259999999999E-2</v>
      </c>
      <c r="P189">
        <v>4228807130.8636932</v>
      </c>
      <c r="Q189">
        <v>40202010</v>
      </c>
      <c r="R189">
        <v>4020</v>
      </c>
      <c r="S189">
        <v>1.9955323498800199</v>
      </c>
      <c r="T189">
        <v>1.5</v>
      </c>
      <c r="U189" t="s">
        <v>1040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2.157</v>
      </c>
      <c r="AV189">
        <v>2.8759999999999999</v>
      </c>
      <c r="AW189">
        <v>326.22457823427931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2.5165000000000002</v>
      </c>
      <c r="CK189" t="s">
        <v>1084</v>
      </c>
      <c r="CM189">
        <v>1.9955323498800199</v>
      </c>
      <c r="CN189">
        <v>1.5</v>
      </c>
      <c r="CO189">
        <v>1.74776617494001</v>
      </c>
      <c r="CP189">
        <v>-0.24</v>
      </c>
      <c r="CQ189">
        <v>1.50776617494001</v>
      </c>
      <c r="CR189">
        <v>89.792933203973661</v>
      </c>
    </row>
    <row r="190" spans="1:96" x14ac:dyDescent="0.25">
      <c r="A190">
        <v>1480</v>
      </c>
      <c r="B190" t="s">
        <v>296</v>
      </c>
      <c r="C190" t="s">
        <v>596</v>
      </c>
      <c r="D190" t="s">
        <v>896</v>
      </c>
      <c r="E190" t="s">
        <v>1011</v>
      </c>
      <c r="F190">
        <v>1026354100</v>
      </c>
      <c r="G190">
        <v>7.9173739999999997</v>
      </c>
      <c r="H190" t="s">
        <v>1027</v>
      </c>
      <c r="I190">
        <v>8126029266.1334</v>
      </c>
      <c r="J190" t="s">
        <v>1036</v>
      </c>
      <c r="K190">
        <v>37021126.082664803</v>
      </c>
      <c r="L190">
        <v>1</v>
      </c>
      <c r="M190">
        <v>8126029266.1334</v>
      </c>
      <c r="N190">
        <v>1075.5</v>
      </c>
      <c r="O190">
        <v>6.1397300000000004E-3</v>
      </c>
      <c r="P190">
        <v>6777303106.301672</v>
      </c>
      <c r="Q190">
        <v>40203055</v>
      </c>
      <c r="R190">
        <v>4020</v>
      </c>
      <c r="S190">
        <v>1.9893100117721201</v>
      </c>
      <c r="T190">
        <v>1.5</v>
      </c>
      <c r="U190" t="s">
        <v>1039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1.8819999999999999</v>
      </c>
      <c r="AV190">
        <v>2.3140000000000001</v>
      </c>
      <c r="AW190">
        <v>2204.5050558974299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2.0979999999999999</v>
      </c>
      <c r="CK190" t="s">
        <v>1084</v>
      </c>
      <c r="CM190">
        <v>1.9893100117721201</v>
      </c>
      <c r="CN190">
        <v>1.5</v>
      </c>
      <c r="CO190">
        <v>1.7446550058860599</v>
      </c>
      <c r="CP190">
        <v>-0.18</v>
      </c>
      <c r="CQ190">
        <v>1.56465500588606</v>
      </c>
      <c r="CR190">
        <v>89.792933203973661</v>
      </c>
    </row>
    <row r="191" spans="1:96" x14ac:dyDescent="0.25">
      <c r="A191">
        <v>454</v>
      </c>
      <c r="B191" t="s">
        <v>297</v>
      </c>
      <c r="C191" t="s">
        <v>597</v>
      </c>
      <c r="D191" t="s">
        <v>897</v>
      </c>
      <c r="E191" t="s">
        <v>1012</v>
      </c>
      <c r="F191">
        <v>234173420</v>
      </c>
      <c r="G191">
        <v>68.675280000000001</v>
      </c>
      <c r="H191" t="s">
        <v>1028</v>
      </c>
      <c r="I191">
        <v>16081925187.0576</v>
      </c>
      <c r="J191" t="s">
        <v>1037</v>
      </c>
      <c r="K191">
        <v>313201399.85060698</v>
      </c>
      <c r="L191">
        <v>1</v>
      </c>
      <c r="M191">
        <v>16081925187.0576</v>
      </c>
      <c r="N191">
        <v>55.59</v>
      </c>
      <c r="O191">
        <v>0.87970090000000001</v>
      </c>
      <c r="P191">
        <v>11451682773.46904</v>
      </c>
      <c r="Q191">
        <v>40204035</v>
      </c>
      <c r="R191">
        <v>4020</v>
      </c>
      <c r="S191">
        <v>1.9945987149723701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2.0539999999999998</v>
      </c>
      <c r="AV191">
        <v>3.0270000000000001</v>
      </c>
      <c r="AW191">
        <v>24.122727917061209</v>
      </c>
      <c r="AX191">
        <v>1.5</v>
      </c>
      <c r="AY191" t="s">
        <v>1041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2.5405000000000002</v>
      </c>
      <c r="CK191" t="s">
        <v>1084</v>
      </c>
      <c r="CM191">
        <v>1.9945987149723701</v>
      </c>
      <c r="CN191">
        <v>1.5</v>
      </c>
      <c r="CO191">
        <v>1.747299357486185</v>
      </c>
      <c r="CP191">
        <v>-0.18</v>
      </c>
      <c r="CQ191">
        <v>1.5672993574861851</v>
      </c>
      <c r="CR191">
        <v>89.792933203973661</v>
      </c>
    </row>
    <row r="192" spans="1:96" x14ac:dyDescent="0.25">
      <c r="A192">
        <v>1153</v>
      </c>
      <c r="B192" t="s">
        <v>298</v>
      </c>
      <c r="C192" t="s">
        <v>598</v>
      </c>
      <c r="D192" t="s">
        <v>898</v>
      </c>
      <c r="E192" t="s">
        <v>1011</v>
      </c>
      <c r="F192">
        <v>662996900</v>
      </c>
      <c r="G192">
        <v>21.43703</v>
      </c>
      <c r="H192" t="s">
        <v>1027</v>
      </c>
      <c r="I192">
        <v>14212684435.207001</v>
      </c>
      <c r="J192" t="s">
        <v>1036</v>
      </c>
      <c r="K192">
        <v>51570421.634121902</v>
      </c>
      <c r="L192">
        <v>1</v>
      </c>
      <c r="M192">
        <v>14212684435.207001</v>
      </c>
      <c r="N192">
        <v>3161</v>
      </c>
      <c r="O192">
        <v>6.1397300000000004E-3</v>
      </c>
      <c r="P192">
        <v>12867236005.56176</v>
      </c>
      <c r="Q192">
        <v>40202010</v>
      </c>
      <c r="R192">
        <v>4020</v>
      </c>
      <c r="S192">
        <v>1.9940301256722599</v>
      </c>
      <c r="T192">
        <v>2.08</v>
      </c>
      <c r="U192" t="s">
        <v>1040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1.9650000000000001</v>
      </c>
      <c r="AV192">
        <v>3.1</v>
      </c>
      <c r="AW192">
        <v>393.4797522347576</v>
      </c>
      <c r="AX192">
        <v>1.5</v>
      </c>
      <c r="AY192" t="s">
        <v>1047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2.5325000000000002</v>
      </c>
      <c r="CK192" t="s">
        <v>1084</v>
      </c>
      <c r="CM192">
        <v>1.9940301256722599</v>
      </c>
      <c r="CN192">
        <v>2.08</v>
      </c>
      <c r="CO192">
        <v>2.0370150628361299</v>
      </c>
      <c r="CP192">
        <v>-0.24</v>
      </c>
      <c r="CQ192">
        <v>1.7970150628361301</v>
      </c>
      <c r="CR192">
        <v>89.792933203973661</v>
      </c>
    </row>
    <row r="193" spans="1:96" x14ac:dyDescent="0.25">
      <c r="A193">
        <v>184</v>
      </c>
      <c r="B193" t="s">
        <v>299</v>
      </c>
      <c r="C193" t="s">
        <v>599</v>
      </c>
      <c r="D193" t="s">
        <v>899</v>
      </c>
      <c r="E193" t="s">
        <v>1008</v>
      </c>
      <c r="F193">
        <v>118657364</v>
      </c>
      <c r="G193">
        <v>28.04748</v>
      </c>
      <c r="H193" t="s">
        <v>1026</v>
      </c>
      <c r="I193">
        <v>3328040043.6427202</v>
      </c>
      <c r="J193" t="s">
        <v>1035</v>
      </c>
      <c r="K193">
        <v>10092470.100475</v>
      </c>
      <c r="L193">
        <v>1</v>
      </c>
      <c r="M193">
        <v>3328040043.6427202</v>
      </c>
      <c r="N193">
        <v>2344</v>
      </c>
      <c r="O193">
        <v>1.1600259999999999E-2</v>
      </c>
      <c r="P193">
        <v>3226413504.6495161</v>
      </c>
      <c r="Q193">
        <v>40202010</v>
      </c>
      <c r="R193">
        <v>4020</v>
      </c>
      <c r="S193">
        <v>1.9966860020732899</v>
      </c>
      <c r="T193">
        <v>2.08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1.786</v>
      </c>
      <c r="AV193">
        <v>2.78</v>
      </c>
      <c r="AW193">
        <v>412.35038279164797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2.2829999999999999</v>
      </c>
      <c r="CK193" t="s">
        <v>1084</v>
      </c>
      <c r="CM193">
        <v>1.9966860020732899</v>
      </c>
      <c r="CN193">
        <v>2.08</v>
      </c>
      <c r="CO193">
        <v>2.0383430010366448</v>
      </c>
      <c r="CP193">
        <v>-0.18</v>
      </c>
      <c r="CQ193">
        <v>1.8583430010366451</v>
      </c>
      <c r="CR193">
        <v>89.792933203973661</v>
      </c>
    </row>
    <row r="194" spans="1:96" x14ac:dyDescent="0.25">
      <c r="A194">
        <v>1479</v>
      </c>
      <c r="B194" t="s">
        <v>300</v>
      </c>
      <c r="C194" t="s">
        <v>600</v>
      </c>
      <c r="D194" t="s">
        <v>900</v>
      </c>
      <c r="E194" t="s">
        <v>1011</v>
      </c>
      <c r="F194">
        <v>531000000</v>
      </c>
      <c r="G194">
        <v>6.9644750000000002</v>
      </c>
      <c r="H194" t="s">
        <v>1027</v>
      </c>
      <c r="I194">
        <v>3698136225</v>
      </c>
      <c r="J194" t="s">
        <v>1036</v>
      </c>
      <c r="K194">
        <v>10047899.669128399</v>
      </c>
      <c r="L194">
        <v>0.9</v>
      </c>
      <c r="M194">
        <v>3328322602.5</v>
      </c>
      <c r="N194">
        <v>1025</v>
      </c>
      <c r="O194">
        <v>6.1397300000000004E-3</v>
      </c>
      <c r="P194">
        <v>3007531391.1750002</v>
      </c>
      <c r="Q194">
        <v>40203050</v>
      </c>
      <c r="R194">
        <v>4020</v>
      </c>
      <c r="S194">
        <v>1.93628056289297</v>
      </c>
      <c r="T194">
        <v>2.39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2.625</v>
      </c>
      <c r="AV194">
        <v>2.2599999999999998</v>
      </c>
      <c r="AW194">
        <v>50.215710886953971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2.4424999999999999</v>
      </c>
      <c r="CK194" t="s">
        <v>1084</v>
      </c>
      <c r="CM194">
        <v>1.93628056289297</v>
      </c>
      <c r="CN194">
        <v>2.39</v>
      </c>
      <c r="CO194">
        <v>2.1631402814464851</v>
      </c>
      <c r="CP194">
        <v>-0.3</v>
      </c>
      <c r="CQ194">
        <v>1.863140281446485</v>
      </c>
      <c r="CR194">
        <v>89.792933203973661</v>
      </c>
    </row>
    <row r="195" spans="1:96" x14ac:dyDescent="0.25">
      <c r="A195">
        <v>571</v>
      </c>
      <c r="B195" t="s">
        <v>301</v>
      </c>
      <c r="C195" t="s">
        <v>601</v>
      </c>
      <c r="D195" t="s">
        <v>901</v>
      </c>
      <c r="E195" t="s">
        <v>1003</v>
      </c>
      <c r="F195">
        <v>178162870</v>
      </c>
      <c r="G195">
        <v>83.9</v>
      </c>
      <c r="H195" t="s">
        <v>1022</v>
      </c>
      <c r="I195">
        <v>14947864793</v>
      </c>
      <c r="J195" t="s">
        <v>1035</v>
      </c>
      <c r="K195">
        <v>27155576.799672101</v>
      </c>
      <c r="L195">
        <v>0.9</v>
      </c>
      <c r="M195">
        <v>13453078313.700001</v>
      </c>
      <c r="N195">
        <v>66.02</v>
      </c>
      <c r="O195">
        <v>1</v>
      </c>
      <c r="P195">
        <v>10586081409.66</v>
      </c>
      <c r="Q195">
        <v>40202025</v>
      </c>
      <c r="R195">
        <v>4020</v>
      </c>
      <c r="S195">
        <v>1.7474964823060299</v>
      </c>
      <c r="T195">
        <v>2.08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G195">
        <v>0</v>
      </c>
      <c r="AU195">
        <v>2.9809999999999999</v>
      </c>
      <c r="AV195">
        <v>2.5419999999999998</v>
      </c>
      <c r="AW195">
        <v>978.03706028510362</v>
      </c>
      <c r="AX195">
        <v>1.5</v>
      </c>
      <c r="AY195" t="s">
        <v>1041</v>
      </c>
      <c r="AZ195">
        <v>1</v>
      </c>
      <c r="BA195">
        <v>0</v>
      </c>
      <c r="BB195" t="s">
        <v>1063</v>
      </c>
      <c r="BC195">
        <v>0</v>
      </c>
      <c r="BD195">
        <v>0</v>
      </c>
      <c r="BE195">
        <v>0</v>
      </c>
      <c r="CI195">
        <v>2.7614999999999998</v>
      </c>
      <c r="CK195" t="s">
        <v>1084</v>
      </c>
      <c r="CM195">
        <v>1.7474964823060299</v>
      </c>
      <c r="CN195">
        <v>2.08</v>
      </c>
      <c r="CO195">
        <v>1.9137482411530149</v>
      </c>
      <c r="CP195">
        <v>0</v>
      </c>
      <c r="CQ195">
        <v>1.9137482411530149</v>
      </c>
      <c r="CR195">
        <v>89.792933203973661</v>
      </c>
    </row>
    <row r="196" spans="1:96" x14ac:dyDescent="0.25">
      <c r="A196">
        <v>411</v>
      </c>
      <c r="B196" t="s">
        <v>302</v>
      </c>
      <c r="C196" t="s">
        <v>602</v>
      </c>
      <c r="D196" t="s">
        <v>902</v>
      </c>
      <c r="E196" t="s">
        <v>1013</v>
      </c>
      <c r="F196">
        <v>479000000</v>
      </c>
      <c r="G196">
        <v>66.370159999999998</v>
      </c>
      <c r="H196" t="s">
        <v>1028</v>
      </c>
      <c r="I196">
        <v>31791306640</v>
      </c>
      <c r="J196" t="s">
        <v>1037</v>
      </c>
      <c r="K196">
        <v>268767502.65010798</v>
      </c>
      <c r="L196">
        <v>1</v>
      </c>
      <c r="M196">
        <v>31791306640</v>
      </c>
      <c r="N196">
        <v>66.069999999999993</v>
      </c>
      <c r="O196">
        <v>0.87970090000000001</v>
      </c>
      <c r="P196">
        <v>27840360623.777</v>
      </c>
      <c r="Q196">
        <v>40201070</v>
      </c>
      <c r="R196">
        <v>4020</v>
      </c>
      <c r="S196">
        <v>1.9873547980786399</v>
      </c>
      <c r="T196">
        <v>1.5</v>
      </c>
      <c r="U196" t="s">
        <v>1043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2.1880000000000002</v>
      </c>
      <c r="AV196">
        <v>3.508</v>
      </c>
      <c r="AW196">
        <v>63.319239614632203</v>
      </c>
      <c r="AX196">
        <v>1.5</v>
      </c>
      <c r="AY196" t="s">
        <v>1055</v>
      </c>
      <c r="AZ196">
        <v>1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2.8479999999999999</v>
      </c>
      <c r="CK196" t="s">
        <v>1084</v>
      </c>
      <c r="CM196">
        <v>1.9873547980786399</v>
      </c>
      <c r="CN196">
        <v>1.5</v>
      </c>
      <c r="CO196">
        <v>1.74367739903932</v>
      </c>
      <c r="CP196">
        <v>0.3</v>
      </c>
      <c r="CQ196">
        <v>2.04367739903932</v>
      </c>
      <c r="CR196">
        <v>89.792933203973661</v>
      </c>
    </row>
    <row r="197" spans="1:96" x14ac:dyDescent="0.25">
      <c r="A197">
        <v>1465</v>
      </c>
      <c r="B197" t="s">
        <v>303</v>
      </c>
      <c r="C197" t="s">
        <v>603</v>
      </c>
      <c r="D197" t="s">
        <v>903</v>
      </c>
      <c r="E197" t="s">
        <v>1001</v>
      </c>
      <c r="F197">
        <v>238516153</v>
      </c>
      <c r="G197">
        <v>172.6</v>
      </c>
      <c r="H197" t="s">
        <v>1022</v>
      </c>
      <c r="I197">
        <v>41167888007.800003</v>
      </c>
      <c r="J197" t="s">
        <v>1035</v>
      </c>
      <c r="K197">
        <v>74863714.427777797</v>
      </c>
      <c r="L197">
        <v>1</v>
      </c>
      <c r="M197">
        <v>41167888007.800003</v>
      </c>
      <c r="N197">
        <v>147.6</v>
      </c>
      <c r="O197">
        <v>1</v>
      </c>
      <c r="P197">
        <v>35204984182.800003</v>
      </c>
      <c r="Q197">
        <v>40301030</v>
      </c>
      <c r="R197">
        <v>4030</v>
      </c>
      <c r="S197">
        <v>1.5670644957319</v>
      </c>
      <c r="T197">
        <v>1.5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2.13</v>
      </c>
      <c r="AV197">
        <v>3.66</v>
      </c>
      <c r="AW197">
        <v>8.3783455537604645</v>
      </c>
      <c r="AX197">
        <v>1.5</v>
      </c>
      <c r="AY197" t="s">
        <v>1053</v>
      </c>
      <c r="AZ197">
        <v>0</v>
      </c>
      <c r="BA197">
        <v>0</v>
      </c>
      <c r="BB197" t="s">
        <v>1073</v>
      </c>
      <c r="BC197">
        <v>0</v>
      </c>
      <c r="BD197">
        <v>0</v>
      </c>
      <c r="BE197">
        <v>0</v>
      </c>
      <c r="CI197">
        <v>2.895</v>
      </c>
      <c r="CK197" t="s">
        <v>1084</v>
      </c>
      <c r="CM197">
        <v>1.5670644957319</v>
      </c>
      <c r="CN197">
        <v>1.5</v>
      </c>
      <c r="CO197">
        <v>1.5335322478659501</v>
      </c>
      <c r="CP197">
        <v>-0.18</v>
      </c>
      <c r="CQ197">
        <v>1.3535322478659499</v>
      </c>
      <c r="CR197">
        <v>64.495465369280737</v>
      </c>
    </row>
    <row r="198" spans="1:96" x14ac:dyDescent="0.25">
      <c r="A198">
        <v>1470</v>
      </c>
      <c r="B198" t="s">
        <v>304</v>
      </c>
      <c r="C198" t="s">
        <v>604</v>
      </c>
      <c r="D198" t="s">
        <v>904</v>
      </c>
      <c r="E198" t="s">
        <v>1008</v>
      </c>
      <c r="F198">
        <v>1078802400</v>
      </c>
      <c r="G198">
        <v>9.1105959999999993</v>
      </c>
      <c r="H198" t="s">
        <v>1026</v>
      </c>
      <c r="I198">
        <v>9828532830.2304001</v>
      </c>
      <c r="J198" t="s">
        <v>1035</v>
      </c>
      <c r="K198">
        <v>20881891.102371901</v>
      </c>
      <c r="L198">
        <v>0.95</v>
      </c>
      <c r="M198">
        <v>9337106188.7188797</v>
      </c>
      <c r="N198">
        <v>551.6</v>
      </c>
      <c r="O198">
        <v>1.1600259999999999E-2</v>
      </c>
      <c r="P198">
        <v>6557789771.9655495</v>
      </c>
      <c r="Q198">
        <v>40301020</v>
      </c>
      <c r="R198">
        <v>4030</v>
      </c>
      <c r="S198">
        <v>1.9934117984292601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2.2429999999999999</v>
      </c>
      <c r="AV198">
        <v>3.0659999999999998</v>
      </c>
      <c r="AW198">
        <v>288.00571713475682</v>
      </c>
      <c r="AX198">
        <v>1.5</v>
      </c>
      <c r="AY198" t="s">
        <v>1053</v>
      </c>
      <c r="AZ198">
        <v>0</v>
      </c>
      <c r="BA198">
        <v>0</v>
      </c>
      <c r="BB198" t="s">
        <v>1081</v>
      </c>
      <c r="BC198">
        <v>0</v>
      </c>
      <c r="BD198">
        <v>0</v>
      </c>
      <c r="BE198">
        <v>0</v>
      </c>
      <c r="CI198">
        <v>2.6545000000000001</v>
      </c>
      <c r="CK198" t="s">
        <v>1084</v>
      </c>
      <c r="CM198">
        <v>1.9934117984292601</v>
      </c>
      <c r="CN198">
        <v>1.5</v>
      </c>
      <c r="CO198">
        <v>1.74670589921463</v>
      </c>
      <c r="CP198">
        <v>-0.18</v>
      </c>
      <c r="CQ198">
        <v>1.5667058992146301</v>
      </c>
      <c r="CR198">
        <v>64.495465369280737</v>
      </c>
    </row>
    <row r="199" spans="1:96" x14ac:dyDescent="0.25">
      <c r="A199">
        <v>1037</v>
      </c>
      <c r="B199" t="s">
        <v>305</v>
      </c>
      <c r="C199" t="s">
        <v>605</v>
      </c>
      <c r="D199" t="s">
        <v>905</v>
      </c>
      <c r="E199" t="s">
        <v>999</v>
      </c>
      <c r="F199">
        <v>254311860</v>
      </c>
      <c r="G199">
        <v>102.7</v>
      </c>
      <c r="H199" t="s">
        <v>1022</v>
      </c>
      <c r="I199">
        <v>26117828022</v>
      </c>
      <c r="J199" t="s">
        <v>1035</v>
      </c>
      <c r="K199">
        <v>46495372.159761898</v>
      </c>
      <c r="L199">
        <v>0.9</v>
      </c>
      <c r="M199">
        <v>23506045219.799999</v>
      </c>
      <c r="N199">
        <v>84.02</v>
      </c>
      <c r="O199">
        <v>1</v>
      </c>
      <c r="P199">
        <v>19230554229.48</v>
      </c>
      <c r="Q199">
        <v>40301020</v>
      </c>
      <c r="R199">
        <v>4030</v>
      </c>
      <c r="S199">
        <v>1.7185118858069499</v>
      </c>
      <c r="T199">
        <v>1.5</v>
      </c>
      <c r="U199" t="s">
        <v>1041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2.7160000000000002</v>
      </c>
      <c r="AV199">
        <v>3.1230000000000002</v>
      </c>
      <c r="AW199">
        <v>8.2941736400597392</v>
      </c>
      <c r="AX199">
        <v>1.5</v>
      </c>
      <c r="AY199" t="s">
        <v>1053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2.9195000000000002</v>
      </c>
      <c r="CK199" t="s">
        <v>1084</v>
      </c>
      <c r="CM199">
        <v>1.7185118858069499</v>
      </c>
      <c r="CN199">
        <v>1.5</v>
      </c>
      <c r="CO199">
        <v>1.609255942903475</v>
      </c>
      <c r="CP199">
        <v>0</v>
      </c>
      <c r="CQ199">
        <v>1.609255942903475</v>
      </c>
      <c r="CR199">
        <v>64.495465369280737</v>
      </c>
    </row>
    <row r="200" spans="1:96" x14ac:dyDescent="0.25">
      <c r="A200">
        <v>1329</v>
      </c>
      <c r="B200" t="s">
        <v>306</v>
      </c>
      <c r="C200" t="s">
        <v>606</v>
      </c>
      <c r="D200" t="s">
        <v>906</v>
      </c>
      <c r="E200" t="s">
        <v>1012</v>
      </c>
      <c r="F200">
        <v>1807788800</v>
      </c>
      <c r="G200">
        <v>103.9311</v>
      </c>
      <c r="H200" t="s">
        <v>1028</v>
      </c>
      <c r="I200">
        <v>187885478551.67999</v>
      </c>
      <c r="J200" t="s">
        <v>1037</v>
      </c>
      <c r="K200">
        <v>876859372.71119905</v>
      </c>
      <c r="L200">
        <v>1</v>
      </c>
      <c r="M200">
        <v>187885478551.67999</v>
      </c>
      <c r="N200">
        <v>84.66</v>
      </c>
      <c r="O200">
        <v>0.87970090000000001</v>
      </c>
      <c r="P200">
        <v>134635935353.7574</v>
      </c>
      <c r="Q200">
        <v>40301010</v>
      </c>
      <c r="R200">
        <v>4030</v>
      </c>
      <c r="S200">
        <v>1.93306151878495</v>
      </c>
      <c r="T200">
        <v>1.77</v>
      </c>
      <c r="U200" t="s">
        <v>1042</v>
      </c>
      <c r="V200" t="s">
        <v>1045</v>
      </c>
      <c r="W200">
        <v>0</v>
      </c>
      <c r="X200">
        <v>0.01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2.2109999999999999</v>
      </c>
      <c r="AV200">
        <v>2.7650000000000001</v>
      </c>
      <c r="AW200">
        <v>61.509284651562929</v>
      </c>
      <c r="AX200">
        <v>1.5</v>
      </c>
      <c r="AY200" t="s">
        <v>1050</v>
      </c>
      <c r="AZ200">
        <v>0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2.488</v>
      </c>
      <c r="CK200" t="s">
        <v>1084</v>
      </c>
      <c r="CM200">
        <v>1.93306151878495</v>
      </c>
      <c r="CN200">
        <v>1.77</v>
      </c>
      <c r="CO200">
        <v>1.851530759392475</v>
      </c>
      <c r="CP200">
        <v>0.18</v>
      </c>
      <c r="CQ200">
        <v>2.0315307593924752</v>
      </c>
      <c r="CR200">
        <v>64.495465369280737</v>
      </c>
    </row>
    <row r="201" spans="1:96" x14ac:dyDescent="0.25">
      <c r="A201">
        <v>664</v>
      </c>
      <c r="B201" t="s">
        <v>307</v>
      </c>
      <c r="C201" t="s">
        <v>607</v>
      </c>
      <c r="D201" t="s">
        <v>907</v>
      </c>
      <c r="E201" t="s">
        <v>1008</v>
      </c>
      <c r="F201">
        <v>3753739700</v>
      </c>
      <c r="G201">
        <v>0.90852080000000002</v>
      </c>
      <c r="H201" t="s">
        <v>1026</v>
      </c>
      <c r="I201">
        <v>3410350595.2357602</v>
      </c>
      <c r="J201" t="s">
        <v>1035</v>
      </c>
      <c r="K201">
        <v>6305475.5199635001</v>
      </c>
      <c r="L201">
        <v>0.85</v>
      </c>
      <c r="M201">
        <v>2898798005.9503961</v>
      </c>
      <c r="N201">
        <v>71.349999999999994</v>
      </c>
      <c r="O201">
        <v>1.1600259999999999E-2</v>
      </c>
      <c r="P201">
        <v>2640856360.3680978</v>
      </c>
      <c r="Q201">
        <v>40301035</v>
      </c>
      <c r="R201">
        <v>4030</v>
      </c>
      <c r="S201">
        <v>1.7477723086694099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2.2410000000000001</v>
      </c>
      <c r="AV201">
        <v>3.4380000000000002</v>
      </c>
      <c r="AW201">
        <v>208.09335601658839</v>
      </c>
      <c r="AX201">
        <v>1.5</v>
      </c>
      <c r="AY201" t="s">
        <v>1050</v>
      </c>
      <c r="AZ201">
        <v>0</v>
      </c>
      <c r="BA201">
        <v>0</v>
      </c>
      <c r="BB201" t="s">
        <v>1068</v>
      </c>
      <c r="BC201">
        <v>0</v>
      </c>
      <c r="BD201">
        <v>0</v>
      </c>
      <c r="BE201">
        <v>0</v>
      </c>
      <c r="CI201">
        <v>2.8395000000000001</v>
      </c>
      <c r="CK201" t="s">
        <v>1084</v>
      </c>
      <c r="CM201">
        <v>1.7477723086694099</v>
      </c>
      <c r="CN201">
        <v>3.1</v>
      </c>
      <c r="CO201">
        <v>2.423886154334705</v>
      </c>
      <c r="CP201">
        <v>-0.3</v>
      </c>
      <c r="CQ201">
        <v>2.1238861543347052</v>
      </c>
      <c r="CR201">
        <v>64.495465369280737</v>
      </c>
    </row>
    <row r="202" spans="1:96" x14ac:dyDescent="0.25">
      <c r="A202">
        <v>188</v>
      </c>
      <c r="B202" t="s">
        <v>308</v>
      </c>
      <c r="C202" t="s">
        <v>608</v>
      </c>
      <c r="D202" t="s">
        <v>908</v>
      </c>
      <c r="E202" t="s">
        <v>1012</v>
      </c>
      <c r="F202">
        <v>213795610</v>
      </c>
      <c r="G202">
        <v>85.872789999999995</v>
      </c>
      <c r="H202" t="s">
        <v>1028</v>
      </c>
      <c r="I202">
        <v>18359225520.4519</v>
      </c>
      <c r="J202" t="s">
        <v>1037</v>
      </c>
      <c r="K202">
        <v>250123818.98745</v>
      </c>
      <c r="L202">
        <v>0.9</v>
      </c>
      <c r="M202">
        <v>16523302968.40671</v>
      </c>
      <c r="N202">
        <v>61.76</v>
      </c>
      <c r="O202">
        <v>0.87970090000000001</v>
      </c>
      <c r="P202">
        <v>10454026974.588989</v>
      </c>
      <c r="Q202">
        <v>40401030</v>
      </c>
      <c r="R202">
        <v>4040</v>
      </c>
      <c r="S202">
        <v>1.9952485583212201</v>
      </c>
      <c r="T202">
        <v>1.5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2.3639999999999999</v>
      </c>
      <c r="AV202">
        <v>3.0059999999999998</v>
      </c>
      <c r="AW202">
        <v>889.70625040829736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2.6850000000000001</v>
      </c>
      <c r="CK202" t="s">
        <v>1084</v>
      </c>
      <c r="CM202">
        <v>1.9952485583212201</v>
      </c>
      <c r="CN202">
        <v>1.5</v>
      </c>
      <c r="CO202">
        <v>1.74762427916061</v>
      </c>
      <c r="CP202">
        <v>-0.3</v>
      </c>
      <c r="CQ202">
        <v>1.44762427916061</v>
      </c>
      <c r="CR202">
        <v>205.31106631147961</v>
      </c>
    </row>
    <row r="203" spans="1:96" x14ac:dyDescent="0.25">
      <c r="A203">
        <v>723</v>
      </c>
      <c r="B203" t="s">
        <v>309</v>
      </c>
      <c r="C203" t="s">
        <v>609</v>
      </c>
      <c r="D203" t="s">
        <v>909</v>
      </c>
      <c r="E203" t="s">
        <v>1008</v>
      </c>
      <c r="F203">
        <v>1788668100</v>
      </c>
      <c r="G203">
        <v>2.9667460000000001</v>
      </c>
      <c r="H203" t="s">
        <v>1026</v>
      </c>
      <c r="I203">
        <v>5306523931.0025997</v>
      </c>
      <c r="J203" t="s">
        <v>1035</v>
      </c>
      <c r="K203">
        <v>14671962.5543341</v>
      </c>
      <c r="L203">
        <v>0.85</v>
      </c>
      <c r="M203">
        <v>4510545341.35221</v>
      </c>
      <c r="N203">
        <v>258</v>
      </c>
      <c r="O203">
        <v>1.1600259999999999E-2</v>
      </c>
      <c r="P203">
        <v>4550258992.5057259</v>
      </c>
      <c r="Q203">
        <v>40401025</v>
      </c>
      <c r="R203">
        <v>4040</v>
      </c>
      <c r="S203">
        <v>1.99679915892727</v>
      </c>
      <c r="T203">
        <v>1.5</v>
      </c>
      <c r="U203" t="s">
        <v>1040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2.3319999999999999</v>
      </c>
      <c r="AV203">
        <v>3.3580000000000001</v>
      </c>
      <c r="AW203">
        <v>2015.6989670491041</v>
      </c>
      <c r="AX203">
        <v>1.5</v>
      </c>
      <c r="AY203" t="s">
        <v>1055</v>
      </c>
      <c r="AZ203">
        <v>1</v>
      </c>
      <c r="BA203">
        <v>0</v>
      </c>
      <c r="BB203" t="s">
        <v>1068</v>
      </c>
      <c r="BC203">
        <v>0</v>
      </c>
      <c r="BD203">
        <v>0</v>
      </c>
      <c r="BE203">
        <v>0</v>
      </c>
      <c r="CI203">
        <v>2.8450000000000002</v>
      </c>
      <c r="CK203" t="s">
        <v>1084</v>
      </c>
      <c r="CM203">
        <v>1.99679915892727</v>
      </c>
      <c r="CN203">
        <v>1.5</v>
      </c>
      <c r="CO203">
        <v>1.7483995794636349</v>
      </c>
      <c r="CP203">
        <v>-0.24</v>
      </c>
      <c r="CQ203">
        <v>1.5083995794636349</v>
      </c>
      <c r="CR203">
        <v>205.31106631147961</v>
      </c>
    </row>
    <row r="204" spans="1:96" x14ac:dyDescent="0.25">
      <c r="A204">
        <v>902</v>
      </c>
      <c r="B204" t="s">
        <v>310</v>
      </c>
      <c r="C204" t="s">
        <v>610</v>
      </c>
      <c r="D204" t="s">
        <v>910</v>
      </c>
      <c r="E204" t="s">
        <v>1008</v>
      </c>
      <c r="F204">
        <v>123443540</v>
      </c>
      <c r="G204">
        <v>121.0757</v>
      </c>
      <c r="H204" t="s">
        <v>1026</v>
      </c>
      <c r="I204">
        <v>14946013015.978001</v>
      </c>
      <c r="J204" t="s">
        <v>1035</v>
      </c>
      <c r="K204">
        <v>22701103.9734562</v>
      </c>
      <c r="L204">
        <v>0.9</v>
      </c>
      <c r="M204">
        <v>13451411714.380199</v>
      </c>
      <c r="N204">
        <v>11730</v>
      </c>
      <c r="O204">
        <v>1.1600259999999999E-2</v>
      </c>
      <c r="P204">
        <v>15117382870.945459</v>
      </c>
      <c r="Q204">
        <v>40401010</v>
      </c>
      <c r="R204">
        <v>4040</v>
      </c>
      <c r="S204">
        <v>1.98869886550994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2.3570000000000002</v>
      </c>
      <c r="AV204">
        <v>2.1</v>
      </c>
      <c r="AW204">
        <v>201.3908084850643</v>
      </c>
      <c r="AX204">
        <v>1.5</v>
      </c>
      <c r="AY204" t="s">
        <v>1055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2.2284999999999999</v>
      </c>
      <c r="CK204" t="s">
        <v>1084</v>
      </c>
      <c r="CM204">
        <v>1.98869886550994</v>
      </c>
      <c r="CN204">
        <v>1.5</v>
      </c>
      <c r="CO204">
        <v>1.74434943275497</v>
      </c>
      <c r="CP204">
        <v>-0.18</v>
      </c>
      <c r="CQ204">
        <v>1.5643494327549701</v>
      </c>
      <c r="CR204">
        <v>205.31106631147961</v>
      </c>
    </row>
    <row r="205" spans="1:96" x14ac:dyDescent="0.25">
      <c r="A205">
        <v>572</v>
      </c>
      <c r="B205" t="s">
        <v>311</v>
      </c>
      <c r="C205" t="s">
        <v>611</v>
      </c>
      <c r="D205" t="s">
        <v>911</v>
      </c>
      <c r="E205" t="s">
        <v>1000</v>
      </c>
      <c r="F205">
        <v>1416142200</v>
      </c>
      <c r="G205">
        <v>12.719139999999999</v>
      </c>
      <c r="H205" t="s">
        <v>1023</v>
      </c>
      <c r="I205">
        <v>18012110901.708</v>
      </c>
      <c r="J205" t="s">
        <v>1035</v>
      </c>
      <c r="K205">
        <v>36949208.726181597</v>
      </c>
      <c r="L205">
        <v>0.35</v>
      </c>
      <c r="M205">
        <v>6304238815.5977993</v>
      </c>
      <c r="N205">
        <v>135.65</v>
      </c>
      <c r="O205">
        <v>9.0773339999999994E-2</v>
      </c>
      <c r="P205">
        <v>6103135647.8833265</v>
      </c>
      <c r="Q205">
        <v>40401020</v>
      </c>
      <c r="R205">
        <v>4040</v>
      </c>
      <c r="S205">
        <v>1.7477500098233101</v>
      </c>
      <c r="T205">
        <v>2.08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2.411</v>
      </c>
      <c r="AV205">
        <v>3.0760000000000001</v>
      </c>
      <c r="AW205">
        <v>279.26126478943007</v>
      </c>
      <c r="AX205">
        <v>1.5</v>
      </c>
      <c r="AY205" t="s">
        <v>1055</v>
      </c>
      <c r="AZ205">
        <v>1</v>
      </c>
      <c r="BA205">
        <v>0</v>
      </c>
      <c r="BB205" t="s">
        <v>1060</v>
      </c>
      <c r="BC205">
        <v>0</v>
      </c>
      <c r="BD205">
        <v>0</v>
      </c>
      <c r="BE205">
        <v>0</v>
      </c>
      <c r="CI205">
        <v>2.7435</v>
      </c>
      <c r="CK205" t="s">
        <v>1084</v>
      </c>
      <c r="CM205">
        <v>1.7477500098233101</v>
      </c>
      <c r="CN205">
        <v>2.08</v>
      </c>
      <c r="CO205">
        <v>1.9138750049116551</v>
      </c>
      <c r="CP205">
        <v>-0.3</v>
      </c>
      <c r="CQ205">
        <v>1.613875004911655</v>
      </c>
      <c r="CR205">
        <v>205.31106631147961</v>
      </c>
    </row>
    <row r="206" spans="1:96" x14ac:dyDescent="0.25">
      <c r="A206">
        <v>1296</v>
      </c>
      <c r="B206" t="s">
        <v>312</v>
      </c>
      <c r="C206" t="s">
        <v>612</v>
      </c>
      <c r="D206" t="s">
        <v>912</v>
      </c>
      <c r="E206" t="s">
        <v>1012</v>
      </c>
      <c r="F206">
        <v>207015470</v>
      </c>
      <c r="G206">
        <v>80.908649999999994</v>
      </c>
      <c r="H206" t="s">
        <v>1028</v>
      </c>
      <c r="I206">
        <v>16749342206.8155</v>
      </c>
      <c r="J206" t="s">
        <v>1037</v>
      </c>
      <c r="K206">
        <v>354695614.24604499</v>
      </c>
      <c r="L206">
        <v>1</v>
      </c>
      <c r="M206">
        <v>16749342206.8155</v>
      </c>
      <c r="N206">
        <v>63.78</v>
      </c>
      <c r="O206">
        <v>0.87970090000000001</v>
      </c>
      <c r="P206">
        <v>11615083924.50703</v>
      </c>
      <c r="Q206">
        <v>40401020</v>
      </c>
      <c r="R206">
        <v>4040</v>
      </c>
      <c r="S206">
        <v>1.7377085894489199</v>
      </c>
      <c r="T206">
        <v>2.39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2.2210000000000001</v>
      </c>
      <c r="AV206">
        <v>3.3980000000000001</v>
      </c>
      <c r="AW206">
        <v>293.26231983526418</v>
      </c>
      <c r="AX206">
        <v>1.5</v>
      </c>
      <c r="AY206" t="s">
        <v>1041</v>
      </c>
      <c r="AZ206">
        <v>1</v>
      </c>
      <c r="BA206">
        <v>0</v>
      </c>
      <c r="BB206" t="s">
        <v>1072</v>
      </c>
      <c r="BC206">
        <v>0</v>
      </c>
      <c r="BD206">
        <v>0</v>
      </c>
      <c r="BE206">
        <v>0</v>
      </c>
      <c r="CI206">
        <v>2.8094999999999999</v>
      </c>
      <c r="CK206" t="s">
        <v>1084</v>
      </c>
      <c r="CM206">
        <v>1.7377085894489199</v>
      </c>
      <c r="CN206">
        <v>2.39</v>
      </c>
      <c r="CO206">
        <v>2.06385429472446</v>
      </c>
      <c r="CP206">
        <v>-0.3</v>
      </c>
      <c r="CQ206">
        <v>1.76385429472446</v>
      </c>
      <c r="CR206">
        <v>205.31106631147961</v>
      </c>
    </row>
    <row r="207" spans="1:96" x14ac:dyDescent="0.25">
      <c r="A207">
        <v>1298</v>
      </c>
      <c r="B207" t="s">
        <v>313</v>
      </c>
      <c r="C207" t="s">
        <v>613</v>
      </c>
      <c r="D207" t="s">
        <v>913</v>
      </c>
      <c r="E207" t="s">
        <v>1012</v>
      </c>
      <c r="F207">
        <v>458211900</v>
      </c>
      <c r="G207">
        <v>118.8618</v>
      </c>
      <c r="H207" t="s">
        <v>1028</v>
      </c>
      <c r="I207">
        <v>54463891215.419998</v>
      </c>
      <c r="J207" t="s">
        <v>1037</v>
      </c>
      <c r="K207">
        <v>737072652.43973804</v>
      </c>
      <c r="L207">
        <v>1</v>
      </c>
      <c r="M207">
        <v>54463891215.419998</v>
      </c>
      <c r="N207">
        <v>94.65</v>
      </c>
      <c r="O207">
        <v>0.87970090000000001</v>
      </c>
      <c r="P207">
        <v>38152413680.680199</v>
      </c>
      <c r="Q207">
        <v>40401010</v>
      </c>
      <c r="R207">
        <v>4040</v>
      </c>
      <c r="S207">
        <v>2</v>
      </c>
      <c r="T207">
        <v>1.5</v>
      </c>
      <c r="U207" t="s">
        <v>1042</v>
      </c>
      <c r="V207" t="s">
        <v>1046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2.1659999999999999</v>
      </c>
      <c r="AV207">
        <v>3.2309999999999999</v>
      </c>
      <c r="AW207">
        <v>650.28856939468335</v>
      </c>
      <c r="AX207">
        <v>1.5</v>
      </c>
      <c r="AY207" t="s">
        <v>1055</v>
      </c>
      <c r="AZ207">
        <v>1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2.6985000000000001</v>
      </c>
      <c r="CK207" t="s">
        <v>1084</v>
      </c>
      <c r="CM207">
        <v>2</v>
      </c>
      <c r="CN207">
        <v>1.5</v>
      </c>
      <c r="CO207">
        <v>1.75</v>
      </c>
      <c r="CP207">
        <v>0.18</v>
      </c>
      <c r="CQ207">
        <v>1.93</v>
      </c>
      <c r="CR207">
        <v>205.31106631147961</v>
      </c>
    </row>
    <row r="208" spans="1:96" x14ac:dyDescent="0.25">
      <c r="A208">
        <v>1350</v>
      </c>
      <c r="B208" t="s">
        <v>314</v>
      </c>
      <c r="C208" t="s">
        <v>614</v>
      </c>
      <c r="D208" t="s">
        <v>914</v>
      </c>
      <c r="E208" t="s">
        <v>1011</v>
      </c>
      <c r="F208">
        <v>624869900</v>
      </c>
      <c r="G208">
        <v>10.712120000000001</v>
      </c>
      <c r="H208" t="s">
        <v>1027</v>
      </c>
      <c r="I208">
        <v>6693681353.1880007</v>
      </c>
      <c r="J208" t="s">
        <v>1036</v>
      </c>
      <c r="K208">
        <v>20429242.446193501</v>
      </c>
      <c r="L208">
        <v>0.95</v>
      </c>
      <c r="M208">
        <v>6358997285.5286007</v>
      </c>
      <c r="N208">
        <v>1782.5</v>
      </c>
      <c r="O208">
        <v>6.1397300000000004E-3</v>
      </c>
      <c r="P208">
        <v>6496688173.2946844</v>
      </c>
      <c r="Q208">
        <v>40401010</v>
      </c>
      <c r="R208">
        <v>4040</v>
      </c>
      <c r="S208">
        <v>1.6967953981033701</v>
      </c>
      <c r="T208">
        <v>2.7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2.2010000000000001</v>
      </c>
      <c r="AV208">
        <v>2.117</v>
      </c>
      <c r="AW208">
        <v>163.082158190473</v>
      </c>
      <c r="AX208">
        <v>1.5</v>
      </c>
      <c r="AY208" t="s">
        <v>1051</v>
      </c>
      <c r="AZ208">
        <v>1</v>
      </c>
      <c r="BA208">
        <v>0</v>
      </c>
      <c r="BB208" t="s">
        <v>1071</v>
      </c>
      <c r="BC208">
        <v>0</v>
      </c>
      <c r="BD208">
        <v>0</v>
      </c>
      <c r="BE208">
        <v>0</v>
      </c>
      <c r="CI208">
        <v>2.1589999999999998</v>
      </c>
      <c r="CK208" t="s">
        <v>1084</v>
      </c>
      <c r="CM208">
        <v>1.6967953981033701</v>
      </c>
      <c r="CN208">
        <v>2.7</v>
      </c>
      <c r="CO208">
        <v>2.1983976990516849</v>
      </c>
      <c r="CP208">
        <v>-0.18</v>
      </c>
      <c r="CQ208">
        <v>2.0183976990516852</v>
      </c>
      <c r="CR208">
        <v>205.31106631147961</v>
      </c>
    </row>
    <row r="209" spans="1:96" x14ac:dyDescent="0.25">
      <c r="A209">
        <v>668</v>
      </c>
      <c r="B209" t="s">
        <v>315</v>
      </c>
      <c r="C209" t="s">
        <v>615</v>
      </c>
      <c r="D209" t="s">
        <v>915</v>
      </c>
      <c r="E209" t="s">
        <v>1011</v>
      </c>
      <c r="F209">
        <v>270565770</v>
      </c>
      <c r="G209">
        <v>12.70745</v>
      </c>
      <c r="H209" t="s">
        <v>1027</v>
      </c>
      <c r="I209">
        <v>3438200993.9864998</v>
      </c>
      <c r="J209" t="s">
        <v>1036</v>
      </c>
      <c r="K209">
        <v>21207656.461637799</v>
      </c>
      <c r="L209">
        <v>1</v>
      </c>
      <c r="M209">
        <v>3438200993.9864998</v>
      </c>
      <c r="N209">
        <v>1748.5</v>
      </c>
      <c r="O209">
        <v>6.1397300000000004E-3</v>
      </c>
      <c r="P209">
        <v>2904609555.1611118</v>
      </c>
      <c r="Q209">
        <v>40401010</v>
      </c>
      <c r="R209">
        <v>4040</v>
      </c>
      <c r="S209">
        <v>1.7404416891233401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</v>
      </c>
      <c r="AV209">
        <v>2.4119999999999999</v>
      </c>
      <c r="AW209">
        <v>568.58212063574103</v>
      </c>
      <c r="AX209">
        <v>1.5</v>
      </c>
      <c r="AY209" t="s">
        <v>1055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2.0760000000000001</v>
      </c>
      <c r="CK209" t="s">
        <v>1084</v>
      </c>
      <c r="CM209">
        <v>1.7404416891233401</v>
      </c>
      <c r="CN209">
        <v>3.1</v>
      </c>
      <c r="CO209">
        <v>2.42022084456167</v>
      </c>
      <c r="CP209">
        <v>-0.3</v>
      </c>
      <c r="CQ209">
        <v>2.1202208445616701</v>
      </c>
      <c r="CR209">
        <v>205.31106631147961</v>
      </c>
    </row>
    <row r="210" spans="1:96" x14ac:dyDescent="0.25">
      <c r="A210">
        <v>1380</v>
      </c>
      <c r="B210" t="s">
        <v>316</v>
      </c>
      <c r="C210" t="s">
        <v>616</v>
      </c>
      <c r="D210" t="s">
        <v>916</v>
      </c>
      <c r="E210" t="s">
        <v>1003</v>
      </c>
      <c r="F210">
        <v>507431030</v>
      </c>
      <c r="G210">
        <v>6.5759999999999996</v>
      </c>
      <c r="H210" t="s">
        <v>1022</v>
      </c>
      <c r="I210">
        <v>3336866453.2800002</v>
      </c>
      <c r="J210" t="s">
        <v>1035</v>
      </c>
      <c r="K210">
        <v>30812669.2248688</v>
      </c>
      <c r="L210">
        <v>0.9</v>
      </c>
      <c r="M210">
        <v>3003179807.9520001</v>
      </c>
      <c r="N210">
        <v>6.258</v>
      </c>
      <c r="O210">
        <v>1</v>
      </c>
      <c r="P210">
        <v>2857953047.1659999</v>
      </c>
      <c r="Q210">
        <v>40501015</v>
      </c>
      <c r="R210">
        <v>4050</v>
      </c>
      <c r="S210">
        <v>1.76815424438663</v>
      </c>
      <c r="T210">
        <v>1.5</v>
      </c>
      <c r="U210" t="s">
        <v>1038</v>
      </c>
      <c r="V210" t="s">
        <v>1045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2.5910000000000002</v>
      </c>
      <c r="AV210">
        <v>2.93</v>
      </c>
      <c r="AW210">
        <v>1625.160021836849</v>
      </c>
      <c r="AX210">
        <v>6</v>
      </c>
      <c r="AY210" t="s">
        <v>1054</v>
      </c>
      <c r="AZ210">
        <v>0</v>
      </c>
      <c r="BA210">
        <v>0</v>
      </c>
      <c r="BB210" t="s">
        <v>1063</v>
      </c>
      <c r="BC210">
        <v>0</v>
      </c>
      <c r="BD210">
        <v>0</v>
      </c>
      <c r="BE210">
        <v>0</v>
      </c>
      <c r="CI210">
        <v>2.7605</v>
      </c>
      <c r="CK210" t="s">
        <v>1084</v>
      </c>
      <c r="CM210">
        <v>1.76815424438663</v>
      </c>
      <c r="CN210">
        <v>1.5</v>
      </c>
      <c r="CO210">
        <v>1.634077122193315</v>
      </c>
      <c r="CP210">
        <v>-0.3</v>
      </c>
      <c r="CQ210">
        <v>1.334077122193315</v>
      </c>
      <c r="CR210">
        <v>201.88986320732181</v>
      </c>
    </row>
    <row r="211" spans="1:96" x14ac:dyDescent="0.25">
      <c r="A211">
        <v>1207</v>
      </c>
      <c r="B211" t="s">
        <v>317</v>
      </c>
      <c r="C211" t="s">
        <v>617</v>
      </c>
      <c r="D211" t="s">
        <v>917</v>
      </c>
      <c r="E211" t="s">
        <v>999</v>
      </c>
      <c r="F211">
        <v>147454887</v>
      </c>
      <c r="G211">
        <v>73.45</v>
      </c>
      <c r="H211" t="s">
        <v>1022</v>
      </c>
      <c r="I211">
        <v>10830561450.15</v>
      </c>
      <c r="J211" t="s">
        <v>1035</v>
      </c>
      <c r="K211">
        <v>16906012.7210318</v>
      </c>
      <c r="L211">
        <v>0.55000000000000004</v>
      </c>
      <c r="M211">
        <v>5956808797.5825005</v>
      </c>
      <c r="N211">
        <v>55.7</v>
      </c>
      <c r="O211">
        <v>1</v>
      </c>
      <c r="P211">
        <v>4517280463.2450008</v>
      </c>
      <c r="Q211">
        <v>40501040</v>
      </c>
      <c r="R211">
        <v>4050</v>
      </c>
      <c r="S211">
        <v>1.74851532821013</v>
      </c>
      <c r="T211">
        <v>1.5</v>
      </c>
      <c r="U211" t="s">
        <v>1040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2.06</v>
      </c>
      <c r="AV211">
        <v>2.258</v>
      </c>
      <c r="AW211">
        <v>851.69368906920397</v>
      </c>
      <c r="AX211">
        <v>1.5</v>
      </c>
      <c r="AY211" t="s">
        <v>1058</v>
      </c>
      <c r="AZ211">
        <v>0</v>
      </c>
      <c r="BA211">
        <v>0</v>
      </c>
      <c r="BB211" t="s">
        <v>1059</v>
      </c>
      <c r="BC211">
        <v>0</v>
      </c>
      <c r="BD211">
        <v>0</v>
      </c>
      <c r="BE211">
        <v>0</v>
      </c>
      <c r="CI211">
        <v>2.1589999999999998</v>
      </c>
      <c r="CK211" t="s">
        <v>1084</v>
      </c>
      <c r="CM211">
        <v>1.74851532821013</v>
      </c>
      <c r="CN211">
        <v>1.5</v>
      </c>
      <c r="CO211">
        <v>1.624257664105065</v>
      </c>
      <c r="CP211">
        <v>-0.24</v>
      </c>
      <c r="CQ211">
        <v>1.384257664105065</v>
      </c>
      <c r="CR211">
        <v>201.88986320732181</v>
      </c>
    </row>
    <row r="212" spans="1:96" x14ac:dyDescent="0.25">
      <c r="A212">
        <v>788</v>
      </c>
      <c r="B212" t="s">
        <v>318</v>
      </c>
      <c r="C212" t="s">
        <v>618</v>
      </c>
      <c r="D212" t="s">
        <v>918</v>
      </c>
      <c r="E212" t="s">
        <v>1003</v>
      </c>
      <c r="F212">
        <v>1200015000</v>
      </c>
      <c r="G212">
        <v>6.3940000000000001</v>
      </c>
      <c r="H212" t="s">
        <v>1022</v>
      </c>
      <c r="I212">
        <v>7672895910</v>
      </c>
      <c r="J212" t="s">
        <v>1035</v>
      </c>
      <c r="K212">
        <v>40455426.200245902</v>
      </c>
      <c r="L212">
        <v>0.85</v>
      </c>
      <c r="M212">
        <v>6521961523.5</v>
      </c>
      <c r="N212">
        <v>6.0720000000000001</v>
      </c>
      <c r="O212">
        <v>1</v>
      </c>
      <c r="P212">
        <v>6193517418</v>
      </c>
      <c r="Q212">
        <v>40501010</v>
      </c>
      <c r="R212">
        <v>4050</v>
      </c>
      <c r="S212">
        <v>1.83638692207139</v>
      </c>
      <c r="T212">
        <v>1.5</v>
      </c>
      <c r="U212" t="s">
        <v>1039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2.17</v>
      </c>
      <c r="AV212">
        <v>2.78</v>
      </c>
      <c r="AW212">
        <v>1565.468948730927</v>
      </c>
      <c r="AX212">
        <v>2</v>
      </c>
      <c r="AY212" t="s">
        <v>1051</v>
      </c>
      <c r="AZ212">
        <v>1</v>
      </c>
      <c r="BA212">
        <v>0</v>
      </c>
      <c r="BB212" t="s">
        <v>1063</v>
      </c>
      <c r="BC212">
        <v>0</v>
      </c>
      <c r="BD212">
        <v>0</v>
      </c>
      <c r="BE212">
        <v>0</v>
      </c>
      <c r="CI212">
        <v>2.4750000000000001</v>
      </c>
      <c r="CK212" t="s">
        <v>1084</v>
      </c>
      <c r="CM212">
        <v>1.83638692207139</v>
      </c>
      <c r="CN212">
        <v>1.5</v>
      </c>
      <c r="CO212">
        <v>1.668193461035695</v>
      </c>
      <c r="CP212">
        <v>-0.18</v>
      </c>
      <c r="CQ212">
        <v>1.4881934610356951</v>
      </c>
      <c r="CR212">
        <v>201.88986320732181</v>
      </c>
    </row>
    <row r="213" spans="1:96" x14ac:dyDescent="0.25">
      <c r="A213">
        <v>1397</v>
      </c>
      <c r="B213" t="s">
        <v>319</v>
      </c>
      <c r="C213" t="s">
        <v>619</v>
      </c>
      <c r="D213" t="s">
        <v>919</v>
      </c>
      <c r="E213" t="s">
        <v>1013</v>
      </c>
      <c r="F213">
        <v>328875900</v>
      </c>
      <c r="G213">
        <v>91.716880000000003</v>
      </c>
      <c r="H213" t="s">
        <v>1028</v>
      </c>
      <c r="I213">
        <v>30163471455.192001</v>
      </c>
      <c r="J213" t="s">
        <v>1037</v>
      </c>
      <c r="K213">
        <v>564074638.60260403</v>
      </c>
      <c r="L213">
        <v>1</v>
      </c>
      <c r="M213">
        <v>30163471455.192001</v>
      </c>
      <c r="N213">
        <v>65.69</v>
      </c>
      <c r="O213">
        <v>0.87970090000000001</v>
      </c>
      <c r="P213">
        <v>19004933212.590778</v>
      </c>
      <c r="Q213">
        <v>40501010</v>
      </c>
      <c r="R213">
        <v>4050</v>
      </c>
      <c r="S213">
        <v>1.8648039542749899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1.782</v>
      </c>
      <c r="AV213">
        <v>2.6070000000000002</v>
      </c>
      <c r="AW213">
        <v>1228.2362105907871</v>
      </c>
      <c r="AX213">
        <v>1.9</v>
      </c>
      <c r="AY213" t="s">
        <v>1051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2.1945000000000001</v>
      </c>
      <c r="CK213" t="s">
        <v>1084</v>
      </c>
      <c r="CM213">
        <v>1.8648039542749899</v>
      </c>
      <c r="CN213">
        <v>1.5</v>
      </c>
      <c r="CO213">
        <v>1.682401977137495</v>
      </c>
      <c r="CP213">
        <v>-0.18</v>
      </c>
      <c r="CQ213">
        <v>1.502401977137495</v>
      </c>
      <c r="CR213">
        <v>201.88986320732181</v>
      </c>
    </row>
    <row r="214" spans="1:96" x14ac:dyDescent="0.25">
      <c r="A214">
        <v>808</v>
      </c>
      <c r="B214" t="s">
        <v>320</v>
      </c>
      <c r="C214" t="s">
        <v>620</v>
      </c>
      <c r="D214" t="s">
        <v>920</v>
      </c>
      <c r="E214" t="s">
        <v>1013</v>
      </c>
      <c r="F214">
        <v>275695300</v>
      </c>
      <c r="G214">
        <v>265.39460000000003</v>
      </c>
      <c r="H214" t="s">
        <v>1028</v>
      </c>
      <c r="I214">
        <v>73168043865.380005</v>
      </c>
      <c r="J214" t="s">
        <v>1037</v>
      </c>
      <c r="K214">
        <v>377372230.525181</v>
      </c>
      <c r="L214">
        <v>0.9</v>
      </c>
      <c r="M214">
        <v>65851239478.842003</v>
      </c>
      <c r="N214">
        <v>223.49</v>
      </c>
      <c r="O214">
        <v>0.87970090000000001</v>
      </c>
      <c r="P214">
        <v>48782606756.588318</v>
      </c>
      <c r="Q214">
        <v>40501025</v>
      </c>
      <c r="R214">
        <v>4050</v>
      </c>
      <c r="S214">
        <v>1.6673293428036</v>
      </c>
      <c r="T214">
        <v>1.77</v>
      </c>
      <c r="U214" t="s">
        <v>1039</v>
      </c>
      <c r="V214" t="s">
        <v>1046</v>
      </c>
      <c r="W214">
        <v>0</v>
      </c>
      <c r="X214">
        <v>0.01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2.3809999999999998</v>
      </c>
      <c r="AV214">
        <v>3.3119999999999998</v>
      </c>
      <c r="AW214">
        <v>252.51838480370179</v>
      </c>
      <c r="AX214">
        <v>4.4000000000000004</v>
      </c>
      <c r="AY214" t="s">
        <v>1058</v>
      </c>
      <c r="AZ214">
        <v>0</v>
      </c>
      <c r="BA214">
        <v>0</v>
      </c>
      <c r="BB214" t="s">
        <v>1072</v>
      </c>
      <c r="BC214">
        <v>0</v>
      </c>
      <c r="BD214">
        <v>0</v>
      </c>
      <c r="BE214">
        <v>0</v>
      </c>
      <c r="CI214">
        <v>2.8464999999999998</v>
      </c>
      <c r="CK214" t="s">
        <v>1084</v>
      </c>
      <c r="CM214">
        <v>1.6673293428036</v>
      </c>
      <c r="CN214">
        <v>1.77</v>
      </c>
      <c r="CO214">
        <v>1.7186646714017999</v>
      </c>
      <c r="CP214">
        <v>-0.18</v>
      </c>
      <c r="CQ214">
        <v>1.5386646714018</v>
      </c>
      <c r="CR214">
        <v>201.88986320732181</v>
      </c>
    </row>
    <row r="215" spans="1:96" x14ac:dyDescent="0.25">
      <c r="A215">
        <v>1102</v>
      </c>
      <c r="B215" t="s">
        <v>321</v>
      </c>
      <c r="C215" t="s">
        <v>621</v>
      </c>
      <c r="D215" t="s">
        <v>921</v>
      </c>
      <c r="E215" t="s">
        <v>1002</v>
      </c>
      <c r="F215">
        <v>1074613824</v>
      </c>
      <c r="G215">
        <v>20.260000000000002</v>
      </c>
      <c r="H215" t="s">
        <v>1022</v>
      </c>
      <c r="I215">
        <v>21771676074.240002</v>
      </c>
      <c r="J215" t="s">
        <v>1035</v>
      </c>
      <c r="K215">
        <v>37482966.910301603</v>
      </c>
      <c r="L215">
        <v>1</v>
      </c>
      <c r="M215">
        <v>21771676074.240002</v>
      </c>
      <c r="N215">
        <v>19.41</v>
      </c>
      <c r="O215">
        <v>1</v>
      </c>
      <c r="P215">
        <v>20858254323.84</v>
      </c>
      <c r="Q215">
        <v>40501010</v>
      </c>
      <c r="R215">
        <v>4050</v>
      </c>
      <c r="S215">
        <v>1.6201795191173001</v>
      </c>
      <c r="T215">
        <v>2.7</v>
      </c>
      <c r="U215" t="s">
        <v>1040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1.82</v>
      </c>
      <c r="AV215">
        <v>3.0049999999999999</v>
      </c>
      <c r="AW215">
        <v>884.72318341070718</v>
      </c>
      <c r="AX215">
        <v>2.2999999999999998</v>
      </c>
      <c r="AY215" t="s">
        <v>1051</v>
      </c>
      <c r="AZ215">
        <v>1</v>
      </c>
      <c r="BA215">
        <v>0</v>
      </c>
      <c r="BB215" t="s">
        <v>1062</v>
      </c>
      <c r="BC215">
        <v>0</v>
      </c>
      <c r="BD215">
        <v>0</v>
      </c>
      <c r="BE215">
        <v>0</v>
      </c>
      <c r="CI215">
        <v>2.4125000000000001</v>
      </c>
      <c r="CK215" t="s">
        <v>1084</v>
      </c>
      <c r="CM215">
        <v>1.6201795191173001</v>
      </c>
      <c r="CN215">
        <v>2.7</v>
      </c>
      <c r="CO215">
        <v>2.1600897595586499</v>
      </c>
      <c r="CP215">
        <v>-0.24</v>
      </c>
      <c r="CQ215">
        <v>1.9200897595586499</v>
      </c>
      <c r="CR215">
        <v>201.88986320732181</v>
      </c>
    </row>
    <row r="216" spans="1:96" x14ac:dyDescent="0.25">
      <c r="A216">
        <v>87</v>
      </c>
      <c r="B216" t="s">
        <v>322</v>
      </c>
      <c r="C216" t="s">
        <v>622</v>
      </c>
      <c r="D216" t="s">
        <v>922</v>
      </c>
      <c r="E216" t="s">
        <v>1011</v>
      </c>
      <c r="F216">
        <v>484293550</v>
      </c>
      <c r="G216">
        <v>18.687049999999999</v>
      </c>
      <c r="H216" t="s">
        <v>1027</v>
      </c>
      <c r="I216">
        <v>9050017783.5275002</v>
      </c>
      <c r="J216" t="s">
        <v>1036</v>
      </c>
      <c r="K216">
        <v>27773238.8433934</v>
      </c>
      <c r="L216">
        <v>1</v>
      </c>
      <c r="M216">
        <v>9050017783.5275002</v>
      </c>
      <c r="N216">
        <v>2655</v>
      </c>
      <c r="O216">
        <v>6.1397300000000004E-3</v>
      </c>
      <c r="P216">
        <v>7894460998.2036829</v>
      </c>
      <c r="Q216">
        <v>40501010</v>
      </c>
      <c r="R216">
        <v>4050</v>
      </c>
      <c r="S216">
        <v>1.80121156698353</v>
      </c>
      <c r="T216">
        <v>2.7</v>
      </c>
      <c r="U216" t="s">
        <v>1038</v>
      </c>
      <c r="V216" t="s">
        <v>1045</v>
      </c>
      <c r="W216">
        <v>0</v>
      </c>
      <c r="X216">
        <v>0.05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1.95</v>
      </c>
      <c r="AV216">
        <v>2.0739999999999998</v>
      </c>
      <c r="AW216">
        <v>557.54325661250925</v>
      </c>
      <c r="AX216">
        <v>1.9</v>
      </c>
      <c r="AY216" t="s">
        <v>1051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2.012</v>
      </c>
      <c r="CK216" t="s">
        <v>1084</v>
      </c>
      <c r="CM216">
        <v>1.80121156698353</v>
      </c>
      <c r="CN216">
        <v>2.7</v>
      </c>
      <c r="CO216">
        <v>2.250605783491765</v>
      </c>
      <c r="CP216">
        <v>-0.3</v>
      </c>
      <c r="CQ216">
        <v>1.9506057834917649</v>
      </c>
      <c r="CR216">
        <v>201.88986320732181</v>
      </c>
    </row>
    <row r="217" spans="1:96" x14ac:dyDescent="0.25">
      <c r="A217">
        <v>640</v>
      </c>
      <c r="B217" t="s">
        <v>323</v>
      </c>
      <c r="C217" t="s">
        <v>623</v>
      </c>
      <c r="D217" t="s">
        <v>923</v>
      </c>
      <c r="E217" t="s">
        <v>1008</v>
      </c>
      <c r="F217">
        <v>158172500</v>
      </c>
      <c r="G217">
        <v>119.6854</v>
      </c>
      <c r="H217" t="s">
        <v>1026</v>
      </c>
      <c r="I217">
        <v>18930938931.5</v>
      </c>
      <c r="J217" t="s">
        <v>1035</v>
      </c>
      <c r="K217">
        <v>32247793.982799198</v>
      </c>
      <c r="L217">
        <v>0.95</v>
      </c>
      <c r="M217">
        <v>17984391984.924999</v>
      </c>
      <c r="N217">
        <v>7744</v>
      </c>
      <c r="O217">
        <v>1.1600259999999999E-2</v>
      </c>
      <c r="P217">
        <v>13498566544.096479</v>
      </c>
      <c r="Q217">
        <v>40501025</v>
      </c>
      <c r="R217">
        <v>4050</v>
      </c>
      <c r="S217">
        <v>1.84275880396175</v>
      </c>
      <c r="T217">
        <v>2.08</v>
      </c>
      <c r="U217" t="s">
        <v>1041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2.2839999999999998</v>
      </c>
      <c r="AV217">
        <v>2.9609999999999999</v>
      </c>
      <c r="AW217">
        <v>467.08642074159371</v>
      </c>
      <c r="AX217">
        <v>6</v>
      </c>
      <c r="AY217" t="s">
        <v>1058</v>
      </c>
      <c r="AZ217">
        <v>0</v>
      </c>
      <c r="BA217">
        <v>0</v>
      </c>
      <c r="BB217" t="s">
        <v>1068</v>
      </c>
      <c r="BC217">
        <v>0</v>
      </c>
      <c r="BD217">
        <v>0</v>
      </c>
      <c r="BE217">
        <v>0</v>
      </c>
      <c r="CI217">
        <v>2.6225000000000001</v>
      </c>
      <c r="CK217" t="s">
        <v>1084</v>
      </c>
      <c r="CM217">
        <v>1.84275880396175</v>
      </c>
      <c r="CN217">
        <v>2.08</v>
      </c>
      <c r="CO217">
        <v>1.961379401980875</v>
      </c>
      <c r="CP217">
        <v>0</v>
      </c>
      <c r="CQ217">
        <v>1.961379401980875</v>
      </c>
      <c r="CR217">
        <v>201.88986320732181</v>
      </c>
    </row>
    <row r="218" spans="1:96" x14ac:dyDescent="0.25">
      <c r="A218">
        <v>408</v>
      </c>
      <c r="B218" t="s">
        <v>324</v>
      </c>
      <c r="C218" t="s">
        <v>624</v>
      </c>
      <c r="D218" t="s">
        <v>924</v>
      </c>
      <c r="E218" t="s">
        <v>1008</v>
      </c>
      <c r="F218">
        <v>758010000</v>
      </c>
      <c r="G218">
        <v>5.955254</v>
      </c>
      <c r="H218" t="s">
        <v>1026</v>
      </c>
      <c r="I218">
        <v>4514142084.54</v>
      </c>
      <c r="J218" t="s">
        <v>1035</v>
      </c>
      <c r="K218">
        <v>23260381.7895534</v>
      </c>
      <c r="L218">
        <v>1</v>
      </c>
      <c r="M218">
        <v>4514142084.54</v>
      </c>
      <c r="N218">
        <v>469.3</v>
      </c>
      <c r="O218">
        <v>1.1600259999999999E-2</v>
      </c>
      <c r="P218">
        <v>4126607969.6641798</v>
      </c>
      <c r="Q218">
        <v>40501010</v>
      </c>
      <c r="R218">
        <v>4050</v>
      </c>
      <c r="S218">
        <v>1.8218730736953901</v>
      </c>
      <c r="T218">
        <v>2.7</v>
      </c>
      <c r="U218" t="s">
        <v>1039</v>
      </c>
      <c r="V218" t="s">
        <v>1045</v>
      </c>
      <c r="W218">
        <v>0</v>
      </c>
      <c r="X218">
        <v>0.05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2.2069999999999999</v>
      </c>
      <c r="AV218">
        <v>2.6</v>
      </c>
      <c r="AW218">
        <v>1391.3364969147201</v>
      </c>
      <c r="AX218">
        <v>2</v>
      </c>
      <c r="AY218" t="s">
        <v>1051</v>
      </c>
      <c r="AZ218">
        <v>1</v>
      </c>
      <c r="BA218">
        <v>0</v>
      </c>
      <c r="BB218" t="s">
        <v>1068</v>
      </c>
      <c r="BC218">
        <v>0</v>
      </c>
      <c r="BD218">
        <v>0</v>
      </c>
      <c r="BE218">
        <v>0</v>
      </c>
      <c r="CI218">
        <v>2.4035000000000002</v>
      </c>
      <c r="CK218" t="s">
        <v>1084</v>
      </c>
      <c r="CM218">
        <v>1.8218730736953901</v>
      </c>
      <c r="CN218">
        <v>2.7</v>
      </c>
      <c r="CO218">
        <v>2.2609365368476948</v>
      </c>
      <c r="CP218">
        <v>-0.18</v>
      </c>
      <c r="CQ218">
        <v>2.0809365368476951</v>
      </c>
      <c r="CR218">
        <v>201.88986320732181</v>
      </c>
    </row>
    <row r="219" spans="1:96" x14ac:dyDescent="0.25">
      <c r="A219">
        <v>1097</v>
      </c>
      <c r="B219" t="s">
        <v>325</v>
      </c>
      <c r="C219" t="s">
        <v>625</v>
      </c>
      <c r="D219" t="s">
        <v>925</v>
      </c>
      <c r="E219" t="s">
        <v>1012</v>
      </c>
      <c r="F219">
        <v>269128750</v>
      </c>
      <c r="G219">
        <v>224.065</v>
      </c>
      <c r="H219" t="s">
        <v>1028</v>
      </c>
      <c r="I219">
        <v>60302333368.75</v>
      </c>
      <c r="J219" t="s">
        <v>1037</v>
      </c>
      <c r="K219">
        <v>522519549.40344602</v>
      </c>
      <c r="L219">
        <v>0.95</v>
      </c>
      <c r="M219">
        <v>57287216700.3125</v>
      </c>
      <c r="N219">
        <v>191.82</v>
      </c>
      <c r="O219">
        <v>0.87970090000000001</v>
      </c>
      <c r="P219">
        <v>43143226645.561562</v>
      </c>
      <c r="Q219">
        <v>40501015</v>
      </c>
      <c r="R219">
        <v>4050</v>
      </c>
      <c r="S219">
        <v>2.82169681031937</v>
      </c>
      <c r="T219">
        <v>1.5</v>
      </c>
      <c r="U219" t="s">
        <v>1041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2.2909999999999999</v>
      </c>
      <c r="AV219">
        <v>3.7010000000000001</v>
      </c>
      <c r="AW219">
        <v>213.23533353649759</v>
      </c>
      <c r="AX219">
        <v>2.5</v>
      </c>
      <c r="AY219" t="s">
        <v>1051</v>
      </c>
      <c r="AZ219">
        <v>1</v>
      </c>
      <c r="BA219">
        <v>0</v>
      </c>
      <c r="BB219" t="s">
        <v>1082</v>
      </c>
      <c r="BC219">
        <v>0</v>
      </c>
      <c r="BD219">
        <v>0</v>
      </c>
      <c r="BE219">
        <v>0</v>
      </c>
      <c r="CI219">
        <v>2.996</v>
      </c>
      <c r="CK219" t="s">
        <v>1084</v>
      </c>
      <c r="CM219">
        <v>2.82169681031937</v>
      </c>
      <c r="CN219">
        <v>1.5</v>
      </c>
      <c r="CO219">
        <v>2.160848405159685</v>
      </c>
      <c r="CP219">
        <v>0</v>
      </c>
      <c r="CQ219">
        <v>2.160848405159685</v>
      </c>
      <c r="CR219">
        <v>201.88986320732181</v>
      </c>
    </row>
    <row r="220" spans="1:96" x14ac:dyDescent="0.25">
      <c r="A220">
        <v>672</v>
      </c>
      <c r="B220" t="s">
        <v>1629</v>
      </c>
      <c r="C220" t="s">
        <v>2828</v>
      </c>
      <c r="D220" t="s">
        <v>4027</v>
      </c>
      <c r="E220" t="s">
        <v>1011</v>
      </c>
      <c r="F220">
        <v>437143500</v>
      </c>
      <c r="G220">
        <v>16.925149999999999</v>
      </c>
      <c r="H220" t="s">
        <v>1027</v>
      </c>
      <c r="I220">
        <v>7398719309.0249996</v>
      </c>
      <c r="J220" t="s">
        <v>1036</v>
      </c>
      <c r="K220">
        <v>32841500.3704543</v>
      </c>
      <c r="L220">
        <v>1</v>
      </c>
      <c r="M220">
        <v>7398719309.0249996</v>
      </c>
      <c r="N220">
        <v>2438.5</v>
      </c>
      <c r="O220">
        <v>6.1397300000000004E-3</v>
      </c>
      <c r="P220">
        <v>6544795154.8703175</v>
      </c>
      <c r="Q220">
        <v>40501010</v>
      </c>
      <c r="R220">
        <v>4050</v>
      </c>
      <c r="S220">
        <v>2.4610585729085801</v>
      </c>
      <c r="T220">
        <v>2.39</v>
      </c>
      <c r="U220" t="s">
        <v>1039</v>
      </c>
      <c r="V220" t="s">
        <v>1045</v>
      </c>
      <c r="W220">
        <v>0</v>
      </c>
      <c r="X220">
        <v>0.01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2.1030000000000002</v>
      </c>
      <c r="AV220">
        <v>2.2530000000000001</v>
      </c>
      <c r="AW220">
        <v>786.91921567782401</v>
      </c>
      <c r="AX220">
        <v>2.1</v>
      </c>
      <c r="AY220" t="s">
        <v>1051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2.1779999999999999</v>
      </c>
      <c r="CK220" t="s">
        <v>1084</v>
      </c>
      <c r="CM220">
        <v>2.4610585729085801</v>
      </c>
      <c r="CN220">
        <v>2.39</v>
      </c>
      <c r="CO220">
        <v>2.4255292864542901</v>
      </c>
      <c r="CP220">
        <v>-0.18</v>
      </c>
      <c r="CQ220">
        <v>2.24552928645429</v>
      </c>
      <c r="CR220">
        <v>201.88986320732181</v>
      </c>
    </row>
    <row r="221" spans="1:96" x14ac:dyDescent="0.25">
      <c r="A221">
        <v>294</v>
      </c>
      <c r="B221" t="s">
        <v>326</v>
      </c>
      <c r="C221" t="s">
        <v>626</v>
      </c>
      <c r="D221" t="s">
        <v>926</v>
      </c>
      <c r="E221" t="s">
        <v>1008</v>
      </c>
      <c r="F221">
        <v>362188870</v>
      </c>
      <c r="G221">
        <v>39.991840000000003</v>
      </c>
      <c r="H221" t="s">
        <v>1026</v>
      </c>
      <c r="I221">
        <v>14484599338.820801</v>
      </c>
      <c r="J221" t="s">
        <v>1035</v>
      </c>
      <c r="K221">
        <v>14412050.783097999</v>
      </c>
      <c r="L221">
        <v>0.55000000000000004</v>
      </c>
      <c r="M221">
        <v>7966529636.3514414</v>
      </c>
      <c r="N221">
        <v>3628</v>
      </c>
      <c r="O221">
        <v>1.1600259999999999E-2</v>
      </c>
      <c r="P221">
        <v>8383643290.9313107</v>
      </c>
      <c r="Q221">
        <v>45101020</v>
      </c>
      <c r="R221">
        <v>4510</v>
      </c>
      <c r="S221">
        <v>1.7271705380618301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2.3450000000000002</v>
      </c>
      <c r="AV221">
        <v>2.57</v>
      </c>
      <c r="AW221">
        <v>351.67550667890691</v>
      </c>
      <c r="AX221">
        <v>1.5</v>
      </c>
      <c r="AY221" t="s">
        <v>1041</v>
      </c>
      <c r="AZ221">
        <v>1</v>
      </c>
      <c r="BA221">
        <v>0</v>
      </c>
      <c r="BB221" t="s">
        <v>1075</v>
      </c>
      <c r="BC221">
        <v>0</v>
      </c>
      <c r="BD221">
        <v>0</v>
      </c>
      <c r="BE221">
        <v>0</v>
      </c>
      <c r="CI221">
        <v>2.4575</v>
      </c>
      <c r="CK221" t="s">
        <v>1084</v>
      </c>
      <c r="CM221">
        <v>1.7271705380618301</v>
      </c>
      <c r="CN221">
        <v>1.5</v>
      </c>
      <c r="CO221">
        <v>1.6135852690309149</v>
      </c>
      <c r="CP221">
        <v>-0.3</v>
      </c>
      <c r="CQ221">
        <v>1.3135852690309151</v>
      </c>
      <c r="CR221">
        <v>285.1353918298197</v>
      </c>
    </row>
    <row r="222" spans="1:96" x14ac:dyDescent="0.25">
      <c r="A222">
        <v>356</v>
      </c>
      <c r="B222" t="s">
        <v>327</v>
      </c>
      <c r="C222" t="s">
        <v>627</v>
      </c>
      <c r="D222" t="s">
        <v>927</v>
      </c>
      <c r="E222" t="s">
        <v>999</v>
      </c>
      <c r="F222">
        <v>679553991</v>
      </c>
      <c r="G222">
        <v>68.48</v>
      </c>
      <c r="H222" t="s">
        <v>1022</v>
      </c>
      <c r="I222">
        <v>46535857303.68</v>
      </c>
      <c r="J222" t="s">
        <v>1035</v>
      </c>
      <c r="K222">
        <v>73768688.648571402</v>
      </c>
      <c r="L222">
        <v>0.95000000000000007</v>
      </c>
      <c r="M222">
        <v>44209064438.496002</v>
      </c>
      <c r="N222">
        <v>71.98</v>
      </c>
      <c r="O222">
        <v>1</v>
      </c>
      <c r="P222">
        <v>46468581458.571007</v>
      </c>
      <c r="Q222">
        <v>45102020</v>
      </c>
      <c r="R222">
        <v>4510</v>
      </c>
      <c r="S222">
        <v>1.7387876622748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2.4980000000000002</v>
      </c>
      <c r="AV222">
        <v>2.8370000000000002</v>
      </c>
      <c r="AW222">
        <v>401.25218267053538</v>
      </c>
      <c r="AX222">
        <v>1.5</v>
      </c>
      <c r="AY222" t="s">
        <v>1041</v>
      </c>
      <c r="AZ222">
        <v>1</v>
      </c>
      <c r="BA222">
        <v>0</v>
      </c>
      <c r="BB222" t="s">
        <v>1059</v>
      </c>
      <c r="BC222">
        <v>0</v>
      </c>
      <c r="BD222">
        <v>0</v>
      </c>
      <c r="BE222">
        <v>0</v>
      </c>
      <c r="CI222">
        <v>2.6675</v>
      </c>
      <c r="CK222" t="s">
        <v>1084</v>
      </c>
      <c r="CM222">
        <v>1.7387876622748</v>
      </c>
      <c r="CN222">
        <v>1.5</v>
      </c>
      <c r="CO222">
        <v>1.6193938311374001</v>
      </c>
      <c r="CP222">
        <v>-0.3</v>
      </c>
      <c r="CQ222">
        <v>1.3193938311374001</v>
      </c>
      <c r="CR222">
        <v>285.1353918298197</v>
      </c>
    </row>
    <row r="223" spans="1:96" x14ac:dyDescent="0.25">
      <c r="A223">
        <v>169</v>
      </c>
      <c r="B223" t="s">
        <v>328</v>
      </c>
      <c r="C223" t="s">
        <v>628</v>
      </c>
      <c r="D223" t="s">
        <v>928</v>
      </c>
      <c r="E223" t="s">
        <v>1015</v>
      </c>
      <c r="F223">
        <v>5488858</v>
      </c>
      <c r="G223">
        <v>1126.021</v>
      </c>
      <c r="H223" t="s">
        <v>1030</v>
      </c>
      <c r="I223">
        <v>6180569374.0179996</v>
      </c>
      <c r="J223" t="s">
        <v>1035</v>
      </c>
      <c r="K223">
        <v>21337047.627355602</v>
      </c>
      <c r="L223">
        <v>0.7</v>
      </c>
      <c r="M223">
        <v>4326398561.8125992</v>
      </c>
      <c r="N223">
        <v>771.5</v>
      </c>
      <c r="O223">
        <v>1.0763104100000001</v>
      </c>
      <c r="P223">
        <v>3190461488.1325822</v>
      </c>
      <c r="Q223">
        <v>45102020</v>
      </c>
      <c r="R223">
        <v>4510</v>
      </c>
      <c r="S223">
        <v>1.7426036975708401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1.829</v>
      </c>
      <c r="AV223">
        <v>2.5819999999999999</v>
      </c>
      <c r="AW223">
        <v>1252.552011783652</v>
      </c>
      <c r="AX223">
        <v>1.5</v>
      </c>
      <c r="AY223" t="s">
        <v>1041</v>
      </c>
      <c r="AZ223">
        <v>1</v>
      </c>
      <c r="BA223">
        <v>0</v>
      </c>
      <c r="BB223" t="s">
        <v>1075</v>
      </c>
      <c r="BC223">
        <v>0</v>
      </c>
      <c r="BD223">
        <v>0</v>
      </c>
      <c r="BE223">
        <v>0</v>
      </c>
      <c r="CI223">
        <v>2.2054999999999998</v>
      </c>
      <c r="CK223" t="s">
        <v>1084</v>
      </c>
      <c r="CM223">
        <v>1.7426036975708401</v>
      </c>
      <c r="CN223">
        <v>1.5</v>
      </c>
      <c r="CO223">
        <v>1.6213018487854201</v>
      </c>
      <c r="CP223">
        <v>-0.3</v>
      </c>
      <c r="CQ223">
        <v>1.32130184878542</v>
      </c>
      <c r="CR223">
        <v>285.1353918298197</v>
      </c>
    </row>
    <row r="224" spans="1:96" x14ac:dyDescent="0.25">
      <c r="A224">
        <v>895</v>
      </c>
      <c r="B224" t="s">
        <v>329</v>
      </c>
      <c r="C224" t="s">
        <v>629</v>
      </c>
      <c r="D224" t="s">
        <v>929</v>
      </c>
      <c r="E224" t="s">
        <v>1015</v>
      </c>
      <c r="F224">
        <v>2620000000</v>
      </c>
      <c r="G224">
        <v>90.485759999999999</v>
      </c>
      <c r="H224" t="s">
        <v>1030</v>
      </c>
      <c r="I224">
        <v>237072691200</v>
      </c>
      <c r="J224" t="s">
        <v>1035</v>
      </c>
      <c r="K224">
        <v>395799404.31295902</v>
      </c>
      <c r="L224">
        <v>1</v>
      </c>
      <c r="M224">
        <v>237072691200</v>
      </c>
      <c r="N224">
        <v>86.05</v>
      </c>
      <c r="O224">
        <v>1.0763104100000001</v>
      </c>
      <c r="P224">
        <v>242655258244.91</v>
      </c>
      <c r="Q224">
        <v>45102020</v>
      </c>
      <c r="R224">
        <v>4510</v>
      </c>
      <c r="S224">
        <v>1.74112504395241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2.2480000000000002</v>
      </c>
      <c r="AV224">
        <v>2.8980000000000001</v>
      </c>
      <c r="AW224">
        <v>285.1353918298197</v>
      </c>
      <c r="AX224">
        <v>1.5</v>
      </c>
      <c r="AY224" t="s">
        <v>1041</v>
      </c>
      <c r="AZ224">
        <v>1</v>
      </c>
      <c r="BA224">
        <v>0</v>
      </c>
      <c r="BB224" t="s">
        <v>1075</v>
      </c>
      <c r="BC224">
        <v>0</v>
      </c>
      <c r="BD224">
        <v>0</v>
      </c>
      <c r="BE224">
        <v>0</v>
      </c>
      <c r="CI224">
        <v>2.573</v>
      </c>
      <c r="CK224" t="s">
        <v>1084</v>
      </c>
      <c r="CM224">
        <v>1.74112504395241</v>
      </c>
      <c r="CN224">
        <v>1.5</v>
      </c>
      <c r="CO224">
        <v>1.620562521976205</v>
      </c>
      <c r="CP224">
        <v>-0.24</v>
      </c>
      <c r="CQ224">
        <v>1.380562521976205</v>
      </c>
      <c r="CR224">
        <v>285.1353918298197</v>
      </c>
    </row>
    <row r="225" spans="1:96" x14ac:dyDescent="0.25">
      <c r="A225">
        <v>528</v>
      </c>
      <c r="B225" t="s">
        <v>330</v>
      </c>
      <c r="C225" t="s">
        <v>630</v>
      </c>
      <c r="D225" t="s">
        <v>930</v>
      </c>
      <c r="E225" t="s">
        <v>1012</v>
      </c>
      <c r="F225">
        <v>551231260</v>
      </c>
      <c r="G225">
        <v>58.345289999999999</v>
      </c>
      <c r="H225" t="s">
        <v>1028</v>
      </c>
      <c r="I225">
        <v>32161747721.7654</v>
      </c>
      <c r="J225" t="s">
        <v>1037</v>
      </c>
      <c r="K225">
        <v>267041511.45048901</v>
      </c>
      <c r="L225">
        <v>1</v>
      </c>
      <c r="M225">
        <v>32161747721.7654</v>
      </c>
      <c r="N225">
        <v>59</v>
      </c>
      <c r="O225">
        <v>0.87970090000000001</v>
      </c>
      <c r="P225">
        <v>28610199496.277901</v>
      </c>
      <c r="Q225">
        <v>45102020</v>
      </c>
      <c r="R225">
        <v>4510</v>
      </c>
      <c r="S225">
        <v>1.74500672563485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2.194</v>
      </c>
      <c r="AV225">
        <v>3.452</v>
      </c>
      <c r="AW225">
        <v>306.45142188829828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2.823</v>
      </c>
      <c r="CK225" t="s">
        <v>1084</v>
      </c>
      <c r="CM225">
        <v>1.74500672563485</v>
      </c>
      <c r="CN225">
        <v>1.5</v>
      </c>
      <c r="CO225">
        <v>1.622503362817425</v>
      </c>
      <c r="CP225">
        <v>-0.24</v>
      </c>
      <c r="CQ225">
        <v>1.382503362817425</v>
      </c>
      <c r="CR225">
        <v>285.1353918298197</v>
      </c>
    </row>
    <row r="226" spans="1:96" x14ac:dyDescent="0.25">
      <c r="A226">
        <v>1125</v>
      </c>
      <c r="B226" t="s">
        <v>331</v>
      </c>
      <c r="C226" t="s">
        <v>631</v>
      </c>
      <c r="D226" t="s">
        <v>931</v>
      </c>
      <c r="E226" t="s">
        <v>1011</v>
      </c>
      <c r="F226">
        <v>78794300</v>
      </c>
      <c r="G226">
        <v>48.271680000000003</v>
      </c>
      <c r="H226" t="s">
        <v>1027</v>
      </c>
      <c r="I226">
        <v>3803533235.4239998</v>
      </c>
      <c r="J226" t="s">
        <v>1036</v>
      </c>
      <c r="K226">
        <v>18984850.0972373</v>
      </c>
      <c r="L226">
        <v>0.8</v>
      </c>
      <c r="M226">
        <v>3042826588.3392</v>
      </c>
      <c r="N226">
        <v>7971</v>
      </c>
      <c r="O226">
        <v>6.1397300000000004E-3</v>
      </c>
      <c r="P226">
        <v>3084941059.3706961</v>
      </c>
      <c r="Q226">
        <v>45101010</v>
      </c>
      <c r="R226">
        <v>4510</v>
      </c>
      <c r="S226">
        <v>1.9255895940850301</v>
      </c>
      <c r="T226">
        <v>1.5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 t="s">
        <v>1048</v>
      </c>
      <c r="AV226" t="s">
        <v>1048</v>
      </c>
      <c r="AW226">
        <v>272.54968332538238</v>
      </c>
      <c r="AX226">
        <v>1.5</v>
      </c>
      <c r="AY226" t="s">
        <v>1041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K226" t="s">
        <v>1084</v>
      </c>
      <c r="CM226">
        <v>1.9255895940850301</v>
      </c>
      <c r="CN226">
        <v>1.5</v>
      </c>
      <c r="CO226">
        <v>1.712794797042515</v>
      </c>
      <c r="CP226">
        <v>-0.3</v>
      </c>
      <c r="CQ226">
        <v>1.412794797042515</v>
      </c>
      <c r="CR226">
        <v>285.1353918298197</v>
      </c>
    </row>
    <row r="227" spans="1:96" x14ac:dyDescent="0.25">
      <c r="A227">
        <v>981</v>
      </c>
      <c r="B227" t="s">
        <v>332</v>
      </c>
      <c r="C227" t="s">
        <v>632</v>
      </c>
      <c r="D227" t="s">
        <v>932</v>
      </c>
      <c r="E227" t="s">
        <v>1005</v>
      </c>
      <c r="F227">
        <v>1001430970</v>
      </c>
      <c r="G227">
        <v>9.1671560000000003</v>
      </c>
      <c r="H227" t="s">
        <v>1024</v>
      </c>
      <c r="I227">
        <v>9180273925.2213211</v>
      </c>
      <c r="J227" t="s">
        <v>1035</v>
      </c>
      <c r="K227">
        <v>9237785.1270873696</v>
      </c>
      <c r="L227">
        <v>0.75</v>
      </c>
      <c r="M227">
        <v>6885205443.9159908</v>
      </c>
      <c r="N227">
        <v>116.8</v>
      </c>
      <c r="O227">
        <v>8.3244540000000006E-2</v>
      </c>
      <c r="P227">
        <v>7302656654.4917736</v>
      </c>
      <c r="Q227">
        <v>45102020</v>
      </c>
      <c r="R227">
        <v>4510</v>
      </c>
      <c r="S227">
        <v>1.7387081680102601</v>
      </c>
      <c r="T227">
        <v>1.5</v>
      </c>
      <c r="U227" t="s">
        <v>1039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2.3149999999999999</v>
      </c>
      <c r="AV227">
        <v>3.2949999999999999</v>
      </c>
      <c r="AW227">
        <v>362.03974837359198</v>
      </c>
      <c r="AX227">
        <v>1.5</v>
      </c>
      <c r="AY227" t="s">
        <v>1041</v>
      </c>
      <c r="AZ227">
        <v>1</v>
      </c>
      <c r="BA227">
        <v>0</v>
      </c>
      <c r="BB227" t="s">
        <v>1065</v>
      </c>
      <c r="BC227">
        <v>0</v>
      </c>
      <c r="BD227">
        <v>0</v>
      </c>
      <c r="BE227">
        <v>0</v>
      </c>
      <c r="CI227">
        <v>2.8050000000000002</v>
      </c>
      <c r="CK227" t="s">
        <v>1084</v>
      </c>
      <c r="CM227">
        <v>1.7387081680102601</v>
      </c>
      <c r="CN227">
        <v>1.5</v>
      </c>
      <c r="CO227">
        <v>1.6193540840051299</v>
      </c>
      <c r="CP227">
        <v>-0.18</v>
      </c>
      <c r="CQ227">
        <v>1.43935408400513</v>
      </c>
      <c r="CR227">
        <v>285.1353918298197</v>
      </c>
    </row>
    <row r="228" spans="1:96" x14ac:dyDescent="0.25">
      <c r="A228">
        <v>51</v>
      </c>
      <c r="B228" t="s">
        <v>333</v>
      </c>
      <c r="C228" t="s">
        <v>633</v>
      </c>
      <c r="D228" t="s">
        <v>933</v>
      </c>
      <c r="E228" t="s">
        <v>1011</v>
      </c>
      <c r="F228">
        <v>508314760</v>
      </c>
      <c r="G228">
        <v>37.815370000000001</v>
      </c>
      <c r="H228" t="s">
        <v>1027</v>
      </c>
      <c r="I228">
        <v>19222110725.861198</v>
      </c>
      <c r="J228" t="s">
        <v>1036</v>
      </c>
      <c r="K228">
        <v>45779553.477017701</v>
      </c>
      <c r="L228">
        <v>0.9</v>
      </c>
      <c r="M228">
        <v>17299899653.275082</v>
      </c>
      <c r="N228">
        <v>2898.5</v>
      </c>
      <c r="O228">
        <v>6.1397300000000004E-3</v>
      </c>
      <c r="P228">
        <v>8141375909.7277184</v>
      </c>
      <c r="Q228">
        <v>45102020</v>
      </c>
      <c r="R228">
        <v>4510</v>
      </c>
      <c r="S228">
        <v>1.7171816914353799</v>
      </c>
      <c r="T228">
        <v>1.77</v>
      </c>
      <c r="U228" t="s">
        <v>1038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1.97</v>
      </c>
      <c r="AV228">
        <v>2.8170000000000002</v>
      </c>
      <c r="AW228">
        <v>311.94705027405769</v>
      </c>
      <c r="AX228">
        <v>1.5</v>
      </c>
      <c r="AY228" t="s">
        <v>1041</v>
      </c>
      <c r="AZ228">
        <v>1</v>
      </c>
      <c r="BA228">
        <v>0</v>
      </c>
      <c r="BB228" t="s">
        <v>1071</v>
      </c>
      <c r="BC228">
        <v>0</v>
      </c>
      <c r="BD228">
        <v>0</v>
      </c>
      <c r="BE228">
        <v>0</v>
      </c>
      <c r="CI228">
        <v>2.3935</v>
      </c>
      <c r="CK228" t="s">
        <v>1084</v>
      </c>
      <c r="CM228">
        <v>1.7171816914353799</v>
      </c>
      <c r="CN228">
        <v>1.77</v>
      </c>
      <c r="CO228">
        <v>1.7435908457176901</v>
      </c>
      <c r="CP228">
        <v>-0.3</v>
      </c>
      <c r="CQ228">
        <v>1.44359084571769</v>
      </c>
      <c r="CR228">
        <v>285.1353918298197</v>
      </c>
    </row>
    <row r="229" spans="1:96" x14ac:dyDescent="0.25">
      <c r="A229">
        <v>1001</v>
      </c>
      <c r="B229" t="s">
        <v>334</v>
      </c>
      <c r="C229" t="s">
        <v>634</v>
      </c>
      <c r="D229" t="s">
        <v>934</v>
      </c>
      <c r="E229" t="s">
        <v>1013</v>
      </c>
      <c r="F229">
        <v>1371499900</v>
      </c>
      <c r="G229">
        <v>146.81970000000001</v>
      </c>
      <c r="H229" t="s">
        <v>1028</v>
      </c>
      <c r="I229">
        <v>201363203868.03</v>
      </c>
      <c r="J229" t="s">
        <v>1037</v>
      </c>
      <c r="K229">
        <v>981187594.70724201</v>
      </c>
      <c r="L229">
        <v>1</v>
      </c>
      <c r="M229">
        <v>201363203868.03</v>
      </c>
      <c r="N229">
        <v>146.75</v>
      </c>
      <c r="O229">
        <v>0.87970090000000001</v>
      </c>
      <c r="P229">
        <v>177055297943.7518</v>
      </c>
      <c r="Q229">
        <v>45101020</v>
      </c>
      <c r="R229">
        <v>4510</v>
      </c>
      <c r="S229">
        <v>1.9655455476108401</v>
      </c>
      <c r="T229">
        <v>1.5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2.3180000000000001</v>
      </c>
      <c r="AV229">
        <v>3.1219999999999999</v>
      </c>
      <c r="AW229">
        <v>227.82987136248059</v>
      </c>
      <c r="AX229">
        <v>1.7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2.72</v>
      </c>
      <c r="CK229" t="s">
        <v>1084</v>
      </c>
      <c r="CM229">
        <v>1.9655455476108401</v>
      </c>
      <c r="CN229">
        <v>1.5</v>
      </c>
      <c r="CO229">
        <v>1.7327727738054199</v>
      </c>
      <c r="CP229">
        <v>-0.24</v>
      </c>
      <c r="CQ229">
        <v>1.49277277380542</v>
      </c>
      <c r="CR229">
        <v>285.1353918298197</v>
      </c>
    </row>
    <row r="230" spans="1:96" x14ac:dyDescent="0.25">
      <c r="A230">
        <v>382</v>
      </c>
      <c r="B230" t="s">
        <v>335</v>
      </c>
      <c r="C230" t="s">
        <v>635</v>
      </c>
      <c r="D230" t="s">
        <v>935</v>
      </c>
      <c r="E230" t="s">
        <v>1008</v>
      </c>
      <c r="F230">
        <v>2225173800</v>
      </c>
      <c r="G230">
        <v>26.475850000000001</v>
      </c>
      <c r="H230" t="s">
        <v>1026</v>
      </c>
      <c r="I230">
        <v>58913367752.730003</v>
      </c>
      <c r="J230" t="s">
        <v>1035</v>
      </c>
      <c r="K230">
        <v>91262542.967915595</v>
      </c>
      <c r="L230">
        <v>1</v>
      </c>
      <c r="M230">
        <v>58913367752.730003</v>
      </c>
      <c r="N230">
        <v>2109</v>
      </c>
      <c r="O230">
        <v>1.1600259999999999E-2</v>
      </c>
      <c r="P230">
        <v>54438762064.521492</v>
      </c>
      <c r="Q230">
        <v>45101015</v>
      </c>
      <c r="R230">
        <v>4510</v>
      </c>
      <c r="S230">
        <v>1.96375273677233</v>
      </c>
      <c r="T230">
        <v>1.5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2.117</v>
      </c>
      <c r="AV230">
        <v>3.198</v>
      </c>
      <c r="AW230">
        <v>53.461701525866552</v>
      </c>
      <c r="AX230">
        <v>1.5</v>
      </c>
      <c r="AY230" t="s">
        <v>1041</v>
      </c>
      <c r="AZ230">
        <v>1</v>
      </c>
      <c r="BA230">
        <v>0</v>
      </c>
      <c r="BB230" t="s">
        <v>1068</v>
      </c>
      <c r="BC230">
        <v>0</v>
      </c>
      <c r="BD230">
        <v>0</v>
      </c>
      <c r="BE230">
        <v>0</v>
      </c>
      <c r="CI230">
        <v>2.6575000000000002</v>
      </c>
      <c r="CK230" t="s">
        <v>1084</v>
      </c>
      <c r="CM230">
        <v>1.96375273677233</v>
      </c>
      <c r="CN230">
        <v>1.5</v>
      </c>
      <c r="CO230">
        <v>1.7318763683861651</v>
      </c>
      <c r="CP230">
        <v>-0.18</v>
      </c>
      <c r="CQ230">
        <v>1.5518763683861649</v>
      </c>
      <c r="CR230">
        <v>285.1353918298197</v>
      </c>
    </row>
    <row r="231" spans="1:96" x14ac:dyDescent="0.25">
      <c r="A231">
        <v>292</v>
      </c>
      <c r="B231" t="s">
        <v>336</v>
      </c>
      <c r="C231" t="s">
        <v>636</v>
      </c>
      <c r="D231" t="s">
        <v>936</v>
      </c>
      <c r="E231" t="s">
        <v>1012</v>
      </c>
      <c r="F231">
        <v>4301000500</v>
      </c>
      <c r="G231">
        <v>68.244860000000003</v>
      </c>
      <c r="H231" t="s">
        <v>1028</v>
      </c>
      <c r="I231">
        <v>293521176982.42999</v>
      </c>
      <c r="J231" t="s">
        <v>1037</v>
      </c>
      <c r="K231">
        <v>1079623279.81794</v>
      </c>
      <c r="L231">
        <v>0.9</v>
      </c>
      <c r="M231">
        <v>264169059284.18701</v>
      </c>
      <c r="N231">
        <v>72.45</v>
      </c>
      <c r="O231">
        <v>0.87970090000000001</v>
      </c>
      <c r="P231">
        <v>246709247470.98309</v>
      </c>
      <c r="Q231">
        <v>45101020</v>
      </c>
      <c r="R231">
        <v>4510</v>
      </c>
      <c r="S231">
        <v>2</v>
      </c>
      <c r="T231">
        <v>1.5</v>
      </c>
      <c r="U231" t="s">
        <v>1039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1.9610000000000001</v>
      </c>
      <c r="AV231">
        <v>2.6360000000000001</v>
      </c>
      <c r="AW231">
        <v>211.32602143843991</v>
      </c>
      <c r="AX231">
        <v>1.5</v>
      </c>
      <c r="AY231" t="s">
        <v>1041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2.2985000000000002</v>
      </c>
      <c r="CK231" t="s">
        <v>1084</v>
      </c>
      <c r="CM231">
        <v>2</v>
      </c>
      <c r="CN231">
        <v>1.5</v>
      </c>
      <c r="CO231">
        <v>1.75</v>
      </c>
      <c r="CP231">
        <v>-0.18</v>
      </c>
      <c r="CQ231">
        <v>1.57</v>
      </c>
      <c r="CR231">
        <v>285.1353918298197</v>
      </c>
    </row>
    <row r="232" spans="1:96" x14ac:dyDescent="0.25">
      <c r="A232">
        <v>568</v>
      </c>
      <c r="B232" t="s">
        <v>337</v>
      </c>
      <c r="C232" t="s">
        <v>637</v>
      </c>
      <c r="D232" t="s">
        <v>937</v>
      </c>
      <c r="E232" t="s">
        <v>1001</v>
      </c>
      <c r="F232">
        <v>576002613</v>
      </c>
      <c r="G232">
        <v>78.239999999999995</v>
      </c>
      <c r="H232" t="s">
        <v>1022</v>
      </c>
      <c r="I232">
        <v>45066444441.120003</v>
      </c>
      <c r="J232" t="s">
        <v>1035</v>
      </c>
      <c r="K232">
        <v>57643601.420317397</v>
      </c>
      <c r="L232">
        <v>0.5</v>
      </c>
      <c r="M232">
        <v>22533222220.560001</v>
      </c>
      <c r="N232">
        <v>74.12</v>
      </c>
      <c r="O232">
        <v>1</v>
      </c>
      <c r="P232">
        <v>21346656837.779999</v>
      </c>
      <c r="Q232">
        <v>45101010</v>
      </c>
      <c r="R232">
        <v>4510</v>
      </c>
      <c r="S232">
        <v>1.73493007376888</v>
      </c>
      <c r="T232">
        <v>2.08</v>
      </c>
      <c r="U232" t="s">
        <v>1038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1.9790000000000001</v>
      </c>
      <c r="AV232">
        <v>3.0209999999999999</v>
      </c>
      <c r="AW232">
        <v>210.2206009318781</v>
      </c>
      <c r="AX232">
        <v>1.6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2.5</v>
      </c>
      <c r="CK232" t="s">
        <v>1084</v>
      </c>
      <c r="CM232">
        <v>1.73493007376888</v>
      </c>
      <c r="CN232">
        <v>2.08</v>
      </c>
      <c r="CO232">
        <v>1.9074650368844399</v>
      </c>
      <c r="CP232">
        <v>-0.3</v>
      </c>
      <c r="CQ232">
        <v>1.6074650368844401</v>
      </c>
      <c r="CR232">
        <v>285.1353918298197</v>
      </c>
    </row>
    <row r="233" spans="1:96" x14ac:dyDescent="0.25">
      <c r="A233">
        <v>706</v>
      </c>
      <c r="B233" t="s">
        <v>338</v>
      </c>
      <c r="C233" t="s">
        <v>638</v>
      </c>
      <c r="D233" t="s">
        <v>938</v>
      </c>
      <c r="E233" t="s">
        <v>1012</v>
      </c>
      <c r="F233">
        <v>345215900</v>
      </c>
      <c r="G233">
        <v>79.062650000000005</v>
      </c>
      <c r="H233" t="s">
        <v>1028</v>
      </c>
      <c r="I233">
        <v>27293683876.134998</v>
      </c>
      <c r="J233" t="s">
        <v>1037</v>
      </c>
      <c r="K233">
        <v>168718812.41196299</v>
      </c>
      <c r="L233">
        <v>0.85</v>
      </c>
      <c r="M233">
        <v>23199631294.714748</v>
      </c>
      <c r="N233">
        <v>82.45</v>
      </c>
      <c r="O233">
        <v>0.87970090000000001</v>
      </c>
      <c r="P233">
        <v>21283125810.58046</v>
      </c>
      <c r="Q233">
        <v>45102020</v>
      </c>
      <c r="R233">
        <v>4510</v>
      </c>
      <c r="S233">
        <v>1.7238673803214399</v>
      </c>
      <c r="T233">
        <v>1.5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2.2919999999999998</v>
      </c>
      <c r="AV233">
        <v>2.9249999999999998</v>
      </c>
      <c r="AW233">
        <v>266.65109397307481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2.6084999999999998</v>
      </c>
      <c r="CK233" t="s">
        <v>1084</v>
      </c>
      <c r="CM233">
        <v>1.7238673803214399</v>
      </c>
      <c r="CN233">
        <v>1.5</v>
      </c>
      <c r="CO233">
        <v>1.61193369016072</v>
      </c>
      <c r="CP233">
        <v>0</v>
      </c>
      <c r="CQ233">
        <v>1.61193369016072</v>
      </c>
      <c r="CR233">
        <v>285.1353918298197</v>
      </c>
    </row>
    <row r="234" spans="1:96" x14ac:dyDescent="0.25">
      <c r="A234">
        <v>866</v>
      </c>
      <c r="B234" t="s">
        <v>339</v>
      </c>
      <c r="C234" t="s">
        <v>639</v>
      </c>
      <c r="D234" t="s">
        <v>939</v>
      </c>
      <c r="E234" t="s">
        <v>1013</v>
      </c>
      <c r="F234">
        <v>1293525100</v>
      </c>
      <c r="G234">
        <v>61.85557</v>
      </c>
      <c r="H234" t="s">
        <v>1028</v>
      </c>
      <c r="I234">
        <v>80011732369.807007</v>
      </c>
      <c r="J234" t="s">
        <v>1037</v>
      </c>
      <c r="K234">
        <v>612101315.20501494</v>
      </c>
      <c r="L234">
        <v>1</v>
      </c>
      <c r="M234">
        <v>80011732369.807007</v>
      </c>
      <c r="N234">
        <v>68.3</v>
      </c>
      <c r="O234">
        <v>0.87970090000000001</v>
      </c>
      <c r="P234">
        <v>77719607794.088898</v>
      </c>
      <c r="Q234">
        <v>45102020</v>
      </c>
      <c r="R234">
        <v>4510</v>
      </c>
      <c r="S234">
        <v>1.7381005880838301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2.0979999999999999</v>
      </c>
      <c r="AV234">
        <v>3.214</v>
      </c>
      <c r="AW234">
        <v>311.24844510069698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2.6560000000000001</v>
      </c>
      <c r="CK234" t="s">
        <v>1084</v>
      </c>
      <c r="CM234">
        <v>1.7381005880838301</v>
      </c>
      <c r="CN234">
        <v>1.5</v>
      </c>
      <c r="CO234">
        <v>1.6190502940419149</v>
      </c>
      <c r="CP234">
        <v>0</v>
      </c>
      <c r="CQ234">
        <v>1.6190502940419149</v>
      </c>
      <c r="CR234">
        <v>285.1353918298197</v>
      </c>
    </row>
    <row r="235" spans="1:96" x14ac:dyDescent="0.25">
      <c r="A235">
        <v>329</v>
      </c>
      <c r="B235" t="s">
        <v>340</v>
      </c>
      <c r="C235" t="s">
        <v>640</v>
      </c>
      <c r="D235" t="s">
        <v>940</v>
      </c>
      <c r="E235" t="s">
        <v>1008</v>
      </c>
      <c r="F235">
        <v>54295612</v>
      </c>
      <c r="G235">
        <v>59.60089</v>
      </c>
      <c r="H235" t="s">
        <v>1026</v>
      </c>
      <c r="I235">
        <v>3236066798.2946801</v>
      </c>
      <c r="J235" t="s">
        <v>1035</v>
      </c>
      <c r="K235">
        <v>4656583.6078323498</v>
      </c>
      <c r="L235">
        <v>1</v>
      </c>
      <c r="M235">
        <v>3236066798.2946801</v>
      </c>
      <c r="N235">
        <v>4915</v>
      </c>
      <c r="O235">
        <v>1.1600259999999999E-2</v>
      </c>
      <c r="P235">
        <v>3095679406.9305739</v>
      </c>
      <c r="Q235">
        <v>45102020</v>
      </c>
      <c r="R235">
        <v>4510</v>
      </c>
      <c r="S235">
        <v>1.9863210229255801</v>
      </c>
      <c r="T235">
        <v>1.77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2.1629999999999998</v>
      </c>
      <c r="AV235">
        <v>3.1230000000000002</v>
      </c>
      <c r="AW235">
        <v>1518.757280382654</v>
      </c>
      <c r="AX235">
        <v>1.5</v>
      </c>
      <c r="AY235" t="s">
        <v>1041</v>
      </c>
      <c r="AZ235">
        <v>1</v>
      </c>
      <c r="BA235">
        <v>0</v>
      </c>
      <c r="BB235" t="s">
        <v>1068</v>
      </c>
      <c r="BC235">
        <v>0</v>
      </c>
      <c r="BD235">
        <v>0</v>
      </c>
      <c r="BE235">
        <v>0</v>
      </c>
      <c r="CI235">
        <v>2.6429999999999998</v>
      </c>
      <c r="CK235" t="s">
        <v>1084</v>
      </c>
      <c r="CM235">
        <v>1.9863210229255801</v>
      </c>
      <c r="CN235">
        <v>1.77</v>
      </c>
      <c r="CO235">
        <v>1.8781605114627899</v>
      </c>
      <c r="CP235">
        <v>-0.18</v>
      </c>
      <c r="CQ235">
        <v>1.69816051146279</v>
      </c>
      <c r="CR235">
        <v>285.1353918298197</v>
      </c>
    </row>
    <row r="236" spans="1:96" x14ac:dyDescent="0.25">
      <c r="A236">
        <v>669</v>
      </c>
      <c r="B236" t="s">
        <v>341</v>
      </c>
      <c r="C236" t="s">
        <v>641</v>
      </c>
      <c r="D236" t="s">
        <v>941</v>
      </c>
      <c r="E236" t="s">
        <v>1021</v>
      </c>
      <c r="F236">
        <v>629293220</v>
      </c>
      <c r="G236">
        <v>19.98</v>
      </c>
      <c r="H236" t="s">
        <v>1022</v>
      </c>
      <c r="I236">
        <v>12573278535.6</v>
      </c>
      <c r="J236" t="s">
        <v>1035</v>
      </c>
      <c r="K236">
        <v>10766081.2461905</v>
      </c>
      <c r="L236">
        <v>0.45</v>
      </c>
      <c r="M236">
        <v>5657975341.0200005</v>
      </c>
      <c r="N236">
        <v>20.34</v>
      </c>
      <c r="O236">
        <v>1</v>
      </c>
      <c r="P236">
        <v>5759920842.6599998</v>
      </c>
      <c r="Q236">
        <v>45201010</v>
      </c>
      <c r="R236">
        <v>4520</v>
      </c>
      <c r="S236">
        <v>1.7406384718850201</v>
      </c>
      <c r="T236">
        <v>1.5</v>
      </c>
      <c r="U236" t="s">
        <v>1038</v>
      </c>
      <c r="V236" t="s">
        <v>1045</v>
      </c>
      <c r="W236">
        <v>0</v>
      </c>
      <c r="X236">
        <v>0.05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2.72</v>
      </c>
      <c r="AV236">
        <v>2.5680000000000001</v>
      </c>
      <c r="AW236">
        <v>1774.788621037163</v>
      </c>
      <c r="AX236">
        <v>1.5</v>
      </c>
      <c r="AY236" t="s">
        <v>1055</v>
      </c>
      <c r="AZ236">
        <v>1</v>
      </c>
      <c r="BA236">
        <v>0</v>
      </c>
      <c r="BB236" t="s">
        <v>1083</v>
      </c>
      <c r="BC236">
        <v>0</v>
      </c>
      <c r="BD236">
        <v>0</v>
      </c>
      <c r="BE236">
        <v>0</v>
      </c>
      <c r="CI236">
        <v>2.6440000000000001</v>
      </c>
      <c r="CK236" t="s">
        <v>1084</v>
      </c>
      <c r="CM236">
        <v>1.7406384718850201</v>
      </c>
      <c r="CN236">
        <v>1.5</v>
      </c>
      <c r="CO236">
        <v>1.62031923594251</v>
      </c>
      <c r="CP236">
        <v>-0.3</v>
      </c>
      <c r="CQ236">
        <v>1.32031923594251</v>
      </c>
      <c r="CR236">
        <v>414.93168140034493</v>
      </c>
    </row>
    <row r="237" spans="1:96" x14ac:dyDescent="0.25">
      <c r="A237">
        <v>341</v>
      </c>
      <c r="B237" t="s">
        <v>342</v>
      </c>
      <c r="C237" t="s">
        <v>642</v>
      </c>
      <c r="D237" t="s">
        <v>942</v>
      </c>
      <c r="E237" t="s">
        <v>1012</v>
      </c>
      <c r="F237">
        <v>1260795000</v>
      </c>
      <c r="G237">
        <v>60.717359999999999</v>
      </c>
      <c r="H237" t="s">
        <v>1028</v>
      </c>
      <c r="I237">
        <v>76552143901.199997</v>
      </c>
      <c r="J237" t="s">
        <v>1037</v>
      </c>
      <c r="K237">
        <v>687965434.04947305</v>
      </c>
      <c r="L237">
        <v>1</v>
      </c>
      <c r="M237">
        <v>76552143901.199997</v>
      </c>
      <c r="N237">
        <v>69.2</v>
      </c>
      <c r="O237">
        <v>0.87970090000000001</v>
      </c>
      <c r="P237">
        <v>76751276738.112595</v>
      </c>
      <c r="Q237">
        <v>45201015</v>
      </c>
      <c r="R237">
        <v>4520</v>
      </c>
      <c r="S237">
        <v>1.7330585064877699</v>
      </c>
      <c r="T237">
        <v>1.5</v>
      </c>
      <c r="U237" t="s">
        <v>1040</v>
      </c>
      <c r="V237" t="s">
        <v>1046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2.2549999999999999</v>
      </c>
      <c r="AV237">
        <v>2.7610000000000001</v>
      </c>
      <c r="AW237">
        <v>69.611246117262652</v>
      </c>
      <c r="AX237">
        <v>1.5</v>
      </c>
      <c r="AY237" t="s">
        <v>1055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2.508</v>
      </c>
      <c r="CK237" t="s">
        <v>1084</v>
      </c>
      <c r="CM237">
        <v>1.7330585064877699</v>
      </c>
      <c r="CN237">
        <v>1.5</v>
      </c>
      <c r="CO237">
        <v>1.6165292532438851</v>
      </c>
      <c r="CP237">
        <v>-0.24</v>
      </c>
      <c r="CQ237">
        <v>1.3765292532438851</v>
      </c>
      <c r="CR237">
        <v>414.93168140034493</v>
      </c>
    </row>
    <row r="238" spans="1:96" x14ac:dyDescent="0.25">
      <c r="A238">
        <v>181</v>
      </c>
      <c r="B238" t="s">
        <v>343</v>
      </c>
      <c r="C238" t="s">
        <v>643</v>
      </c>
      <c r="D238" t="s">
        <v>943</v>
      </c>
      <c r="E238" t="s">
        <v>1003</v>
      </c>
      <c r="F238">
        <v>248000000</v>
      </c>
      <c r="G238">
        <v>128.15</v>
      </c>
      <c r="H238" t="s">
        <v>1022</v>
      </c>
      <c r="I238">
        <v>31781200000</v>
      </c>
      <c r="J238" t="s">
        <v>1035</v>
      </c>
      <c r="K238">
        <v>25987102.558196701</v>
      </c>
      <c r="L238">
        <v>0.4</v>
      </c>
      <c r="M238">
        <v>12712480000</v>
      </c>
      <c r="N238">
        <v>117.55</v>
      </c>
      <c r="O238">
        <v>1</v>
      </c>
      <c r="P238">
        <v>11660960000</v>
      </c>
      <c r="Q238">
        <v>45201020</v>
      </c>
      <c r="R238">
        <v>4520</v>
      </c>
      <c r="S238">
        <v>1.7450134819631999</v>
      </c>
      <c r="T238">
        <v>1.5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2.3719999999999999</v>
      </c>
      <c r="AV238">
        <v>2.4630000000000001</v>
      </c>
      <c r="AW238">
        <v>103.2532058105644</v>
      </c>
      <c r="AX238">
        <v>1.5</v>
      </c>
      <c r="AY238" t="s">
        <v>1041</v>
      </c>
      <c r="AZ238">
        <v>1</v>
      </c>
      <c r="BA238">
        <v>0</v>
      </c>
      <c r="BB238" t="s">
        <v>1063</v>
      </c>
      <c r="BC238">
        <v>0</v>
      </c>
      <c r="BD238">
        <v>0</v>
      </c>
      <c r="BE238">
        <v>0</v>
      </c>
      <c r="CI238">
        <v>2.4175</v>
      </c>
      <c r="CK238" t="s">
        <v>1084</v>
      </c>
      <c r="CM238">
        <v>1.7450134819631999</v>
      </c>
      <c r="CN238">
        <v>1.5</v>
      </c>
      <c r="CO238">
        <v>1.6225067409816001</v>
      </c>
      <c r="CP238">
        <v>-0.24</v>
      </c>
      <c r="CQ238">
        <v>1.3825067409816001</v>
      </c>
      <c r="CR238">
        <v>414.93168140034493</v>
      </c>
    </row>
    <row r="239" spans="1:96" x14ac:dyDescent="0.25">
      <c r="A239">
        <v>453</v>
      </c>
      <c r="B239" t="s">
        <v>344</v>
      </c>
      <c r="C239" t="s">
        <v>644</v>
      </c>
      <c r="D239" t="s">
        <v>944</v>
      </c>
      <c r="E239" t="s">
        <v>1000</v>
      </c>
      <c r="F239">
        <v>643368840</v>
      </c>
      <c r="G239">
        <v>25.860900000000001</v>
      </c>
      <c r="H239" t="s">
        <v>1023</v>
      </c>
      <c r="I239">
        <v>16638097234.356001</v>
      </c>
      <c r="J239" t="s">
        <v>1035</v>
      </c>
      <c r="K239">
        <v>36684374.367596902</v>
      </c>
      <c r="L239">
        <v>0.9</v>
      </c>
      <c r="M239">
        <v>14974287510.920401</v>
      </c>
      <c r="N239">
        <v>277.89999999999998</v>
      </c>
      <c r="O239">
        <v>9.0773339999999994E-2</v>
      </c>
      <c r="P239">
        <v>14606608695.91186</v>
      </c>
      <c r="Q239">
        <v>45201020</v>
      </c>
      <c r="R239">
        <v>4520</v>
      </c>
      <c r="S239">
        <v>1.6524943400662999</v>
      </c>
      <c r="T239">
        <v>1.77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2.3239999999999998</v>
      </c>
      <c r="AV239">
        <v>2.919</v>
      </c>
      <c r="AW239">
        <v>272.87732763849402</v>
      </c>
      <c r="AX239">
        <v>2.4</v>
      </c>
      <c r="AY239" t="s">
        <v>1041</v>
      </c>
      <c r="AZ239">
        <v>1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2.6215000000000002</v>
      </c>
      <c r="CK239" t="s">
        <v>1084</v>
      </c>
      <c r="CM239">
        <v>1.6524943400662999</v>
      </c>
      <c r="CN239">
        <v>1.77</v>
      </c>
      <c r="CO239">
        <v>1.71124717003315</v>
      </c>
      <c r="CP239">
        <v>-0.3</v>
      </c>
      <c r="CQ239">
        <v>1.4112471700331499</v>
      </c>
      <c r="CR239">
        <v>414.93168140034493</v>
      </c>
    </row>
    <row r="240" spans="1:96" x14ac:dyDescent="0.25">
      <c r="A240">
        <v>286</v>
      </c>
      <c r="B240" t="s">
        <v>345</v>
      </c>
      <c r="C240" t="s">
        <v>645</v>
      </c>
      <c r="D240" t="s">
        <v>945</v>
      </c>
      <c r="E240" t="s">
        <v>1012</v>
      </c>
      <c r="F240">
        <v>123189865</v>
      </c>
      <c r="G240">
        <v>150.40649999999999</v>
      </c>
      <c r="H240" t="s">
        <v>1028</v>
      </c>
      <c r="I240">
        <v>18528556430.122501</v>
      </c>
      <c r="J240" t="s">
        <v>1037</v>
      </c>
      <c r="K240">
        <v>189422508.948535</v>
      </c>
      <c r="L240">
        <v>1</v>
      </c>
      <c r="M240">
        <v>18528556430.122501</v>
      </c>
      <c r="N240">
        <v>140.94</v>
      </c>
      <c r="O240">
        <v>0.87970090000000001</v>
      </c>
      <c r="P240">
        <v>15273700936.597679</v>
      </c>
      <c r="Q240">
        <v>45201030</v>
      </c>
      <c r="R240">
        <v>4520</v>
      </c>
      <c r="S240">
        <v>1.9855191390311999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2.4369999999999998</v>
      </c>
      <c r="AV240">
        <v>3.1040000000000001</v>
      </c>
      <c r="AW240">
        <v>152.8720608523156</v>
      </c>
      <c r="AX240">
        <v>1.5</v>
      </c>
      <c r="AY240" t="s">
        <v>1041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2.7705000000000002</v>
      </c>
      <c r="CK240" t="s">
        <v>1084</v>
      </c>
      <c r="CM240">
        <v>1.9855191390311999</v>
      </c>
      <c r="CN240">
        <v>1.5</v>
      </c>
      <c r="CO240">
        <v>1.7427595695156</v>
      </c>
      <c r="CP240">
        <v>-0.3</v>
      </c>
      <c r="CQ240">
        <v>1.4427595695155999</v>
      </c>
      <c r="CR240">
        <v>414.93168140034493</v>
      </c>
    </row>
    <row r="241" spans="1:96" x14ac:dyDescent="0.25">
      <c r="A241">
        <v>273</v>
      </c>
      <c r="B241" t="s">
        <v>346</v>
      </c>
      <c r="C241" t="s">
        <v>646</v>
      </c>
      <c r="D241" t="s">
        <v>946</v>
      </c>
      <c r="E241" t="s">
        <v>1012</v>
      </c>
      <c r="F241">
        <v>245969880</v>
      </c>
      <c r="G241">
        <v>100.7461</v>
      </c>
      <c r="H241" t="s">
        <v>1028</v>
      </c>
      <c r="I241">
        <v>24780506127.467999</v>
      </c>
      <c r="J241" t="s">
        <v>1037</v>
      </c>
      <c r="K241">
        <v>152600782.27461901</v>
      </c>
      <c r="L241">
        <v>1</v>
      </c>
      <c r="M241">
        <v>24780506127.467999</v>
      </c>
      <c r="N241">
        <v>105.58</v>
      </c>
      <c r="O241">
        <v>0.87970090000000001</v>
      </c>
      <c r="P241">
        <v>22845392461.322811</v>
      </c>
      <c r="Q241">
        <v>45201030</v>
      </c>
      <c r="R241">
        <v>4520</v>
      </c>
      <c r="S241">
        <v>1.9797120989347501</v>
      </c>
      <c r="T241">
        <v>1.5</v>
      </c>
      <c r="U241" t="s">
        <v>1039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2.2490000000000001</v>
      </c>
      <c r="AV241">
        <v>3.0470000000000002</v>
      </c>
      <c r="AW241">
        <v>104.7738650951072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2.6480000000000001</v>
      </c>
      <c r="CK241" t="s">
        <v>1084</v>
      </c>
      <c r="CM241">
        <v>1.9797120989347501</v>
      </c>
      <c r="CN241">
        <v>1.5</v>
      </c>
      <c r="CO241">
        <v>1.7398560494673749</v>
      </c>
      <c r="CP241">
        <v>-0.18</v>
      </c>
      <c r="CQ241">
        <v>1.559856049467375</v>
      </c>
      <c r="CR241">
        <v>414.93168140034493</v>
      </c>
    </row>
    <row r="242" spans="1:96" x14ac:dyDescent="0.25">
      <c r="A242">
        <v>1393</v>
      </c>
      <c r="B242" t="s">
        <v>347</v>
      </c>
      <c r="C242" t="s">
        <v>647</v>
      </c>
      <c r="D242" t="s">
        <v>947</v>
      </c>
      <c r="E242" t="s">
        <v>1001</v>
      </c>
      <c r="F242">
        <v>2637743772</v>
      </c>
      <c r="G242">
        <v>53.3</v>
      </c>
      <c r="H242" t="s">
        <v>1022</v>
      </c>
      <c r="I242">
        <v>140591743047.60001</v>
      </c>
      <c r="J242" t="s">
        <v>1035</v>
      </c>
      <c r="K242">
        <v>67116423.676190495</v>
      </c>
      <c r="L242">
        <v>1</v>
      </c>
      <c r="M242">
        <v>140591743047.60001</v>
      </c>
      <c r="N242">
        <v>54.54</v>
      </c>
      <c r="O242">
        <v>1</v>
      </c>
      <c r="P242">
        <v>143862545324.88</v>
      </c>
      <c r="Q242">
        <v>45201020</v>
      </c>
      <c r="R242">
        <v>4520</v>
      </c>
      <c r="S242">
        <v>1.9946538426723599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2.464</v>
      </c>
      <c r="AV242">
        <v>3</v>
      </c>
      <c r="AW242">
        <v>383.06360651972892</v>
      </c>
      <c r="AX242">
        <v>1.5</v>
      </c>
      <c r="AY242" t="s">
        <v>1041</v>
      </c>
      <c r="AZ242">
        <v>1</v>
      </c>
      <c r="BA242">
        <v>0</v>
      </c>
      <c r="BB242" t="s">
        <v>1068</v>
      </c>
      <c r="BC242">
        <v>0</v>
      </c>
      <c r="BD242">
        <v>0</v>
      </c>
      <c r="BE242">
        <v>0</v>
      </c>
      <c r="CI242">
        <v>2.7320000000000002</v>
      </c>
      <c r="CK242" t="s">
        <v>1084</v>
      </c>
      <c r="CM242">
        <v>1.9946538426723599</v>
      </c>
      <c r="CN242">
        <v>1.5</v>
      </c>
      <c r="CO242">
        <v>1.74732692133618</v>
      </c>
      <c r="CP242">
        <v>-0.18</v>
      </c>
      <c r="CQ242">
        <v>1.56732692133618</v>
      </c>
      <c r="CR242">
        <v>414.93168140034493</v>
      </c>
    </row>
    <row r="243" spans="1:96" x14ac:dyDescent="0.25">
      <c r="A243">
        <v>773</v>
      </c>
      <c r="B243" t="s">
        <v>348</v>
      </c>
      <c r="C243" t="s">
        <v>648</v>
      </c>
      <c r="D243" t="s">
        <v>948</v>
      </c>
      <c r="E243" t="s">
        <v>1011</v>
      </c>
      <c r="F243">
        <v>284432740</v>
      </c>
      <c r="G243">
        <v>11.917630000000001</v>
      </c>
      <c r="H243" t="s">
        <v>1027</v>
      </c>
      <c r="I243">
        <v>3389764155.2062001</v>
      </c>
      <c r="J243" t="s">
        <v>1036</v>
      </c>
      <c r="K243">
        <v>13721586.1533395</v>
      </c>
      <c r="L243">
        <v>1</v>
      </c>
      <c r="M243">
        <v>3389764155.2062001</v>
      </c>
      <c r="N243">
        <v>1811</v>
      </c>
      <c r="O243">
        <v>6.1397300000000004E-3</v>
      </c>
      <c r="P243">
        <v>3162622150.6627231</v>
      </c>
      <c r="Q243">
        <v>45201020</v>
      </c>
      <c r="R243">
        <v>4520</v>
      </c>
      <c r="S243">
        <v>1.9836002036879099</v>
      </c>
      <c r="T243">
        <v>1.77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1.91</v>
      </c>
      <c r="AV243">
        <v>2.0070000000000001</v>
      </c>
      <c r="AW243">
        <v>1721.8438904602219</v>
      </c>
      <c r="AX243">
        <v>1.5</v>
      </c>
      <c r="AY243" t="s">
        <v>1041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1.9584999999999999</v>
      </c>
      <c r="CK243" t="s">
        <v>1084</v>
      </c>
      <c r="CM243">
        <v>1.9836002036879099</v>
      </c>
      <c r="CN243">
        <v>1.77</v>
      </c>
      <c r="CO243">
        <v>1.8768001018439551</v>
      </c>
      <c r="CP243">
        <v>-0.24</v>
      </c>
      <c r="CQ243">
        <v>1.6368001018439551</v>
      </c>
      <c r="CR243">
        <v>414.93168140034493</v>
      </c>
    </row>
    <row r="244" spans="1:96" x14ac:dyDescent="0.25">
      <c r="A244">
        <v>1367</v>
      </c>
      <c r="B244" t="s">
        <v>349</v>
      </c>
      <c r="C244" t="s">
        <v>649</v>
      </c>
      <c r="D244" t="s">
        <v>949</v>
      </c>
      <c r="E244" t="s">
        <v>1012</v>
      </c>
      <c r="F244">
        <v>224290970</v>
      </c>
      <c r="G244">
        <v>339.38780000000003</v>
      </c>
      <c r="H244" t="s">
        <v>1028</v>
      </c>
      <c r="I244">
        <v>76121618868.166</v>
      </c>
      <c r="J244" t="s">
        <v>1037</v>
      </c>
      <c r="K244">
        <v>489090304.18358302</v>
      </c>
      <c r="L244">
        <v>1</v>
      </c>
      <c r="M244">
        <v>76121618868.166</v>
      </c>
      <c r="N244">
        <v>347.49</v>
      </c>
      <c r="O244">
        <v>0.87970090000000001</v>
      </c>
      <c r="P244">
        <v>68562893349.696663</v>
      </c>
      <c r="Q244">
        <v>50101025</v>
      </c>
      <c r="R244">
        <v>5010</v>
      </c>
      <c r="S244">
        <v>1.5498712279492799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2.5219999999999998</v>
      </c>
      <c r="AV244">
        <v>3.347</v>
      </c>
      <c r="AW244">
        <v>4903.7019544294162</v>
      </c>
      <c r="AX244">
        <v>1.5</v>
      </c>
      <c r="AY244" t="s">
        <v>1041</v>
      </c>
      <c r="AZ244">
        <v>1</v>
      </c>
      <c r="BA244">
        <v>0</v>
      </c>
      <c r="BB244" t="s">
        <v>1062</v>
      </c>
      <c r="BC244">
        <v>0</v>
      </c>
      <c r="BD244">
        <v>0</v>
      </c>
      <c r="BE244">
        <v>0</v>
      </c>
      <c r="CI244">
        <v>2.9344999999999999</v>
      </c>
      <c r="CK244" t="s">
        <v>1084</v>
      </c>
      <c r="CM244">
        <v>1.5498712279492799</v>
      </c>
      <c r="CN244">
        <v>1.5</v>
      </c>
      <c r="CO244">
        <v>1.5249356139746399</v>
      </c>
      <c r="CP244">
        <v>-0.3</v>
      </c>
      <c r="CQ244">
        <v>1.2249356139746399</v>
      </c>
      <c r="CR244">
        <v>644.98568862730531</v>
      </c>
    </row>
    <row r="245" spans="1:96" x14ac:dyDescent="0.25">
      <c r="A245">
        <v>122</v>
      </c>
      <c r="B245" t="s">
        <v>350</v>
      </c>
      <c r="C245" t="s">
        <v>650</v>
      </c>
      <c r="D245" t="s">
        <v>950</v>
      </c>
      <c r="E245" t="s">
        <v>1000</v>
      </c>
      <c r="F245">
        <v>1055050400</v>
      </c>
      <c r="G245">
        <v>29.5566</v>
      </c>
      <c r="H245" t="s">
        <v>1023</v>
      </c>
      <c r="I245">
        <v>31183702652.639999</v>
      </c>
      <c r="J245" t="s">
        <v>1035</v>
      </c>
      <c r="K245">
        <v>42342444.337286301</v>
      </c>
      <c r="L245">
        <v>0.95</v>
      </c>
      <c r="M245">
        <v>29624517520.007999</v>
      </c>
      <c r="N245">
        <v>278</v>
      </c>
      <c r="O245">
        <v>9.0773339999999994E-2</v>
      </c>
      <c r="P245">
        <v>25292975495.420341</v>
      </c>
      <c r="Q245">
        <v>50101035</v>
      </c>
      <c r="R245">
        <v>5010</v>
      </c>
      <c r="S245">
        <v>1.74887448110706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1.956</v>
      </c>
      <c r="AV245">
        <v>3.0419999999999998</v>
      </c>
      <c r="AW245">
        <v>482.55212603678791</v>
      </c>
      <c r="AX245">
        <v>1.5</v>
      </c>
      <c r="AY245" t="s">
        <v>1054</v>
      </c>
      <c r="AZ245">
        <v>0</v>
      </c>
      <c r="BA245">
        <v>0</v>
      </c>
      <c r="BB245" t="s">
        <v>1060</v>
      </c>
      <c r="BC245">
        <v>0</v>
      </c>
      <c r="BD245">
        <v>0</v>
      </c>
      <c r="BE245">
        <v>0</v>
      </c>
      <c r="CI245">
        <v>2.4990000000000001</v>
      </c>
      <c r="CK245" t="s">
        <v>1084</v>
      </c>
      <c r="CM245">
        <v>1.74887448110706</v>
      </c>
      <c r="CN245">
        <v>1.5</v>
      </c>
      <c r="CO245">
        <v>1.6244372405535299</v>
      </c>
      <c r="CP245">
        <v>-0.18</v>
      </c>
      <c r="CQ245">
        <v>1.44443724055353</v>
      </c>
      <c r="CR245">
        <v>644.98568862730531</v>
      </c>
    </row>
    <row r="246" spans="1:96" x14ac:dyDescent="0.25">
      <c r="A246">
        <v>349</v>
      </c>
      <c r="B246" t="s">
        <v>351</v>
      </c>
      <c r="C246" t="s">
        <v>651</v>
      </c>
      <c r="D246" t="s">
        <v>951</v>
      </c>
      <c r="E246" t="s">
        <v>1011</v>
      </c>
      <c r="F246">
        <v>293113980</v>
      </c>
      <c r="G246">
        <v>102.1328</v>
      </c>
      <c r="H246" t="s">
        <v>1027</v>
      </c>
      <c r="I246">
        <v>29936551496.543999</v>
      </c>
      <c r="J246" t="s">
        <v>1036</v>
      </c>
      <c r="K246">
        <v>100054501.04532699</v>
      </c>
      <c r="L246">
        <v>1</v>
      </c>
      <c r="M246">
        <v>29936551496.543999</v>
      </c>
      <c r="N246">
        <v>15850</v>
      </c>
      <c r="O246">
        <v>6.1397300000000004E-3</v>
      </c>
      <c r="P246">
        <v>28524305038.34259</v>
      </c>
      <c r="Q246">
        <v>50101025</v>
      </c>
      <c r="R246">
        <v>5010</v>
      </c>
      <c r="S246">
        <v>1.99846740682908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2.4860000000000002</v>
      </c>
      <c r="AV246">
        <v>2.4550000000000001</v>
      </c>
      <c r="AW246">
        <v>6065.3573042627722</v>
      </c>
      <c r="AX246">
        <v>1.5</v>
      </c>
      <c r="AY246" t="s">
        <v>1041</v>
      </c>
      <c r="AZ246">
        <v>1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2.4704999999999999</v>
      </c>
      <c r="CK246" t="s">
        <v>1084</v>
      </c>
      <c r="CM246">
        <v>1.99846740682908</v>
      </c>
      <c r="CN246">
        <v>1.5</v>
      </c>
      <c r="CO246">
        <v>1.74923370341454</v>
      </c>
      <c r="CP246">
        <v>-0.3</v>
      </c>
      <c r="CQ246">
        <v>1.4492337034145399</v>
      </c>
      <c r="CR246">
        <v>644.98568862730531</v>
      </c>
    </row>
    <row r="247" spans="1:96" x14ac:dyDescent="0.25">
      <c r="A247">
        <v>1359</v>
      </c>
      <c r="B247" t="s">
        <v>352</v>
      </c>
      <c r="C247" t="s">
        <v>652</v>
      </c>
      <c r="D247" t="s">
        <v>952</v>
      </c>
      <c r="E247" t="s">
        <v>1011</v>
      </c>
      <c r="F247">
        <v>176981300</v>
      </c>
      <c r="G247">
        <v>25.766639999999999</v>
      </c>
      <c r="H247" t="s">
        <v>1027</v>
      </c>
      <c r="I247">
        <v>4560213443.8319998</v>
      </c>
      <c r="J247" t="s">
        <v>1036</v>
      </c>
      <c r="K247">
        <v>23609775.271563701</v>
      </c>
      <c r="L247">
        <v>0.95</v>
      </c>
      <c r="M247">
        <v>4332202771.6403999</v>
      </c>
      <c r="N247">
        <v>3531</v>
      </c>
      <c r="O247">
        <v>6.1397300000000004E-3</v>
      </c>
      <c r="P247">
        <v>3645003727.5310178</v>
      </c>
      <c r="Q247">
        <v>50101035</v>
      </c>
      <c r="R247">
        <v>5010</v>
      </c>
      <c r="S247">
        <v>1.99279771570288</v>
      </c>
      <c r="T247">
        <v>2.08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2.69</v>
      </c>
      <c r="AV247">
        <v>2.524</v>
      </c>
      <c r="AW247">
        <v>2910.262066608524</v>
      </c>
      <c r="AX247">
        <v>1.6</v>
      </c>
      <c r="AY247" t="s">
        <v>1041</v>
      </c>
      <c r="AZ247">
        <v>1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2.6070000000000002</v>
      </c>
      <c r="CK247" t="s">
        <v>1084</v>
      </c>
      <c r="CM247">
        <v>1.99279771570288</v>
      </c>
      <c r="CN247">
        <v>2.08</v>
      </c>
      <c r="CO247">
        <v>2.0363988578514398</v>
      </c>
      <c r="CP247">
        <v>-0.3</v>
      </c>
      <c r="CQ247">
        <v>1.73639885785144</v>
      </c>
      <c r="CR247">
        <v>644.98568862730531</v>
      </c>
    </row>
    <row r="248" spans="1:96" x14ac:dyDescent="0.25">
      <c r="A248">
        <v>1291</v>
      </c>
      <c r="B248" t="s">
        <v>353</v>
      </c>
      <c r="C248" t="s">
        <v>653</v>
      </c>
      <c r="D248" t="s">
        <v>953</v>
      </c>
      <c r="E248" t="s">
        <v>1011</v>
      </c>
      <c r="F248">
        <v>70239400</v>
      </c>
      <c r="G248">
        <v>36.165390000000002</v>
      </c>
      <c r="H248" t="s">
        <v>1027</v>
      </c>
      <c r="I248">
        <v>2540235294.3660002</v>
      </c>
      <c r="J248" t="s">
        <v>1036</v>
      </c>
      <c r="K248">
        <v>8773866.6993498802</v>
      </c>
      <c r="L248">
        <v>0.95</v>
      </c>
      <c r="M248">
        <v>2413223529.6476998</v>
      </c>
      <c r="N248">
        <v>5576</v>
      </c>
      <c r="O248">
        <v>6.1397300000000004E-3</v>
      </c>
      <c r="P248">
        <v>2284422539.5547872</v>
      </c>
      <c r="Q248">
        <v>50101025</v>
      </c>
      <c r="R248">
        <v>5010</v>
      </c>
      <c r="S248">
        <v>1.74957488054884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2.036</v>
      </c>
      <c r="AV248">
        <v>2.2919999999999998</v>
      </c>
      <c r="AW248">
        <v>5791.2346130787591</v>
      </c>
      <c r="AX248">
        <v>1.5</v>
      </c>
      <c r="AY248" t="s">
        <v>1047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2.1640000000000001</v>
      </c>
      <c r="CK248" t="s">
        <v>1084</v>
      </c>
      <c r="CM248">
        <v>1.74957488054884</v>
      </c>
      <c r="CN248">
        <v>3.1</v>
      </c>
      <c r="CO248">
        <v>2.4247874402744198</v>
      </c>
      <c r="CP248">
        <v>-0.3</v>
      </c>
      <c r="CQ248">
        <v>2.12478744027442</v>
      </c>
      <c r="CR248">
        <v>644.98568862730531</v>
      </c>
    </row>
    <row r="249" spans="1:96" x14ac:dyDescent="0.25">
      <c r="A249">
        <v>332</v>
      </c>
      <c r="B249" t="s">
        <v>354</v>
      </c>
      <c r="C249" t="s">
        <v>654</v>
      </c>
      <c r="D249" t="s">
        <v>954</v>
      </c>
      <c r="E249" t="s">
        <v>1012</v>
      </c>
      <c r="F249">
        <v>679336700</v>
      </c>
      <c r="G249">
        <v>95.973209999999995</v>
      </c>
      <c r="H249" t="s">
        <v>1028</v>
      </c>
      <c r="I249">
        <v>65198123769.806999</v>
      </c>
      <c r="J249" t="s">
        <v>1037</v>
      </c>
      <c r="K249">
        <v>367368674.71184701</v>
      </c>
      <c r="L249">
        <v>1</v>
      </c>
      <c r="M249">
        <v>65198123769.806999</v>
      </c>
      <c r="N249">
        <v>85.78</v>
      </c>
      <c r="O249">
        <v>0.87970090000000001</v>
      </c>
      <c r="P249">
        <v>51263252266.394112</v>
      </c>
      <c r="Q249">
        <v>50101030</v>
      </c>
      <c r="R249">
        <v>5010</v>
      </c>
      <c r="S249">
        <v>1.6479582753442299</v>
      </c>
      <c r="T249">
        <v>3.1</v>
      </c>
      <c r="U249" t="s">
        <v>1040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2.4870000000000001</v>
      </c>
      <c r="AV249">
        <v>3.3530000000000002</v>
      </c>
      <c r="AW249">
        <v>767.47012269655693</v>
      </c>
      <c r="AX249">
        <v>2</v>
      </c>
      <c r="AY249" t="s">
        <v>1041</v>
      </c>
      <c r="AZ249">
        <v>1</v>
      </c>
      <c r="BA249">
        <v>0</v>
      </c>
      <c r="BB249" t="s">
        <v>1062</v>
      </c>
      <c r="BC249">
        <v>0</v>
      </c>
      <c r="BD249">
        <v>0</v>
      </c>
      <c r="BE249">
        <v>0</v>
      </c>
      <c r="CI249">
        <v>2.92</v>
      </c>
      <c r="CK249" t="s">
        <v>1084</v>
      </c>
      <c r="CM249">
        <v>1.6479582753442299</v>
      </c>
      <c r="CN249">
        <v>3.1</v>
      </c>
      <c r="CO249">
        <v>2.3739791376721149</v>
      </c>
      <c r="CP249">
        <v>-0.24</v>
      </c>
      <c r="CQ249">
        <v>2.1339791376721151</v>
      </c>
      <c r="CR249">
        <v>644.98568862730531</v>
      </c>
    </row>
    <row r="250" spans="1:96" x14ac:dyDescent="0.25">
      <c r="A250">
        <v>867</v>
      </c>
      <c r="B250" t="s">
        <v>355</v>
      </c>
      <c r="C250" t="s">
        <v>655</v>
      </c>
      <c r="D250" t="s">
        <v>955</v>
      </c>
      <c r="E250" t="s">
        <v>1008</v>
      </c>
      <c r="F250">
        <v>441412540</v>
      </c>
      <c r="G250">
        <v>14.978809999999999</v>
      </c>
      <c r="H250" t="s">
        <v>1026</v>
      </c>
      <c r="I250">
        <v>6611834568.2774</v>
      </c>
      <c r="J250" t="s">
        <v>1035</v>
      </c>
      <c r="K250">
        <v>15552731.930010101</v>
      </c>
      <c r="L250">
        <v>1</v>
      </c>
      <c r="M250">
        <v>6611834568.2774</v>
      </c>
      <c r="N250">
        <v>1103.5</v>
      </c>
      <c r="O250">
        <v>1.1600259999999999E-2</v>
      </c>
      <c r="P250">
        <v>5650472005.1958513</v>
      </c>
      <c r="Q250">
        <v>50203030</v>
      </c>
      <c r="R250">
        <v>5020</v>
      </c>
      <c r="S250">
        <v>1.6338401605731001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2.3959999999999999</v>
      </c>
      <c r="AV250">
        <v>3.2839999999999998</v>
      </c>
      <c r="AW250">
        <v>449.49863236490529</v>
      </c>
      <c r="AX250">
        <v>4.2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2.84</v>
      </c>
      <c r="CK250" t="s">
        <v>1084</v>
      </c>
      <c r="CM250">
        <v>1.6338401605731001</v>
      </c>
      <c r="CN250">
        <v>1.5</v>
      </c>
      <c r="CO250">
        <v>1.5669200802865499</v>
      </c>
      <c r="CP250">
        <v>-0.3</v>
      </c>
      <c r="CQ250">
        <v>1.2669200802865499</v>
      </c>
      <c r="CR250">
        <v>360.4956701882013</v>
      </c>
    </row>
    <row r="251" spans="1:96" x14ac:dyDescent="0.25">
      <c r="A251">
        <v>761</v>
      </c>
      <c r="B251" t="s">
        <v>356</v>
      </c>
      <c r="C251" t="s">
        <v>656</v>
      </c>
      <c r="D251" t="s">
        <v>956</v>
      </c>
      <c r="E251" t="s">
        <v>999</v>
      </c>
      <c r="F251">
        <v>262245733</v>
      </c>
      <c r="G251">
        <v>110.3</v>
      </c>
      <c r="H251" t="s">
        <v>1022</v>
      </c>
      <c r="I251">
        <v>28925704349.900002</v>
      </c>
      <c r="J251" t="s">
        <v>1035</v>
      </c>
      <c r="K251">
        <v>56619307.900158703</v>
      </c>
      <c r="L251">
        <v>1</v>
      </c>
      <c r="M251">
        <v>28925704349.900002</v>
      </c>
      <c r="N251">
        <v>92.32</v>
      </c>
      <c r="O251">
        <v>1</v>
      </c>
      <c r="P251">
        <v>24210526070.560001</v>
      </c>
      <c r="Q251">
        <v>50202010</v>
      </c>
      <c r="R251">
        <v>5020</v>
      </c>
      <c r="S251">
        <v>1.7418068415287999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2.5249999999999999</v>
      </c>
      <c r="AV251">
        <v>3.0049999999999999</v>
      </c>
      <c r="AW251">
        <v>432.24327340234828</v>
      </c>
      <c r="AX251">
        <v>1.5</v>
      </c>
      <c r="AY251" t="s">
        <v>1041</v>
      </c>
      <c r="AZ251">
        <v>1</v>
      </c>
      <c r="BA251">
        <v>0</v>
      </c>
      <c r="BB251" t="s">
        <v>1059</v>
      </c>
      <c r="BC251">
        <v>0</v>
      </c>
      <c r="BD251">
        <v>0</v>
      </c>
      <c r="BE251">
        <v>0</v>
      </c>
      <c r="CI251">
        <v>2.7650000000000001</v>
      </c>
      <c r="CK251" t="s">
        <v>1084</v>
      </c>
      <c r="CM251">
        <v>1.7418068415287999</v>
      </c>
      <c r="CN251">
        <v>1.5</v>
      </c>
      <c r="CO251">
        <v>1.6209034207644</v>
      </c>
      <c r="CP251">
        <v>-0.3</v>
      </c>
      <c r="CQ251">
        <v>1.3209034207643999</v>
      </c>
      <c r="CR251">
        <v>360.4956701882013</v>
      </c>
    </row>
    <row r="252" spans="1:96" x14ac:dyDescent="0.25">
      <c r="A252">
        <v>17</v>
      </c>
      <c r="B252" t="s">
        <v>357</v>
      </c>
      <c r="C252" t="s">
        <v>657</v>
      </c>
      <c r="D252" t="s">
        <v>957</v>
      </c>
      <c r="E252" t="s">
        <v>1012</v>
      </c>
      <c r="F252">
        <v>625479900</v>
      </c>
      <c r="G252">
        <v>348.40750000000003</v>
      </c>
      <c r="H252" t="s">
        <v>1028</v>
      </c>
      <c r="I252">
        <v>217921888259.25</v>
      </c>
      <c r="J252" t="s">
        <v>1037</v>
      </c>
      <c r="K252">
        <v>912984242.98160696</v>
      </c>
      <c r="L252">
        <v>1</v>
      </c>
      <c r="M252">
        <v>217921888259.25</v>
      </c>
      <c r="N252">
        <v>289.79000000000002</v>
      </c>
      <c r="O252">
        <v>0.87970090000000001</v>
      </c>
      <c r="P252">
        <v>159452667580.4519</v>
      </c>
      <c r="Q252">
        <v>50205020</v>
      </c>
      <c r="R252">
        <v>5020</v>
      </c>
      <c r="S252">
        <v>1.73905001331076</v>
      </c>
      <c r="T252">
        <v>1.5</v>
      </c>
      <c r="U252" t="s">
        <v>1040</v>
      </c>
      <c r="V252" t="s">
        <v>1046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2.5430000000000001</v>
      </c>
      <c r="AV252">
        <v>2.915</v>
      </c>
      <c r="AW252">
        <v>2.7933112758695851</v>
      </c>
      <c r="AX252">
        <v>1.5</v>
      </c>
      <c r="AY252" t="s">
        <v>1050</v>
      </c>
      <c r="AZ252">
        <v>0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2.7290000000000001</v>
      </c>
      <c r="CK252" t="s">
        <v>1084</v>
      </c>
      <c r="CM252">
        <v>1.73905001331076</v>
      </c>
      <c r="CN252">
        <v>1.5</v>
      </c>
      <c r="CO252">
        <v>1.6195250066553799</v>
      </c>
      <c r="CP252">
        <v>-0.24</v>
      </c>
      <c r="CQ252">
        <v>1.3795250066553799</v>
      </c>
      <c r="CR252">
        <v>360.4956701882013</v>
      </c>
    </row>
    <row r="253" spans="1:96" x14ac:dyDescent="0.25">
      <c r="A253">
        <v>838</v>
      </c>
      <c r="B253" t="s">
        <v>358</v>
      </c>
      <c r="C253" t="s">
        <v>658</v>
      </c>
      <c r="D253" t="s">
        <v>958</v>
      </c>
      <c r="E253" t="s">
        <v>1012</v>
      </c>
      <c r="F253">
        <v>20916458</v>
      </c>
      <c r="G253">
        <v>1230.55</v>
      </c>
      <c r="H253" t="s">
        <v>1028</v>
      </c>
      <c r="I253">
        <v>25738747391.900002</v>
      </c>
      <c r="J253" t="s">
        <v>1037</v>
      </c>
      <c r="K253">
        <v>158860498.49763599</v>
      </c>
      <c r="L253">
        <v>1</v>
      </c>
      <c r="M253">
        <v>25738747391.900002</v>
      </c>
      <c r="N253">
        <v>1082.8499999999999</v>
      </c>
      <c r="O253">
        <v>0.87970090000000001</v>
      </c>
      <c r="P253">
        <v>19924685728.348301</v>
      </c>
      <c r="Q253">
        <v>50202025</v>
      </c>
      <c r="R253">
        <v>5020</v>
      </c>
      <c r="S253">
        <v>1.7435345363344801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2.335</v>
      </c>
      <c r="AV253">
        <v>3.3610000000000002</v>
      </c>
      <c r="AW253">
        <v>37.570638602040781</v>
      </c>
      <c r="AX253">
        <v>1.5</v>
      </c>
      <c r="AY253" t="s">
        <v>1041</v>
      </c>
      <c r="AZ253">
        <v>1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2.8479999999999999</v>
      </c>
      <c r="CK253" t="s">
        <v>1084</v>
      </c>
      <c r="CM253">
        <v>1.7435345363344801</v>
      </c>
      <c r="CN253">
        <v>1.5</v>
      </c>
      <c r="CO253">
        <v>1.6217672681672399</v>
      </c>
      <c r="CP253">
        <v>-0.18</v>
      </c>
      <c r="CQ253">
        <v>1.44176726816724</v>
      </c>
      <c r="CR253">
        <v>360.4956701882013</v>
      </c>
    </row>
    <row r="254" spans="1:96" x14ac:dyDescent="0.25">
      <c r="A254">
        <v>346</v>
      </c>
      <c r="B254" t="s">
        <v>359</v>
      </c>
      <c r="C254" t="s">
        <v>659</v>
      </c>
      <c r="D254" t="s">
        <v>959</v>
      </c>
      <c r="E254" t="s">
        <v>1011</v>
      </c>
      <c r="F254">
        <v>379830230</v>
      </c>
      <c r="G254">
        <v>25.229430000000001</v>
      </c>
      <c r="H254" t="s">
        <v>1027</v>
      </c>
      <c r="I254">
        <v>9582900199.6688995</v>
      </c>
      <c r="J254" t="s">
        <v>1036</v>
      </c>
      <c r="K254">
        <v>35716319.681758597</v>
      </c>
      <c r="L254">
        <v>1</v>
      </c>
      <c r="M254">
        <v>9582900199.6688995</v>
      </c>
      <c r="N254">
        <v>3420</v>
      </c>
      <c r="O254">
        <v>6.1397300000000004E-3</v>
      </c>
      <c r="P254">
        <v>7975628298.4896183</v>
      </c>
      <c r="Q254">
        <v>50204000</v>
      </c>
      <c r="R254">
        <v>5020</v>
      </c>
      <c r="S254">
        <v>1.99344619111201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2.0449999999999999</v>
      </c>
      <c r="AV254">
        <v>2.0790000000000002</v>
      </c>
      <c r="AW254">
        <v>328.10891438684359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2.0619999999999998</v>
      </c>
      <c r="CK254" t="s">
        <v>1084</v>
      </c>
      <c r="CM254">
        <v>1.99344619111201</v>
      </c>
      <c r="CN254">
        <v>1.5</v>
      </c>
      <c r="CO254">
        <v>1.7467230955560049</v>
      </c>
      <c r="CP254">
        <v>-0.3</v>
      </c>
      <c r="CQ254">
        <v>1.4467230955560051</v>
      </c>
      <c r="CR254">
        <v>360.4956701882013</v>
      </c>
    </row>
    <row r="255" spans="1:96" x14ac:dyDescent="0.25">
      <c r="A255">
        <v>909</v>
      </c>
      <c r="B255" t="s">
        <v>360</v>
      </c>
      <c r="C255" t="s">
        <v>660</v>
      </c>
      <c r="D255" t="s">
        <v>960</v>
      </c>
      <c r="E255" t="s">
        <v>1011</v>
      </c>
      <c r="F255">
        <v>1192569000</v>
      </c>
      <c r="G255">
        <v>18.044319999999999</v>
      </c>
      <c r="H255" t="s">
        <v>1027</v>
      </c>
      <c r="I255">
        <v>21519096658.080002</v>
      </c>
      <c r="J255" t="s">
        <v>1036</v>
      </c>
      <c r="K255">
        <v>82145599.538291603</v>
      </c>
      <c r="L255">
        <v>0.9</v>
      </c>
      <c r="M255">
        <v>19367186992.271999</v>
      </c>
      <c r="N255">
        <v>2142.5</v>
      </c>
      <c r="O255">
        <v>6.1397300000000004E-3</v>
      </c>
      <c r="P255">
        <v>14118746125.67795</v>
      </c>
      <c r="Q255">
        <v>50202010</v>
      </c>
      <c r="R255">
        <v>5020</v>
      </c>
      <c r="S255">
        <v>1.99735082534349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2.2250000000000001</v>
      </c>
      <c r="AV255">
        <v>2.7730000000000001</v>
      </c>
      <c r="AW255">
        <v>2290.5667599837202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2.4990000000000001</v>
      </c>
      <c r="CK255" t="s">
        <v>1084</v>
      </c>
      <c r="CM255">
        <v>1.99735082534349</v>
      </c>
      <c r="CN255">
        <v>1.5</v>
      </c>
      <c r="CO255">
        <v>1.748675412671745</v>
      </c>
      <c r="CP255">
        <v>-0.3</v>
      </c>
      <c r="CQ255">
        <v>1.4486754126717449</v>
      </c>
      <c r="CR255">
        <v>360.4956701882013</v>
      </c>
    </row>
    <row r="256" spans="1:96" x14ac:dyDescent="0.25">
      <c r="A256">
        <v>467</v>
      </c>
      <c r="B256" t="s">
        <v>361</v>
      </c>
      <c r="C256" t="s">
        <v>661</v>
      </c>
      <c r="D256" t="s">
        <v>961</v>
      </c>
      <c r="E256" t="s">
        <v>1008</v>
      </c>
      <c r="F256">
        <v>919566160</v>
      </c>
      <c r="G256">
        <v>46.387149999999998</v>
      </c>
      <c r="H256" t="s">
        <v>1026</v>
      </c>
      <c r="I256">
        <v>42656053398.844002</v>
      </c>
      <c r="J256" t="s">
        <v>1035</v>
      </c>
      <c r="K256">
        <v>53659580.624927901</v>
      </c>
      <c r="L256">
        <v>1</v>
      </c>
      <c r="M256">
        <v>42656053398.844002</v>
      </c>
      <c r="N256">
        <v>3415</v>
      </c>
      <c r="O256">
        <v>1.1600259999999999E-2</v>
      </c>
      <c r="P256">
        <v>36428510345.033463</v>
      </c>
      <c r="Q256">
        <v>50205020</v>
      </c>
      <c r="R256">
        <v>5020</v>
      </c>
      <c r="S256">
        <v>1.96785746746361</v>
      </c>
      <c r="T256">
        <v>1.5</v>
      </c>
      <c r="U256" t="s">
        <v>1040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2.4129999999999998</v>
      </c>
      <c r="AV256">
        <v>3.26</v>
      </c>
      <c r="AW256">
        <v>6.7655251028995513</v>
      </c>
      <c r="AX256">
        <v>1.5</v>
      </c>
      <c r="AY256" t="s">
        <v>1050</v>
      </c>
      <c r="AZ256">
        <v>0</v>
      </c>
      <c r="BA256">
        <v>0</v>
      </c>
      <c r="BB256" t="s">
        <v>1068</v>
      </c>
      <c r="BC256">
        <v>0</v>
      </c>
      <c r="BD256">
        <v>0</v>
      </c>
      <c r="BE256">
        <v>0</v>
      </c>
      <c r="CI256">
        <v>2.8365</v>
      </c>
      <c r="CK256" t="s">
        <v>1084</v>
      </c>
      <c r="CM256">
        <v>1.96785746746361</v>
      </c>
      <c r="CN256">
        <v>1.5</v>
      </c>
      <c r="CO256">
        <v>1.733928733731805</v>
      </c>
      <c r="CP256">
        <v>-0.24</v>
      </c>
      <c r="CQ256">
        <v>1.493928733731805</v>
      </c>
      <c r="CR256">
        <v>360.4956701882013</v>
      </c>
    </row>
    <row r="257" spans="1:96" x14ac:dyDescent="0.25">
      <c r="A257">
        <v>965</v>
      </c>
      <c r="B257" t="s">
        <v>362</v>
      </c>
      <c r="C257" t="s">
        <v>662</v>
      </c>
      <c r="D257" t="s">
        <v>962</v>
      </c>
      <c r="E257" t="s">
        <v>1011</v>
      </c>
      <c r="F257">
        <v>206244870</v>
      </c>
      <c r="G257">
        <v>29.699750000000002</v>
      </c>
      <c r="H257" t="s">
        <v>1027</v>
      </c>
      <c r="I257">
        <v>6125421077.7825003</v>
      </c>
      <c r="J257" t="s">
        <v>1036</v>
      </c>
      <c r="K257">
        <v>37196932.043381803</v>
      </c>
      <c r="L257">
        <v>1</v>
      </c>
      <c r="M257">
        <v>6125421077.7825003</v>
      </c>
      <c r="N257">
        <v>4069</v>
      </c>
      <c r="O257">
        <v>6.1397300000000004E-3</v>
      </c>
      <c r="P257">
        <v>5152525122.0226727</v>
      </c>
      <c r="Q257">
        <v>50202010</v>
      </c>
      <c r="R257">
        <v>5020</v>
      </c>
      <c r="S257">
        <v>1.99670577260519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2.3820000000000001</v>
      </c>
      <c r="AV257">
        <v>2.661</v>
      </c>
      <c r="AW257">
        <v>820.34231849085006</v>
      </c>
      <c r="AX257">
        <v>1.5</v>
      </c>
      <c r="AY257" t="s">
        <v>1041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2.5215000000000001</v>
      </c>
      <c r="CK257" t="s">
        <v>1084</v>
      </c>
      <c r="CM257">
        <v>1.99670577260519</v>
      </c>
      <c r="CN257">
        <v>1.5</v>
      </c>
      <c r="CO257">
        <v>1.748352886302595</v>
      </c>
      <c r="CP257">
        <v>-0.24</v>
      </c>
      <c r="CQ257">
        <v>1.508352886302595</v>
      </c>
      <c r="CR257">
        <v>360.4956701882013</v>
      </c>
    </row>
    <row r="258" spans="1:96" x14ac:dyDescent="0.25">
      <c r="A258">
        <v>208</v>
      </c>
      <c r="B258" t="s">
        <v>363</v>
      </c>
      <c r="C258" t="s">
        <v>663</v>
      </c>
      <c r="D258" t="s">
        <v>963</v>
      </c>
      <c r="E258" t="s">
        <v>1017</v>
      </c>
      <c r="F258">
        <v>1382900100</v>
      </c>
      <c r="G258">
        <v>12.09146</v>
      </c>
      <c r="H258" t="s">
        <v>1032</v>
      </c>
      <c r="I258">
        <v>16721281243.146</v>
      </c>
      <c r="J258" t="s">
        <v>1036</v>
      </c>
      <c r="K258">
        <v>30334574.6512486</v>
      </c>
      <c r="L258">
        <v>1</v>
      </c>
      <c r="M258">
        <v>16721281243.146</v>
      </c>
      <c r="N258">
        <v>20.78</v>
      </c>
      <c r="O258">
        <v>0.55671537999999998</v>
      </c>
      <c r="P258">
        <v>15998142862.116119</v>
      </c>
      <c r="Q258">
        <v>50203030</v>
      </c>
      <c r="R258">
        <v>5020</v>
      </c>
      <c r="S258">
        <v>1.98160221845632</v>
      </c>
      <c r="T258">
        <v>1.77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2.4470000000000001</v>
      </c>
      <c r="AV258">
        <v>3.0489999999999999</v>
      </c>
      <c r="AW258">
        <v>97.156370730960163</v>
      </c>
      <c r="AX258">
        <v>1.5</v>
      </c>
      <c r="AY258" t="s">
        <v>1054</v>
      </c>
      <c r="AZ258">
        <v>0</v>
      </c>
      <c r="BA258">
        <v>0</v>
      </c>
      <c r="BB258" t="s">
        <v>1077</v>
      </c>
      <c r="BC258">
        <v>0</v>
      </c>
      <c r="BD258">
        <v>0</v>
      </c>
      <c r="BE258">
        <v>0</v>
      </c>
      <c r="CI258">
        <v>2.7480000000000002</v>
      </c>
      <c r="CK258" t="s">
        <v>1084</v>
      </c>
      <c r="CM258">
        <v>1.98160221845632</v>
      </c>
      <c r="CN258">
        <v>1.77</v>
      </c>
      <c r="CO258">
        <v>1.8758011092281599</v>
      </c>
      <c r="CP258">
        <v>-0.3</v>
      </c>
      <c r="CQ258">
        <v>1.5758011092281601</v>
      </c>
      <c r="CR258">
        <v>360.4956701882013</v>
      </c>
    </row>
    <row r="259" spans="1:96" x14ac:dyDescent="0.25">
      <c r="A259">
        <v>606</v>
      </c>
      <c r="B259" t="s">
        <v>364</v>
      </c>
      <c r="C259" t="s">
        <v>664</v>
      </c>
      <c r="D259" t="s">
        <v>964</v>
      </c>
      <c r="E259" t="s">
        <v>1004</v>
      </c>
      <c r="F259">
        <v>107760380</v>
      </c>
      <c r="G259">
        <v>37.44</v>
      </c>
      <c r="H259" t="s">
        <v>1022</v>
      </c>
      <c r="I259">
        <v>4034548627.1999998</v>
      </c>
      <c r="J259" t="s">
        <v>1035</v>
      </c>
      <c r="K259">
        <v>5079226.97288136</v>
      </c>
      <c r="L259">
        <v>0.9</v>
      </c>
      <c r="M259">
        <v>3631093764.48</v>
      </c>
      <c r="N259">
        <v>32.24</v>
      </c>
      <c r="O259">
        <v>1</v>
      </c>
      <c r="P259">
        <v>3126775186.0799999</v>
      </c>
      <c r="Q259">
        <v>50203030</v>
      </c>
      <c r="R259">
        <v>5020</v>
      </c>
      <c r="S259">
        <v>1.9600431112566099</v>
      </c>
      <c r="T259">
        <v>1.77</v>
      </c>
      <c r="U259" t="s">
        <v>1040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2.7010000000000001</v>
      </c>
      <c r="AV259">
        <v>2.9630000000000001</v>
      </c>
      <c r="AW259">
        <v>650.14218347402345</v>
      </c>
      <c r="AX259">
        <v>1.9</v>
      </c>
      <c r="AY259" t="s">
        <v>1041</v>
      </c>
      <c r="AZ259">
        <v>1</v>
      </c>
      <c r="BA259">
        <v>0</v>
      </c>
      <c r="BB259" t="s">
        <v>1064</v>
      </c>
      <c r="BC259">
        <v>0</v>
      </c>
      <c r="BD259">
        <v>0</v>
      </c>
      <c r="BE259">
        <v>0</v>
      </c>
      <c r="CI259">
        <v>2.8319999999999999</v>
      </c>
      <c r="CK259" t="s">
        <v>1084</v>
      </c>
      <c r="CM259">
        <v>1.9600431112566099</v>
      </c>
      <c r="CN259">
        <v>1.77</v>
      </c>
      <c r="CO259">
        <v>1.865021555628305</v>
      </c>
      <c r="CP259">
        <v>-0.24</v>
      </c>
      <c r="CQ259">
        <v>1.625021555628305</v>
      </c>
      <c r="CR259">
        <v>360.4956701882013</v>
      </c>
    </row>
    <row r="260" spans="1:96" x14ac:dyDescent="0.25">
      <c r="A260">
        <v>1021</v>
      </c>
      <c r="B260" t="s">
        <v>365</v>
      </c>
      <c r="C260" t="s">
        <v>665</v>
      </c>
      <c r="D260" t="s">
        <v>965</v>
      </c>
      <c r="E260" t="s">
        <v>1012</v>
      </c>
      <c r="F260">
        <v>226953550</v>
      </c>
      <c r="G260">
        <v>109.8039</v>
      </c>
      <c r="H260" t="s">
        <v>1028</v>
      </c>
      <c r="I260">
        <v>24920384908.845001</v>
      </c>
      <c r="J260" t="s">
        <v>1037</v>
      </c>
      <c r="K260">
        <v>238081963.62769899</v>
      </c>
      <c r="L260">
        <v>1</v>
      </c>
      <c r="M260">
        <v>24920384908.845001</v>
      </c>
      <c r="N260">
        <v>101.48</v>
      </c>
      <c r="O260">
        <v>0.87970090000000001</v>
      </c>
      <c r="P260">
        <v>20260608057.76543</v>
      </c>
      <c r="Q260">
        <v>50203010</v>
      </c>
      <c r="R260">
        <v>5020</v>
      </c>
      <c r="S260">
        <v>1.9654068724377201</v>
      </c>
      <c r="T260">
        <v>1.5</v>
      </c>
      <c r="U260" t="s">
        <v>1041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2.1509999999999998</v>
      </c>
      <c r="AV260">
        <v>3.0979999999999999</v>
      </c>
      <c r="AW260">
        <v>506.02750406495858</v>
      </c>
      <c r="AX260">
        <v>1.5</v>
      </c>
      <c r="AY260" t="s">
        <v>1041</v>
      </c>
      <c r="AZ260">
        <v>1</v>
      </c>
      <c r="BA260">
        <v>0</v>
      </c>
      <c r="BB260" t="s">
        <v>1072</v>
      </c>
      <c r="BC260">
        <v>0</v>
      </c>
      <c r="BD260">
        <v>0</v>
      </c>
      <c r="BE260">
        <v>0</v>
      </c>
      <c r="CI260">
        <v>2.6244999999999998</v>
      </c>
      <c r="CK260" t="s">
        <v>1084</v>
      </c>
      <c r="CM260">
        <v>1.9654068724377201</v>
      </c>
      <c r="CN260">
        <v>1.5</v>
      </c>
      <c r="CO260">
        <v>1.73270343621886</v>
      </c>
      <c r="CP260">
        <v>0</v>
      </c>
      <c r="CQ260">
        <v>1.73270343621886</v>
      </c>
      <c r="CR260">
        <v>360.4956701882013</v>
      </c>
    </row>
    <row r="261" spans="1:96" x14ac:dyDescent="0.25">
      <c r="A261">
        <v>737</v>
      </c>
      <c r="B261" t="s">
        <v>366</v>
      </c>
      <c r="C261" t="s">
        <v>666</v>
      </c>
      <c r="D261" t="s">
        <v>966</v>
      </c>
      <c r="E261" t="s">
        <v>1004</v>
      </c>
      <c r="F261">
        <v>453187130</v>
      </c>
      <c r="G261">
        <v>55.22</v>
      </c>
      <c r="H261" t="s">
        <v>1022</v>
      </c>
      <c r="I261">
        <v>25024993318.599998</v>
      </c>
      <c r="J261" t="s">
        <v>1035</v>
      </c>
      <c r="K261">
        <v>26322525.057796601</v>
      </c>
      <c r="L261">
        <v>0.85</v>
      </c>
      <c r="M261">
        <v>21271244320.810001</v>
      </c>
      <c r="N261">
        <v>50.68</v>
      </c>
      <c r="O261">
        <v>1</v>
      </c>
      <c r="P261">
        <v>19522395186.139999</v>
      </c>
      <c r="Q261">
        <v>50204000</v>
      </c>
      <c r="R261">
        <v>5020</v>
      </c>
      <c r="S261">
        <v>1.9953067049789499</v>
      </c>
      <c r="T261">
        <v>2.08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2.6</v>
      </c>
      <c r="AV261">
        <v>2.8839999999999999</v>
      </c>
      <c r="AW261">
        <v>544.71234505184941</v>
      </c>
      <c r="AX261">
        <v>1.5</v>
      </c>
      <c r="AY261" t="s">
        <v>1041</v>
      </c>
      <c r="AZ261">
        <v>1</v>
      </c>
      <c r="BA261">
        <v>0</v>
      </c>
      <c r="BB261" t="s">
        <v>1064</v>
      </c>
      <c r="BC261">
        <v>0</v>
      </c>
      <c r="BD261">
        <v>0</v>
      </c>
      <c r="BE261">
        <v>0</v>
      </c>
      <c r="CI261">
        <v>2.742</v>
      </c>
      <c r="CK261" t="s">
        <v>1084</v>
      </c>
      <c r="CM261">
        <v>1.9953067049789499</v>
      </c>
      <c r="CN261">
        <v>2.08</v>
      </c>
      <c r="CO261">
        <v>2.0376533524894751</v>
      </c>
      <c r="CP261">
        <v>-0.3</v>
      </c>
      <c r="CQ261">
        <v>1.7376533524894751</v>
      </c>
      <c r="CR261">
        <v>360.4956701882013</v>
      </c>
    </row>
    <row r="262" spans="1:96" x14ac:dyDescent="0.25">
      <c r="A262">
        <v>366</v>
      </c>
      <c r="B262" t="s">
        <v>367</v>
      </c>
      <c r="C262" t="s">
        <v>667</v>
      </c>
      <c r="D262" t="s">
        <v>967</v>
      </c>
      <c r="E262" t="s">
        <v>1012</v>
      </c>
      <c r="F262">
        <v>272350900</v>
      </c>
      <c r="G262">
        <v>468.65620000000001</v>
      </c>
      <c r="H262" t="s">
        <v>1028</v>
      </c>
      <c r="I262">
        <v>127638937860.58</v>
      </c>
      <c r="J262" t="s">
        <v>1037</v>
      </c>
      <c r="K262">
        <v>604406441.52850103</v>
      </c>
      <c r="L262">
        <v>0.95</v>
      </c>
      <c r="M262">
        <v>121256990967.55099</v>
      </c>
      <c r="N262">
        <v>467.67</v>
      </c>
      <c r="O262">
        <v>0.87970090000000001</v>
      </c>
      <c r="P262">
        <v>106445417110.11349</v>
      </c>
      <c r="Q262">
        <v>50204010</v>
      </c>
      <c r="R262">
        <v>5020</v>
      </c>
      <c r="S262">
        <v>1.9964789244789001</v>
      </c>
      <c r="T262">
        <v>1.5</v>
      </c>
      <c r="U262" t="s">
        <v>1041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2.0830000000000002</v>
      </c>
      <c r="AV262">
        <v>3.14</v>
      </c>
      <c r="AW262">
        <v>608.16767555212607</v>
      </c>
      <c r="AX262">
        <v>1.5</v>
      </c>
      <c r="AY262" t="s">
        <v>1041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2.6114999999999999</v>
      </c>
      <c r="CK262" t="s">
        <v>1084</v>
      </c>
      <c r="CM262">
        <v>1.9964789244789001</v>
      </c>
      <c r="CN262">
        <v>1.5</v>
      </c>
      <c r="CO262">
        <v>1.7482394622394499</v>
      </c>
      <c r="CP262">
        <v>0</v>
      </c>
      <c r="CQ262">
        <v>1.7482394622394499</v>
      </c>
      <c r="CR262">
        <v>360.4956701882013</v>
      </c>
    </row>
    <row r="263" spans="1:96" x14ac:dyDescent="0.25">
      <c r="A263">
        <v>339</v>
      </c>
      <c r="B263" t="s">
        <v>368</v>
      </c>
      <c r="C263" t="s">
        <v>668</v>
      </c>
      <c r="D263" t="s">
        <v>968</v>
      </c>
      <c r="E263" t="s">
        <v>1012</v>
      </c>
      <c r="F263">
        <v>137481170</v>
      </c>
      <c r="G263">
        <v>350.95170000000002</v>
      </c>
      <c r="H263" t="s">
        <v>1028</v>
      </c>
      <c r="I263">
        <v>48249250329.489014</v>
      </c>
      <c r="J263" t="s">
        <v>1037</v>
      </c>
      <c r="K263">
        <v>260231612.68076399</v>
      </c>
      <c r="L263">
        <v>1</v>
      </c>
      <c r="M263">
        <v>48249250329.489014</v>
      </c>
      <c r="N263">
        <v>288.57</v>
      </c>
      <c r="O263">
        <v>0.87970090000000001</v>
      </c>
      <c r="P263">
        <v>34900322102.951027</v>
      </c>
      <c r="Q263">
        <v>50204030</v>
      </c>
      <c r="R263">
        <v>5020</v>
      </c>
      <c r="S263">
        <v>1.9996708371440299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2.4359999999999999</v>
      </c>
      <c r="AV263">
        <v>3.0390000000000001</v>
      </c>
      <c r="AW263">
        <v>30631.28284756315</v>
      </c>
      <c r="AX263">
        <v>1.5</v>
      </c>
      <c r="AY263" t="s">
        <v>1041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2.7374999999999998</v>
      </c>
      <c r="CK263" t="s">
        <v>1084</v>
      </c>
      <c r="CM263">
        <v>1.9996708371440299</v>
      </c>
      <c r="CN263">
        <v>1.5</v>
      </c>
      <c r="CO263">
        <v>1.7498354185720151</v>
      </c>
      <c r="CP263">
        <v>0</v>
      </c>
      <c r="CQ263">
        <v>1.7498354185720151</v>
      </c>
      <c r="CR263">
        <v>360.4956701882013</v>
      </c>
    </row>
    <row r="264" spans="1:96" x14ac:dyDescent="0.25">
      <c r="A264">
        <v>1078</v>
      </c>
      <c r="B264" t="s">
        <v>369</v>
      </c>
      <c r="C264" t="s">
        <v>669</v>
      </c>
      <c r="D264" t="s">
        <v>969</v>
      </c>
      <c r="E264" t="s">
        <v>999</v>
      </c>
      <c r="F264">
        <v>298233069</v>
      </c>
      <c r="G264">
        <v>26.56</v>
      </c>
      <c r="H264" t="s">
        <v>1022</v>
      </c>
      <c r="I264">
        <v>7921070312.6399994</v>
      </c>
      <c r="J264" t="s">
        <v>1035</v>
      </c>
      <c r="K264">
        <v>13654330.0976191</v>
      </c>
      <c r="L264">
        <v>0.70000000000000007</v>
      </c>
      <c r="M264">
        <v>5544749218.8480005</v>
      </c>
      <c r="N264">
        <v>21.78</v>
      </c>
      <c r="O264">
        <v>1</v>
      </c>
      <c r="P264">
        <v>4546861369.9740009</v>
      </c>
      <c r="Q264">
        <v>50202010</v>
      </c>
      <c r="R264">
        <v>5020</v>
      </c>
      <c r="S264">
        <v>1.7493489955167301</v>
      </c>
      <c r="T264">
        <v>2.39</v>
      </c>
      <c r="U264" t="s">
        <v>1038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2.1520000000000001</v>
      </c>
      <c r="AV264">
        <v>3.1819999999999999</v>
      </c>
      <c r="AW264">
        <v>2843.7778108481612</v>
      </c>
      <c r="AX264">
        <v>1.5</v>
      </c>
      <c r="AY264" t="s">
        <v>1055</v>
      </c>
      <c r="AZ264">
        <v>1</v>
      </c>
      <c r="BA264">
        <v>0</v>
      </c>
      <c r="BB264" t="s">
        <v>1059</v>
      </c>
      <c r="BC264">
        <v>0</v>
      </c>
      <c r="BD264">
        <v>0</v>
      </c>
      <c r="BE264">
        <v>0</v>
      </c>
      <c r="CI264">
        <v>2.6669999999999998</v>
      </c>
      <c r="CK264" t="s">
        <v>1084</v>
      </c>
      <c r="CM264">
        <v>1.7493489955167301</v>
      </c>
      <c r="CN264">
        <v>2.39</v>
      </c>
      <c r="CO264">
        <v>2.0696744977583652</v>
      </c>
      <c r="CP264">
        <v>-0.3</v>
      </c>
      <c r="CQ264">
        <v>1.7696744977583649</v>
      </c>
      <c r="CR264">
        <v>360.4956701882013</v>
      </c>
    </row>
    <row r="265" spans="1:96" x14ac:dyDescent="0.25">
      <c r="A265">
        <v>424</v>
      </c>
      <c r="B265" t="s">
        <v>370</v>
      </c>
      <c r="C265" t="s">
        <v>670</v>
      </c>
      <c r="D265" t="s">
        <v>970</v>
      </c>
      <c r="E265" t="s">
        <v>999</v>
      </c>
      <c r="F265">
        <v>236664445</v>
      </c>
      <c r="G265">
        <v>19.149999999999999</v>
      </c>
      <c r="H265" t="s">
        <v>1022</v>
      </c>
      <c r="I265">
        <v>4532124121.75</v>
      </c>
      <c r="J265" t="s">
        <v>1035</v>
      </c>
      <c r="K265">
        <v>6519939.4418254001</v>
      </c>
      <c r="L265">
        <v>0.70000000000000007</v>
      </c>
      <c r="M265">
        <v>3172486885.2249999</v>
      </c>
      <c r="N265">
        <v>21.08</v>
      </c>
      <c r="O265">
        <v>1</v>
      </c>
      <c r="P265">
        <v>3492220550.4200001</v>
      </c>
      <c r="Q265">
        <v>50205010</v>
      </c>
      <c r="R265">
        <v>5020</v>
      </c>
      <c r="S265">
        <v>1.8621326355854599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2.2839999999999998</v>
      </c>
      <c r="AV265">
        <v>2.8149999999999999</v>
      </c>
      <c r="AW265">
        <v>214.7895580962722</v>
      </c>
      <c r="AX265">
        <v>4.4000000000000004</v>
      </c>
      <c r="AY265" t="s">
        <v>1054</v>
      </c>
      <c r="AZ265">
        <v>0</v>
      </c>
      <c r="BA265">
        <v>0</v>
      </c>
      <c r="BB265" t="s">
        <v>1059</v>
      </c>
      <c r="BC265">
        <v>0</v>
      </c>
      <c r="BD265">
        <v>0</v>
      </c>
      <c r="BE265">
        <v>0</v>
      </c>
      <c r="CI265">
        <v>2.5495000000000001</v>
      </c>
      <c r="CK265" t="s">
        <v>1084</v>
      </c>
      <c r="CM265">
        <v>1.8621326355854599</v>
      </c>
      <c r="CN265">
        <v>2.39</v>
      </c>
      <c r="CO265">
        <v>2.1260663177927301</v>
      </c>
      <c r="CP265">
        <v>-0.3</v>
      </c>
      <c r="CQ265">
        <v>1.8260663177927301</v>
      </c>
      <c r="CR265">
        <v>360.4956701882013</v>
      </c>
    </row>
    <row r="266" spans="1:96" x14ac:dyDescent="0.25">
      <c r="A266">
        <v>223</v>
      </c>
      <c r="B266" t="s">
        <v>371</v>
      </c>
      <c r="C266" t="s">
        <v>671</v>
      </c>
      <c r="D266" t="s">
        <v>971</v>
      </c>
      <c r="E266" t="s">
        <v>1008</v>
      </c>
      <c r="F266">
        <v>329765630</v>
      </c>
      <c r="G266">
        <v>40.693019999999997</v>
      </c>
      <c r="H266" t="s">
        <v>1026</v>
      </c>
      <c r="I266">
        <v>13419159376.902599</v>
      </c>
      <c r="J266" t="s">
        <v>1035</v>
      </c>
      <c r="K266">
        <v>20420662.454890098</v>
      </c>
      <c r="L266">
        <v>1</v>
      </c>
      <c r="M266">
        <v>13419159376.902599</v>
      </c>
      <c r="N266">
        <v>3042</v>
      </c>
      <c r="O266">
        <v>1.1600259999999999E-2</v>
      </c>
      <c r="P266">
        <v>11636766557.168079</v>
      </c>
      <c r="Q266">
        <v>50203000</v>
      </c>
      <c r="R266">
        <v>5020</v>
      </c>
      <c r="S266">
        <v>1.74632403309423</v>
      </c>
      <c r="T266">
        <v>2.39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2.0009999999999999</v>
      </c>
      <c r="AV266">
        <v>2.996</v>
      </c>
      <c r="AW266">
        <v>510.95192180158489</v>
      </c>
      <c r="AX266">
        <v>1.5</v>
      </c>
      <c r="AY266" t="s">
        <v>1055</v>
      </c>
      <c r="AZ266">
        <v>1</v>
      </c>
      <c r="BA266">
        <v>0</v>
      </c>
      <c r="BB266" t="s">
        <v>1068</v>
      </c>
      <c r="BC266">
        <v>0</v>
      </c>
      <c r="BD266">
        <v>0</v>
      </c>
      <c r="BE266">
        <v>0</v>
      </c>
      <c r="CI266">
        <v>2.4984999999999999</v>
      </c>
      <c r="CK266" t="s">
        <v>1084</v>
      </c>
      <c r="CM266">
        <v>1.74632403309423</v>
      </c>
      <c r="CN266">
        <v>2.39</v>
      </c>
      <c r="CO266">
        <v>2.0681620165471148</v>
      </c>
      <c r="CP266">
        <v>-0.18</v>
      </c>
      <c r="CQ266">
        <v>1.8881620165471149</v>
      </c>
      <c r="CR266">
        <v>360.4956701882013</v>
      </c>
    </row>
    <row r="267" spans="1:96" x14ac:dyDescent="0.25">
      <c r="A267">
        <v>1354</v>
      </c>
      <c r="B267" t="s">
        <v>372</v>
      </c>
      <c r="C267" t="s">
        <v>672</v>
      </c>
      <c r="D267" t="s">
        <v>972</v>
      </c>
      <c r="E267" t="s">
        <v>1011</v>
      </c>
      <c r="F267">
        <v>318706240</v>
      </c>
      <c r="G267">
        <v>29.258469999999999</v>
      </c>
      <c r="H267" t="s">
        <v>1027</v>
      </c>
      <c r="I267">
        <v>9324856961.8528004</v>
      </c>
      <c r="J267" t="s">
        <v>1036</v>
      </c>
      <c r="K267">
        <v>26979020.509944201</v>
      </c>
      <c r="L267">
        <v>0.85</v>
      </c>
      <c r="M267">
        <v>7926128417.5748796</v>
      </c>
      <c r="N267">
        <v>3868</v>
      </c>
      <c r="O267">
        <v>6.1397300000000004E-3</v>
      </c>
      <c r="P267">
        <v>6433469270.4125948</v>
      </c>
      <c r="Q267">
        <v>50205030</v>
      </c>
      <c r="R267">
        <v>5020</v>
      </c>
      <c r="S267">
        <v>1.7134687283649299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2.4580000000000002</v>
      </c>
      <c r="AV267">
        <v>2.157</v>
      </c>
      <c r="AW267">
        <v>786.01972851297023</v>
      </c>
      <c r="AX267">
        <v>2.2000000000000002</v>
      </c>
      <c r="AY267" t="s">
        <v>1041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CI267">
        <v>2.3075000000000001</v>
      </c>
      <c r="CK267" t="s">
        <v>1084</v>
      </c>
      <c r="CM267">
        <v>1.7134687283649299</v>
      </c>
      <c r="CN267">
        <v>2.7</v>
      </c>
      <c r="CO267">
        <v>2.206734364182465</v>
      </c>
      <c r="CP267">
        <v>-0.3</v>
      </c>
      <c r="CQ267">
        <v>1.906734364182465</v>
      </c>
      <c r="CR267">
        <v>360.4956701882013</v>
      </c>
    </row>
    <row r="268" spans="1:96" x14ac:dyDescent="0.25">
      <c r="A268">
        <v>345</v>
      </c>
      <c r="B268" t="s">
        <v>373</v>
      </c>
      <c r="C268" t="s">
        <v>673</v>
      </c>
      <c r="D268" t="s">
        <v>973</v>
      </c>
      <c r="E268" t="s">
        <v>1011</v>
      </c>
      <c r="F268">
        <v>554480700</v>
      </c>
      <c r="G268">
        <v>14.08883</v>
      </c>
      <c r="H268" t="s">
        <v>1027</v>
      </c>
      <c r="I268">
        <v>7811984320.5810003</v>
      </c>
      <c r="J268" t="s">
        <v>1036</v>
      </c>
      <c r="K268">
        <v>23818729.846390799</v>
      </c>
      <c r="L268">
        <v>0.8</v>
      </c>
      <c r="M268">
        <v>6249587456.4648008</v>
      </c>
      <c r="N268">
        <v>1962</v>
      </c>
      <c r="O268">
        <v>6.1397300000000004E-3</v>
      </c>
      <c r="P268">
        <v>5343486262.7759857</v>
      </c>
      <c r="Q268">
        <v>50205030</v>
      </c>
      <c r="R268">
        <v>5020</v>
      </c>
      <c r="S268">
        <v>3.1224814842845099</v>
      </c>
      <c r="T268">
        <v>1.5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2.5009999999999999</v>
      </c>
      <c r="AV268">
        <v>2.0609999999999999</v>
      </c>
      <c r="AW268">
        <v>326.9515635373192</v>
      </c>
      <c r="AX268">
        <v>2.1</v>
      </c>
      <c r="AY268" t="s">
        <v>1041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2.2810000000000001</v>
      </c>
      <c r="CK268" t="s">
        <v>1084</v>
      </c>
      <c r="CM268">
        <v>3.1224814842845099</v>
      </c>
      <c r="CN268">
        <v>1.5</v>
      </c>
      <c r="CO268">
        <v>2.3112407421422549</v>
      </c>
      <c r="CP268">
        <v>-0.3</v>
      </c>
      <c r="CQ268">
        <v>2.0112407421422551</v>
      </c>
      <c r="CR268">
        <v>360.4956701882013</v>
      </c>
    </row>
    <row r="269" spans="1:96" x14ac:dyDescent="0.25">
      <c r="A269">
        <v>509</v>
      </c>
      <c r="B269" t="s">
        <v>374</v>
      </c>
      <c r="C269" t="s">
        <v>674</v>
      </c>
      <c r="D269" t="s">
        <v>974</v>
      </c>
      <c r="E269" t="s">
        <v>1011</v>
      </c>
      <c r="F269">
        <v>295863430</v>
      </c>
      <c r="G269">
        <v>42.292079999999999</v>
      </c>
      <c r="H269" t="s">
        <v>1027</v>
      </c>
      <c r="I269">
        <v>12512679850.634399</v>
      </c>
      <c r="J269" t="s">
        <v>1036</v>
      </c>
      <c r="K269">
        <v>938649668.35472095</v>
      </c>
      <c r="L269">
        <v>0.95</v>
      </c>
      <c r="M269">
        <v>11887045858.10268</v>
      </c>
      <c r="N269">
        <v>4653</v>
      </c>
      <c r="O269">
        <v>6.1397300000000004E-3</v>
      </c>
      <c r="P269">
        <v>8029661153.2186146</v>
      </c>
      <c r="Q269">
        <v>50202010</v>
      </c>
      <c r="R269">
        <v>5020</v>
      </c>
      <c r="S269">
        <v>1.9965290708141601</v>
      </c>
      <c r="T269">
        <v>2.39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1.8939999999999999</v>
      </c>
      <c r="AV269">
        <v>2.0209999999999999</v>
      </c>
      <c r="AW269">
        <v>5286.8992389009427</v>
      </c>
      <c r="AX269">
        <v>1.5</v>
      </c>
      <c r="AY269" t="s">
        <v>1041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1.9575</v>
      </c>
      <c r="CK269" t="s">
        <v>1084</v>
      </c>
      <c r="CM269">
        <v>1.9965290708141601</v>
      </c>
      <c r="CN269">
        <v>2.39</v>
      </c>
      <c r="CO269">
        <v>2.1932645354070801</v>
      </c>
      <c r="CP269">
        <v>-0.18</v>
      </c>
      <c r="CQ269">
        <v>2.0132645354070799</v>
      </c>
      <c r="CR269">
        <v>360.4956701882013</v>
      </c>
    </row>
    <row r="270" spans="1:96" x14ac:dyDescent="0.25">
      <c r="A270">
        <v>1448</v>
      </c>
      <c r="B270" t="s">
        <v>375</v>
      </c>
      <c r="C270" t="s">
        <v>675</v>
      </c>
      <c r="D270" t="s">
        <v>975</v>
      </c>
      <c r="E270" t="s">
        <v>1011</v>
      </c>
      <c r="F270">
        <v>471009800</v>
      </c>
      <c r="G270">
        <v>18.914079999999998</v>
      </c>
      <c r="H270" t="s">
        <v>1027</v>
      </c>
      <c r="I270">
        <v>8908717037.9839993</v>
      </c>
      <c r="J270" t="s">
        <v>1036</v>
      </c>
      <c r="K270">
        <v>25597259.815307699</v>
      </c>
      <c r="L270">
        <v>1</v>
      </c>
      <c r="M270">
        <v>8908717037.9839993</v>
      </c>
      <c r="N270">
        <v>3040</v>
      </c>
      <c r="O270">
        <v>6.1397300000000004E-3</v>
      </c>
      <c r="P270">
        <v>8791293918.0361614</v>
      </c>
      <c r="Q270">
        <v>50206020</v>
      </c>
      <c r="R270">
        <v>5020</v>
      </c>
      <c r="S270">
        <v>2.90150513307603</v>
      </c>
      <c r="T270">
        <v>1.5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2.1150000000000002</v>
      </c>
      <c r="AV270">
        <v>1.716</v>
      </c>
      <c r="AW270">
        <v>125.0458431859436</v>
      </c>
      <c r="AX270">
        <v>2.4</v>
      </c>
      <c r="AY270" t="s">
        <v>1051</v>
      </c>
      <c r="AZ270">
        <v>1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1.9155</v>
      </c>
      <c r="CK270" t="s">
        <v>1084</v>
      </c>
      <c r="CM270">
        <v>2.90150513307603</v>
      </c>
      <c r="CN270">
        <v>1.5</v>
      </c>
      <c r="CO270">
        <v>2.2007525665380152</v>
      </c>
      <c r="CP270">
        <v>-0.18</v>
      </c>
      <c r="CQ270">
        <v>2.020752566538015</v>
      </c>
      <c r="CR270">
        <v>360.4956701882013</v>
      </c>
    </row>
    <row r="271" spans="1:96" x14ac:dyDescent="0.25">
      <c r="A271">
        <v>660</v>
      </c>
      <c r="B271" t="s">
        <v>376</v>
      </c>
      <c r="C271" t="s">
        <v>676</v>
      </c>
      <c r="D271" t="s">
        <v>976</v>
      </c>
      <c r="E271" t="s">
        <v>1007</v>
      </c>
      <c r="F271">
        <v>185668230</v>
      </c>
      <c r="G271">
        <v>22.72052</v>
      </c>
      <c r="H271" t="s">
        <v>1025</v>
      </c>
      <c r="I271">
        <v>4218478733.0795999</v>
      </c>
      <c r="J271" t="s">
        <v>1035</v>
      </c>
      <c r="K271">
        <v>10254797.4187051</v>
      </c>
      <c r="L271">
        <v>0.75</v>
      </c>
      <c r="M271">
        <v>3163859049.8097</v>
      </c>
      <c r="N271">
        <v>151.9</v>
      </c>
      <c r="O271">
        <v>0.13393335000000001</v>
      </c>
      <c r="P271">
        <v>2832992118.0992022</v>
      </c>
      <c r="Q271">
        <v>50205040</v>
      </c>
      <c r="R271">
        <v>5020</v>
      </c>
      <c r="S271">
        <v>1.9739305453825799</v>
      </c>
      <c r="T271">
        <v>1.5</v>
      </c>
      <c r="U271" t="s">
        <v>1043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2.1389999999999998</v>
      </c>
      <c r="AV271">
        <v>3.25</v>
      </c>
      <c r="AW271">
        <v>291.11446519702031</v>
      </c>
      <c r="AX271">
        <v>1.5</v>
      </c>
      <c r="AY271" t="s">
        <v>1054</v>
      </c>
      <c r="AZ271">
        <v>0</v>
      </c>
      <c r="BA271">
        <v>0</v>
      </c>
      <c r="BB271" t="s">
        <v>1067</v>
      </c>
      <c r="BC271">
        <v>0</v>
      </c>
      <c r="BD271">
        <v>0</v>
      </c>
      <c r="BE271">
        <v>0</v>
      </c>
      <c r="CI271">
        <v>2.6945000000000001</v>
      </c>
      <c r="CK271" t="s">
        <v>1084</v>
      </c>
      <c r="CM271">
        <v>1.9739305453825799</v>
      </c>
      <c r="CN271">
        <v>1.5</v>
      </c>
      <c r="CO271">
        <v>1.7369652726912901</v>
      </c>
      <c r="CP271">
        <v>0.3</v>
      </c>
      <c r="CQ271">
        <v>2.0369652726912899</v>
      </c>
      <c r="CR271">
        <v>360.4956701882013</v>
      </c>
    </row>
    <row r="272" spans="1:96" x14ac:dyDescent="0.25">
      <c r="A272">
        <v>1302</v>
      </c>
      <c r="B272" t="s">
        <v>377</v>
      </c>
      <c r="C272" t="s">
        <v>677</v>
      </c>
      <c r="D272" t="s">
        <v>977</v>
      </c>
      <c r="E272" t="s">
        <v>1011</v>
      </c>
      <c r="F272">
        <v>1943859900</v>
      </c>
      <c r="G272">
        <v>10.715310000000001</v>
      </c>
      <c r="H272" t="s">
        <v>1027</v>
      </c>
      <c r="I272">
        <v>20829061425.069</v>
      </c>
      <c r="J272" t="s">
        <v>1036</v>
      </c>
      <c r="K272">
        <v>88443431.589020893</v>
      </c>
      <c r="L272">
        <v>1</v>
      </c>
      <c r="M272">
        <v>20829061425.069</v>
      </c>
      <c r="N272">
        <v>1384</v>
      </c>
      <c r="O272">
        <v>6.1397300000000004E-3</v>
      </c>
      <c r="P272">
        <v>16517728522.256571</v>
      </c>
      <c r="Q272">
        <v>50202010</v>
      </c>
      <c r="R272">
        <v>5020</v>
      </c>
      <c r="S272">
        <v>1.9754067477764501</v>
      </c>
      <c r="T272">
        <v>2.7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2.3620000000000001</v>
      </c>
      <c r="AV272">
        <v>2.5569999999999999</v>
      </c>
      <c r="AW272">
        <v>302.7688036011271</v>
      </c>
      <c r="AX272">
        <v>1.5</v>
      </c>
      <c r="AY272" t="s">
        <v>1041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2.4594999999999998</v>
      </c>
      <c r="CK272" t="s">
        <v>1084</v>
      </c>
      <c r="CM272">
        <v>1.9754067477764501</v>
      </c>
      <c r="CN272">
        <v>2.7</v>
      </c>
      <c r="CO272">
        <v>2.3377033738882251</v>
      </c>
      <c r="CP272">
        <v>-0.3</v>
      </c>
      <c r="CQ272">
        <v>2.0377033738882249</v>
      </c>
      <c r="CR272">
        <v>360.4956701882013</v>
      </c>
    </row>
    <row r="273" spans="1:96" x14ac:dyDescent="0.25">
      <c r="A273">
        <v>1133</v>
      </c>
      <c r="B273" t="s">
        <v>378</v>
      </c>
      <c r="C273" t="s">
        <v>678</v>
      </c>
      <c r="D273" t="s">
        <v>978</v>
      </c>
      <c r="E273" t="s">
        <v>1015</v>
      </c>
      <c r="F273">
        <v>40716830</v>
      </c>
      <c r="G273">
        <v>293.25459999999998</v>
      </c>
      <c r="H273" t="s">
        <v>1030</v>
      </c>
      <c r="I273">
        <v>11940397694.917999</v>
      </c>
      <c r="J273" t="s">
        <v>1035</v>
      </c>
      <c r="K273">
        <v>29126770.267743301</v>
      </c>
      <c r="L273">
        <v>1</v>
      </c>
      <c r="M273">
        <v>11940397694.917999</v>
      </c>
      <c r="N273">
        <v>270</v>
      </c>
      <c r="O273">
        <v>1.0763104100000001</v>
      </c>
      <c r="P273">
        <v>11832465957.624081</v>
      </c>
      <c r="Q273">
        <v>50204000</v>
      </c>
      <c r="R273">
        <v>5020</v>
      </c>
      <c r="S273">
        <v>1.7459630665127199</v>
      </c>
      <c r="T273">
        <v>2.7</v>
      </c>
      <c r="U273" t="s">
        <v>1039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2.3450000000000002</v>
      </c>
      <c r="AV273">
        <v>2.5179999999999998</v>
      </c>
      <c r="AW273">
        <v>462.66524366719779</v>
      </c>
      <c r="AX273">
        <v>1.5</v>
      </c>
      <c r="AY273" t="s">
        <v>1041</v>
      </c>
      <c r="AZ273">
        <v>1</v>
      </c>
      <c r="BA273">
        <v>0</v>
      </c>
      <c r="BB273" t="s">
        <v>1075</v>
      </c>
      <c r="BC273">
        <v>0</v>
      </c>
      <c r="BD273">
        <v>0</v>
      </c>
      <c r="BE273">
        <v>0</v>
      </c>
      <c r="CI273">
        <v>2.4315000000000002</v>
      </c>
      <c r="CK273" t="s">
        <v>1084</v>
      </c>
      <c r="CM273">
        <v>1.7459630665127199</v>
      </c>
      <c r="CN273">
        <v>2.7</v>
      </c>
      <c r="CO273">
        <v>2.2229815332563598</v>
      </c>
      <c r="CP273">
        <v>-0.18</v>
      </c>
      <c r="CQ273">
        <v>2.0429815332563601</v>
      </c>
      <c r="CR273">
        <v>360.4956701882013</v>
      </c>
    </row>
    <row r="274" spans="1:96" x14ac:dyDescent="0.25">
      <c r="A274">
        <v>1201</v>
      </c>
      <c r="B274" t="s">
        <v>379</v>
      </c>
      <c r="C274" t="s">
        <v>679</v>
      </c>
      <c r="D274" t="s">
        <v>979</v>
      </c>
      <c r="E274" t="s">
        <v>1012</v>
      </c>
      <c r="F274">
        <v>520444300</v>
      </c>
      <c r="G274">
        <v>50.846490000000003</v>
      </c>
      <c r="H274" t="s">
        <v>1028</v>
      </c>
      <c r="I274">
        <v>26462765895.507</v>
      </c>
      <c r="J274" t="s">
        <v>1037</v>
      </c>
      <c r="K274">
        <v>171758852.147091</v>
      </c>
      <c r="L274">
        <v>1</v>
      </c>
      <c r="M274">
        <v>26462765895.507</v>
      </c>
      <c r="N274">
        <v>41.44</v>
      </c>
      <c r="O274">
        <v>0.87970090000000001</v>
      </c>
      <c r="P274">
        <v>18972695623.91301</v>
      </c>
      <c r="Q274">
        <v>50203030</v>
      </c>
      <c r="R274">
        <v>5020</v>
      </c>
      <c r="S274">
        <v>2.6473318216672799</v>
      </c>
      <c r="T274">
        <v>2.08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2.427</v>
      </c>
      <c r="AV274">
        <v>2.504</v>
      </c>
      <c r="AW274">
        <v>2139.371936684463</v>
      </c>
      <c r="AX274">
        <v>4.9000000000000004</v>
      </c>
      <c r="AY274" t="s">
        <v>1041</v>
      </c>
      <c r="AZ274">
        <v>1</v>
      </c>
      <c r="BA274">
        <v>0</v>
      </c>
      <c r="BB274" t="s">
        <v>1062</v>
      </c>
      <c r="BC274">
        <v>0</v>
      </c>
      <c r="BD274">
        <v>0</v>
      </c>
      <c r="BE274">
        <v>0</v>
      </c>
      <c r="CI274">
        <v>2.4655</v>
      </c>
      <c r="CK274" t="s">
        <v>1084</v>
      </c>
      <c r="CM274">
        <v>2.6473318216672799</v>
      </c>
      <c r="CN274">
        <v>2.08</v>
      </c>
      <c r="CO274">
        <v>2.3636659108336402</v>
      </c>
      <c r="CP274">
        <v>-0.3</v>
      </c>
      <c r="CQ274">
        <v>2.0636659108336399</v>
      </c>
      <c r="CR274">
        <v>360.4956701882013</v>
      </c>
    </row>
    <row r="275" spans="1:96" x14ac:dyDescent="0.25">
      <c r="A275">
        <v>1313</v>
      </c>
      <c r="B275" t="s">
        <v>380</v>
      </c>
      <c r="C275" t="s">
        <v>680</v>
      </c>
      <c r="D275" t="s">
        <v>980</v>
      </c>
      <c r="E275" t="s">
        <v>999</v>
      </c>
      <c r="F275">
        <v>59874365</v>
      </c>
      <c r="G275">
        <v>100.95</v>
      </c>
      <c r="H275" t="s">
        <v>1022</v>
      </c>
      <c r="I275">
        <v>6044317146.75</v>
      </c>
      <c r="J275" t="s">
        <v>1035</v>
      </c>
      <c r="K275">
        <v>19608061.763730198</v>
      </c>
      <c r="L275">
        <v>0.95000000000000007</v>
      </c>
      <c r="M275">
        <v>5742101289.4125004</v>
      </c>
      <c r="N275">
        <v>89.74</v>
      </c>
      <c r="O275">
        <v>1</v>
      </c>
      <c r="P275">
        <v>5104469239.3450003</v>
      </c>
      <c r="Q275">
        <v>50205020</v>
      </c>
      <c r="R275">
        <v>5020</v>
      </c>
      <c r="S275">
        <v>1.8451450789305299</v>
      </c>
      <c r="T275">
        <v>2.7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2.3149999999999999</v>
      </c>
      <c r="AV275">
        <v>2.6640000000000001</v>
      </c>
      <c r="AW275">
        <v>158.9601156743237</v>
      </c>
      <c r="AX275">
        <v>1.5</v>
      </c>
      <c r="AY275" t="s">
        <v>1050</v>
      </c>
      <c r="AZ275">
        <v>0</v>
      </c>
      <c r="BA275">
        <v>0</v>
      </c>
      <c r="BB275" t="s">
        <v>1059</v>
      </c>
      <c r="BC275">
        <v>0</v>
      </c>
      <c r="BD275">
        <v>0</v>
      </c>
      <c r="BE275">
        <v>0</v>
      </c>
      <c r="CI275">
        <v>2.4895</v>
      </c>
      <c r="CK275" t="s">
        <v>1084</v>
      </c>
      <c r="CM275">
        <v>1.8451450789305299</v>
      </c>
      <c r="CN275">
        <v>2.7</v>
      </c>
      <c r="CO275">
        <v>2.2725725394652652</v>
      </c>
      <c r="CP275">
        <v>-0.18</v>
      </c>
      <c r="CQ275">
        <v>2.092572539465265</v>
      </c>
      <c r="CR275">
        <v>360.4956701882013</v>
      </c>
    </row>
    <row r="276" spans="1:96" x14ac:dyDescent="0.25">
      <c r="A276">
        <v>987</v>
      </c>
      <c r="B276" t="s">
        <v>381</v>
      </c>
      <c r="C276" t="s">
        <v>681</v>
      </c>
      <c r="D276" t="s">
        <v>981</v>
      </c>
      <c r="E276" t="s">
        <v>1013</v>
      </c>
      <c r="F276">
        <v>524802600</v>
      </c>
      <c r="G276">
        <v>99.913920000000005</v>
      </c>
      <c r="H276" t="s">
        <v>1028</v>
      </c>
      <c r="I276">
        <v>52435084992.192001</v>
      </c>
      <c r="J276" t="s">
        <v>1037</v>
      </c>
      <c r="K276">
        <v>232920296.79346499</v>
      </c>
      <c r="L276">
        <v>1</v>
      </c>
      <c r="M276">
        <v>52435084992.192001</v>
      </c>
      <c r="N276">
        <v>89.55</v>
      </c>
      <c r="O276">
        <v>0.87970090000000001</v>
      </c>
      <c r="P276">
        <v>41342487565.016548</v>
      </c>
      <c r="Q276">
        <v>50206015</v>
      </c>
      <c r="R276">
        <v>5020</v>
      </c>
      <c r="S276">
        <v>1.9993778011683701</v>
      </c>
      <c r="T276">
        <v>2.7</v>
      </c>
      <c r="U276" t="s">
        <v>1040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1.742</v>
      </c>
      <c r="AV276">
        <v>2.86</v>
      </c>
      <c r="AW276">
        <v>2070.20619368384</v>
      </c>
      <c r="AX276">
        <v>1.5</v>
      </c>
      <c r="AY276" t="s">
        <v>1041</v>
      </c>
      <c r="AZ276">
        <v>1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2.3010000000000002</v>
      </c>
      <c r="CK276" t="s">
        <v>1084</v>
      </c>
      <c r="CM276">
        <v>1.9993778011683701</v>
      </c>
      <c r="CN276">
        <v>2.7</v>
      </c>
      <c r="CO276">
        <v>2.349688900584185</v>
      </c>
      <c r="CP276">
        <v>-0.24</v>
      </c>
      <c r="CQ276">
        <v>2.1096889005841848</v>
      </c>
      <c r="CR276">
        <v>360.4956701882013</v>
      </c>
    </row>
    <row r="277" spans="1:96" x14ac:dyDescent="0.25">
      <c r="A277">
        <v>1161</v>
      </c>
      <c r="B277" t="s">
        <v>382</v>
      </c>
      <c r="C277" t="s">
        <v>682</v>
      </c>
      <c r="D277" t="s">
        <v>982</v>
      </c>
      <c r="E277" t="s">
        <v>1011</v>
      </c>
      <c r="F277">
        <v>640394400</v>
      </c>
      <c r="G277">
        <v>9.3755009999999999</v>
      </c>
      <c r="H277" t="s">
        <v>1027</v>
      </c>
      <c r="I277">
        <v>6004018337.5943995</v>
      </c>
      <c r="J277" t="s">
        <v>1036</v>
      </c>
      <c r="K277">
        <v>11597547.753016699</v>
      </c>
      <c r="L277">
        <v>0.75</v>
      </c>
      <c r="M277">
        <v>4503013753.1957998</v>
      </c>
      <c r="N277">
        <v>1454.5</v>
      </c>
      <c r="O277">
        <v>6.1397300000000004E-3</v>
      </c>
      <c r="P277">
        <v>4289155460.988903</v>
      </c>
      <c r="Q277">
        <v>50206040</v>
      </c>
      <c r="R277">
        <v>5020</v>
      </c>
      <c r="S277">
        <v>1.74038262802821</v>
      </c>
      <c r="U277" t="s">
        <v>1038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1.8720000000000001</v>
      </c>
      <c r="AV277">
        <v>2.3530000000000002</v>
      </c>
      <c r="AW277">
        <v>151.31371184628111</v>
      </c>
      <c r="AX277">
        <v>1.5</v>
      </c>
      <c r="AY277" t="s">
        <v>1051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2.1124999999999998</v>
      </c>
      <c r="CK277" t="s">
        <v>1084</v>
      </c>
      <c r="CM277">
        <v>1.74038262802821</v>
      </c>
      <c r="CN277">
        <v>3.1</v>
      </c>
      <c r="CO277">
        <v>2.4201913140141049</v>
      </c>
      <c r="CP277">
        <v>-0.3</v>
      </c>
      <c r="CQ277">
        <v>2.1201913140141051</v>
      </c>
      <c r="CR277">
        <v>360.4956701882013</v>
      </c>
    </row>
    <row r="278" spans="1:96" x14ac:dyDescent="0.25">
      <c r="A278">
        <v>26</v>
      </c>
      <c r="B278" t="s">
        <v>383</v>
      </c>
      <c r="C278" t="s">
        <v>683</v>
      </c>
      <c r="D278" t="s">
        <v>983</v>
      </c>
      <c r="E278" t="s">
        <v>999</v>
      </c>
      <c r="F278">
        <v>98960602</v>
      </c>
      <c r="G278">
        <v>102.7</v>
      </c>
      <c r="H278" t="s">
        <v>1022</v>
      </c>
      <c r="I278">
        <v>10163253825.4</v>
      </c>
      <c r="J278" t="s">
        <v>1035</v>
      </c>
      <c r="K278">
        <v>10050109.132539701</v>
      </c>
      <c r="L278">
        <v>0.3</v>
      </c>
      <c r="M278">
        <v>3048976147.6199999</v>
      </c>
      <c r="N278">
        <v>98.85</v>
      </c>
      <c r="O278">
        <v>1</v>
      </c>
      <c r="P278">
        <v>2934676652.3099999</v>
      </c>
      <c r="Q278">
        <v>50206060</v>
      </c>
      <c r="R278">
        <v>5020</v>
      </c>
      <c r="S278">
        <v>1.7486174961126399</v>
      </c>
      <c r="U278" t="s">
        <v>1038</v>
      </c>
      <c r="V278" t="s">
        <v>1045</v>
      </c>
      <c r="W278">
        <v>0</v>
      </c>
      <c r="X278">
        <v>0.05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2.2290000000000001</v>
      </c>
      <c r="AV278">
        <v>3.0819999999999999</v>
      </c>
      <c r="AW278">
        <v>1046.2146604393729</v>
      </c>
      <c r="AX278">
        <v>1.6</v>
      </c>
      <c r="AY278" t="s">
        <v>1051</v>
      </c>
      <c r="AZ278">
        <v>1</v>
      </c>
      <c r="BA278">
        <v>0</v>
      </c>
      <c r="BB278" t="s">
        <v>1059</v>
      </c>
      <c r="BC278">
        <v>0</v>
      </c>
      <c r="BD278">
        <v>0</v>
      </c>
      <c r="BE278">
        <v>0</v>
      </c>
      <c r="CI278">
        <v>2.6555</v>
      </c>
      <c r="CK278" t="s">
        <v>1084</v>
      </c>
      <c r="CM278">
        <v>1.7486174961126399</v>
      </c>
      <c r="CN278">
        <v>3.1</v>
      </c>
      <c r="CO278">
        <v>2.4243087480563199</v>
      </c>
      <c r="CP278">
        <v>-0.3</v>
      </c>
      <c r="CQ278">
        <v>2.1243087480563201</v>
      </c>
      <c r="CR278">
        <v>360.4956701882013</v>
      </c>
    </row>
    <row r="279" spans="1:96" x14ac:dyDescent="0.25">
      <c r="A279">
        <v>524</v>
      </c>
      <c r="B279" t="s">
        <v>384</v>
      </c>
      <c r="C279" t="s">
        <v>684</v>
      </c>
      <c r="D279" t="s">
        <v>984</v>
      </c>
      <c r="E279" t="s">
        <v>1003</v>
      </c>
      <c r="F279">
        <v>172331070</v>
      </c>
      <c r="G279">
        <v>53.95</v>
      </c>
      <c r="H279" t="s">
        <v>1022</v>
      </c>
      <c r="I279">
        <v>9297261226.5</v>
      </c>
      <c r="J279" t="s">
        <v>1035</v>
      </c>
      <c r="K279">
        <v>14659276.655082</v>
      </c>
      <c r="L279">
        <v>0.85</v>
      </c>
      <c r="M279">
        <v>7902672042.5249996</v>
      </c>
      <c r="N279">
        <v>52.55</v>
      </c>
      <c r="O279">
        <v>1</v>
      </c>
      <c r="P279">
        <v>7697598069.2249994</v>
      </c>
      <c r="Q279">
        <v>50204000</v>
      </c>
      <c r="R279">
        <v>5020</v>
      </c>
      <c r="S279">
        <v>1.7497751899773299</v>
      </c>
      <c r="T279">
        <v>3.1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2.7629999999999999</v>
      </c>
      <c r="AV279">
        <v>3.4460000000000002</v>
      </c>
      <c r="AW279">
        <v>4346.565771765946</v>
      </c>
      <c r="AX279">
        <v>1.5</v>
      </c>
      <c r="AY279" t="s">
        <v>1041</v>
      </c>
      <c r="AZ279">
        <v>1</v>
      </c>
      <c r="BA279">
        <v>0</v>
      </c>
      <c r="BB279" t="s">
        <v>1063</v>
      </c>
      <c r="BC279">
        <v>0</v>
      </c>
      <c r="BD279">
        <v>0</v>
      </c>
      <c r="BE279">
        <v>0</v>
      </c>
      <c r="CI279">
        <v>3.1044999999999998</v>
      </c>
      <c r="CK279" t="s">
        <v>1084</v>
      </c>
      <c r="CM279">
        <v>1.7497751899773299</v>
      </c>
      <c r="CN279">
        <v>3.1</v>
      </c>
      <c r="CO279">
        <v>2.424887594988665</v>
      </c>
      <c r="CP279">
        <v>-0.3</v>
      </c>
      <c r="CQ279">
        <v>2.1248875949886652</v>
      </c>
      <c r="CR279">
        <v>360.4956701882013</v>
      </c>
    </row>
    <row r="280" spans="1:96" x14ac:dyDescent="0.25">
      <c r="A280">
        <v>905</v>
      </c>
      <c r="B280" t="s">
        <v>385</v>
      </c>
      <c r="C280" t="s">
        <v>685</v>
      </c>
      <c r="D280" t="s">
        <v>985</v>
      </c>
      <c r="E280" t="s">
        <v>1011</v>
      </c>
      <c r="F280">
        <v>297957000</v>
      </c>
      <c r="G280">
        <v>11.962400000000001</v>
      </c>
      <c r="H280" t="s">
        <v>1027</v>
      </c>
      <c r="I280">
        <v>3564280816.8000002</v>
      </c>
      <c r="J280" t="s">
        <v>1036</v>
      </c>
      <c r="K280">
        <v>9003335.3189058192</v>
      </c>
      <c r="L280">
        <v>0.85</v>
      </c>
      <c r="M280">
        <v>3029638694.2800002</v>
      </c>
      <c r="N280">
        <v>1682</v>
      </c>
      <c r="O280">
        <v>6.1397300000000004E-3</v>
      </c>
      <c r="P280">
        <v>2615458197.5428171</v>
      </c>
      <c r="Q280">
        <v>50202010</v>
      </c>
      <c r="R280">
        <v>5020</v>
      </c>
      <c r="S280">
        <v>1.71454513725393</v>
      </c>
      <c r="T280">
        <v>3.01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2.0550000000000002</v>
      </c>
      <c r="AV280">
        <v>2.165</v>
      </c>
      <c r="AW280">
        <v>694.3384043804142</v>
      </c>
      <c r="AX280">
        <v>2.2000000000000002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2.11</v>
      </c>
      <c r="CK280" t="s">
        <v>1084</v>
      </c>
      <c r="CM280">
        <v>1.71454513725393</v>
      </c>
      <c r="CN280">
        <v>3.01</v>
      </c>
      <c r="CO280">
        <v>2.362272568626965</v>
      </c>
      <c r="CP280">
        <v>-0.18</v>
      </c>
      <c r="CQ280">
        <v>2.1822725686269648</v>
      </c>
      <c r="CR280">
        <v>360.4956701882013</v>
      </c>
    </row>
    <row r="281" spans="1:96" x14ac:dyDescent="0.25">
      <c r="A281">
        <v>33</v>
      </c>
      <c r="B281" t="s">
        <v>386</v>
      </c>
      <c r="C281" t="s">
        <v>686</v>
      </c>
      <c r="D281" t="s">
        <v>986</v>
      </c>
      <c r="E281" t="s">
        <v>1006</v>
      </c>
      <c r="F281">
        <v>150000000</v>
      </c>
      <c r="G281">
        <v>211.4</v>
      </c>
      <c r="H281" t="s">
        <v>1022</v>
      </c>
      <c r="I281">
        <v>31710000000</v>
      </c>
      <c r="J281" t="s">
        <v>1035</v>
      </c>
      <c r="K281">
        <v>27930489.288095199</v>
      </c>
      <c r="L281">
        <v>0.5</v>
      </c>
      <c r="M281">
        <v>15855000000</v>
      </c>
      <c r="N281">
        <v>212</v>
      </c>
      <c r="O281">
        <v>1</v>
      </c>
      <c r="P281">
        <v>15900000000</v>
      </c>
      <c r="Q281">
        <v>50206060</v>
      </c>
      <c r="R281">
        <v>5020</v>
      </c>
      <c r="S281">
        <v>1.74674908413494</v>
      </c>
      <c r="U281" t="s">
        <v>1040</v>
      </c>
      <c r="V281" t="s">
        <v>1045</v>
      </c>
      <c r="W281">
        <v>0</v>
      </c>
      <c r="X281">
        <v>0.05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2.8759999999999999</v>
      </c>
      <c r="AV281">
        <v>3.2120000000000002</v>
      </c>
      <c r="AW281">
        <v>129.80711228315661</v>
      </c>
      <c r="AX281">
        <v>1.5</v>
      </c>
      <c r="AY281" t="s">
        <v>1051</v>
      </c>
      <c r="AZ281">
        <v>1</v>
      </c>
      <c r="BA281">
        <v>0</v>
      </c>
      <c r="BB281" t="s">
        <v>1066</v>
      </c>
      <c r="BC281">
        <v>0</v>
      </c>
      <c r="BD281">
        <v>0</v>
      </c>
      <c r="BE281">
        <v>0</v>
      </c>
      <c r="CI281">
        <v>3.044</v>
      </c>
      <c r="CK281" t="s">
        <v>1084</v>
      </c>
      <c r="CM281">
        <v>1.74674908413494</v>
      </c>
      <c r="CN281">
        <v>3.1</v>
      </c>
      <c r="CO281">
        <v>2.4233745420674699</v>
      </c>
      <c r="CP281">
        <v>-0.24</v>
      </c>
      <c r="CQ281">
        <v>2.1833745420674702</v>
      </c>
      <c r="CR281">
        <v>360.4956701882013</v>
      </c>
    </row>
    <row r="282" spans="1:96" x14ac:dyDescent="0.25">
      <c r="A282">
        <v>376</v>
      </c>
      <c r="B282" t="s">
        <v>1379</v>
      </c>
      <c r="C282" t="s">
        <v>2578</v>
      </c>
      <c r="D282" t="s">
        <v>3777</v>
      </c>
      <c r="E282" t="s">
        <v>1003</v>
      </c>
      <c r="F282">
        <v>1200000000</v>
      </c>
      <c r="G282">
        <v>36.840000000000003</v>
      </c>
      <c r="H282" t="s">
        <v>1022</v>
      </c>
      <c r="I282">
        <v>44208000000.000008</v>
      </c>
      <c r="J282" t="s">
        <v>1035</v>
      </c>
      <c r="K282">
        <v>86506590.769590095</v>
      </c>
      <c r="L282">
        <v>0.85</v>
      </c>
      <c r="M282">
        <v>37576800000.000008</v>
      </c>
      <c r="N282">
        <v>35.799999999999997</v>
      </c>
      <c r="O282">
        <v>1</v>
      </c>
      <c r="P282">
        <v>36516000000</v>
      </c>
      <c r="Q282">
        <v>50206040</v>
      </c>
      <c r="R282">
        <v>5020</v>
      </c>
      <c r="S282">
        <v>1.7007509769763101</v>
      </c>
      <c r="T282">
        <v>3.1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2.085</v>
      </c>
      <c r="AV282">
        <v>2.8919999999999999</v>
      </c>
      <c r="AW282">
        <v>519.50948464393059</v>
      </c>
      <c r="AX282">
        <v>1.5</v>
      </c>
      <c r="AY282" t="s">
        <v>1051</v>
      </c>
      <c r="AZ282">
        <v>1</v>
      </c>
      <c r="BA282">
        <v>0</v>
      </c>
      <c r="BB282" t="s">
        <v>1063</v>
      </c>
      <c r="BC282">
        <v>0</v>
      </c>
      <c r="BD282">
        <v>0</v>
      </c>
      <c r="BE282">
        <v>0</v>
      </c>
      <c r="CI282">
        <v>2.4885000000000002</v>
      </c>
      <c r="CK282" t="s">
        <v>1084</v>
      </c>
      <c r="CM282">
        <v>1.7007509769763101</v>
      </c>
      <c r="CN282">
        <v>3.1</v>
      </c>
      <c r="CO282">
        <v>2.4003754884881552</v>
      </c>
      <c r="CP282">
        <v>-0.18</v>
      </c>
      <c r="CQ282">
        <v>2.220375488488155</v>
      </c>
      <c r="CR282">
        <v>360.4956701882013</v>
      </c>
    </row>
    <row r="283" spans="1:96" x14ac:dyDescent="0.25">
      <c r="A283">
        <v>1240</v>
      </c>
      <c r="B283" t="s">
        <v>387</v>
      </c>
      <c r="C283" t="s">
        <v>687</v>
      </c>
      <c r="D283" t="s">
        <v>987</v>
      </c>
      <c r="E283" t="s">
        <v>1004</v>
      </c>
      <c r="F283">
        <v>613066600</v>
      </c>
      <c r="G283">
        <v>10.71</v>
      </c>
      <c r="H283" t="s">
        <v>1022</v>
      </c>
      <c r="I283">
        <v>6565943286.000001</v>
      </c>
      <c r="J283" t="s">
        <v>1035</v>
      </c>
      <c r="K283">
        <v>19128821.576101702</v>
      </c>
      <c r="L283">
        <v>1</v>
      </c>
      <c r="M283">
        <v>6565943286.000001</v>
      </c>
      <c r="N283">
        <v>7.68</v>
      </c>
      <c r="O283">
        <v>1</v>
      </c>
      <c r="P283">
        <v>4708351488</v>
      </c>
      <c r="Q283">
        <v>55101015</v>
      </c>
      <c r="R283">
        <v>5510</v>
      </c>
      <c r="S283">
        <v>1.8865311555342901</v>
      </c>
      <c r="T283">
        <v>1.5</v>
      </c>
      <c r="U283" t="s">
        <v>1038</v>
      </c>
      <c r="V283" t="s">
        <v>1046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2.58</v>
      </c>
      <c r="AV283">
        <v>3.1419999999999999</v>
      </c>
      <c r="AW283">
        <v>433.1680791905282</v>
      </c>
      <c r="AX283">
        <v>2.9</v>
      </c>
      <c r="AY283" t="s">
        <v>1041</v>
      </c>
      <c r="AZ283">
        <v>1</v>
      </c>
      <c r="BA283">
        <v>0</v>
      </c>
      <c r="BB283" t="s">
        <v>1064</v>
      </c>
      <c r="BC283">
        <v>0</v>
      </c>
      <c r="BD283">
        <v>0</v>
      </c>
      <c r="BE283">
        <v>0</v>
      </c>
      <c r="CI283">
        <v>2.8610000000000002</v>
      </c>
      <c r="CK283" t="s">
        <v>1084</v>
      </c>
      <c r="CM283">
        <v>1.8865311555342901</v>
      </c>
      <c r="CN283">
        <v>1.5</v>
      </c>
      <c r="CO283">
        <v>1.693265577767145</v>
      </c>
      <c r="CP283">
        <v>-0.3</v>
      </c>
      <c r="CQ283">
        <v>1.393265577767145</v>
      </c>
      <c r="CR283">
        <v>1318.4572430324611</v>
      </c>
    </row>
    <row r="284" spans="1:96" x14ac:dyDescent="0.25">
      <c r="A284">
        <v>1266</v>
      </c>
      <c r="B284" t="s">
        <v>388</v>
      </c>
      <c r="C284" t="s">
        <v>688</v>
      </c>
      <c r="D284" t="s">
        <v>988</v>
      </c>
      <c r="E284" t="s">
        <v>1000</v>
      </c>
      <c r="F284">
        <v>638676100</v>
      </c>
      <c r="G284">
        <v>13.483459999999999</v>
      </c>
      <c r="H284" t="s">
        <v>1023</v>
      </c>
      <c r="I284">
        <v>8611563647.3059998</v>
      </c>
      <c r="J284" t="s">
        <v>1035</v>
      </c>
      <c r="K284">
        <v>18512719.7292796</v>
      </c>
      <c r="L284">
        <v>0.85</v>
      </c>
      <c r="M284">
        <v>7319829100.2100992</v>
      </c>
      <c r="N284">
        <v>128.05000000000001</v>
      </c>
      <c r="O284">
        <v>9.0773339999999994E-2</v>
      </c>
      <c r="P284">
        <v>6310118117.3568754</v>
      </c>
      <c r="Q284">
        <v>55101010</v>
      </c>
      <c r="R284">
        <v>5510</v>
      </c>
      <c r="S284">
        <v>1.51093325943585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2.3260000000000001</v>
      </c>
      <c r="AV284">
        <v>2.9609999999999999</v>
      </c>
      <c r="AW284">
        <v>78.179402550394343</v>
      </c>
      <c r="AX284">
        <v>3.1</v>
      </c>
      <c r="AY284" t="s">
        <v>1041</v>
      </c>
      <c r="AZ284">
        <v>1</v>
      </c>
      <c r="BA284">
        <v>0</v>
      </c>
      <c r="BB284" t="s">
        <v>1060</v>
      </c>
      <c r="BC284">
        <v>0</v>
      </c>
      <c r="BD284">
        <v>0</v>
      </c>
      <c r="BE284">
        <v>0</v>
      </c>
      <c r="CI284">
        <v>2.6435</v>
      </c>
      <c r="CK284" t="s">
        <v>1084</v>
      </c>
      <c r="CM284">
        <v>1.51093325943585</v>
      </c>
      <c r="CN284">
        <v>3.1</v>
      </c>
      <c r="CO284">
        <v>2.3054666297179249</v>
      </c>
      <c r="CP284">
        <v>-0.24</v>
      </c>
      <c r="CQ284">
        <v>2.0654666297179252</v>
      </c>
      <c r="CR284">
        <v>1318.4572430324611</v>
      </c>
    </row>
    <row r="285" spans="1:96" x14ac:dyDescent="0.25">
      <c r="A285">
        <v>642</v>
      </c>
      <c r="B285" t="s">
        <v>389</v>
      </c>
      <c r="C285" t="s">
        <v>689</v>
      </c>
      <c r="D285" t="s">
        <v>989</v>
      </c>
      <c r="E285" t="s">
        <v>1012</v>
      </c>
      <c r="F285">
        <v>526125600</v>
      </c>
      <c r="G285">
        <v>53.142040000000001</v>
      </c>
      <c r="H285" t="s">
        <v>1028</v>
      </c>
      <c r="I285">
        <v>27959387680.223999</v>
      </c>
      <c r="J285" t="s">
        <v>1037</v>
      </c>
      <c r="K285">
        <v>428530850.38432002</v>
      </c>
      <c r="L285">
        <v>1</v>
      </c>
      <c r="M285">
        <v>27959387680.223999</v>
      </c>
      <c r="N285">
        <v>47.58</v>
      </c>
      <c r="O285">
        <v>0.87970090000000001</v>
      </c>
      <c r="P285">
        <v>22021601935.176041</v>
      </c>
      <c r="Q285">
        <v>55101015</v>
      </c>
      <c r="R285">
        <v>5510</v>
      </c>
      <c r="S285">
        <v>1.9115301908742599</v>
      </c>
      <c r="T285">
        <v>1.77</v>
      </c>
      <c r="U285" t="s">
        <v>1044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2.331</v>
      </c>
      <c r="AV285">
        <v>3.25</v>
      </c>
      <c r="AW285">
        <v>1754.950489731958</v>
      </c>
      <c r="AX285">
        <v>6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2.7905000000000002</v>
      </c>
      <c r="CK285" t="s">
        <v>1084</v>
      </c>
      <c r="CM285">
        <v>1.9115301908742599</v>
      </c>
      <c r="CN285">
        <v>1.77</v>
      </c>
      <c r="CO285">
        <v>1.84076509543713</v>
      </c>
      <c r="CP285">
        <v>0.3</v>
      </c>
      <c r="CQ285">
        <v>2.1407650954371298</v>
      </c>
      <c r="CR285">
        <v>1318.4572430324611</v>
      </c>
    </row>
    <row r="286" spans="1:96" x14ac:dyDescent="0.25">
      <c r="A286">
        <v>1253</v>
      </c>
      <c r="B286" t="s">
        <v>390</v>
      </c>
      <c r="C286" t="s">
        <v>690</v>
      </c>
      <c r="D286" t="s">
        <v>990</v>
      </c>
      <c r="E286" t="s">
        <v>1011</v>
      </c>
      <c r="F286">
        <v>290814030</v>
      </c>
      <c r="G286">
        <v>21.449819999999999</v>
      </c>
      <c r="H286" t="s">
        <v>1027</v>
      </c>
      <c r="I286">
        <v>6237908596.9745998</v>
      </c>
      <c r="J286" t="s">
        <v>1036</v>
      </c>
      <c r="K286">
        <v>29454625.4546877</v>
      </c>
      <c r="L286">
        <v>0.95</v>
      </c>
      <c r="M286">
        <v>5926013167.1258698</v>
      </c>
      <c r="N286">
        <v>2820.5</v>
      </c>
      <c r="O286">
        <v>6.1397300000000004E-3</v>
      </c>
      <c r="P286">
        <v>4784255195.6210756</v>
      </c>
      <c r="Q286">
        <v>55102050</v>
      </c>
      <c r="R286">
        <v>5510</v>
      </c>
      <c r="S286">
        <v>2.8164120722804298</v>
      </c>
      <c r="T286">
        <v>2.08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G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1.8839999999999999</v>
      </c>
      <c r="AV286">
        <v>2.1339999999999999</v>
      </c>
      <c r="AW286">
        <v>500.52604310365308</v>
      </c>
      <c r="AX286">
        <v>3.7</v>
      </c>
      <c r="AY286" t="s">
        <v>1041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2.0089999999999999</v>
      </c>
      <c r="CK286" t="s">
        <v>1084</v>
      </c>
      <c r="CM286">
        <v>2.8164120722804298</v>
      </c>
      <c r="CN286">
        <v>2.08</v>
      </c>
      <c r="CO286">
        <v>2.4482060361402151</v>
      </c>
      <c r="CP286">
        <v>-0.3</v>
      </c>
      <c r="CQ286">
        <v>2.1482060361402149</v>
      </c>
      <c r="CR286">
        <v>1318.4572430324611</v>
      </c>
    </row>
    <row r="287" spans="1:96" x14ac:dyDescent="0.25">
      <c r="A287">
        <v>899</v>
      </c>
      <c r="B287" t="s">
        <v>391</v>
      </c>
      <c r="C287" t="s">
        <v>691</v>
      </c>
      <c r="D287" t="s">
        <v>991</v>
      </c>
      <c r="E287" t="s">
        <v>1012</v>
      </c>
      <c r="F287">
        <v>1126861100</v>
      </c>
      <c r="G287">
        <v>43.357250000000001</v>
      </c>
      <c r="H287" t="s">
        <v>1028</v>
      </c>
      <c r="I287">
        <v>48857598427.974998</v>
      </c>
      <c r="J287" t="s">
        <v>1037</v>
      </c>
      <c r="K287">
        <v>388364760.23390597</v>
      </c>
      <c r="L287">
        <v>1</v>
      </c>
      <c r="M287">
        <v>48857598427.974998</v>
      </c>
      <c r="N287">
        <v>54.79</v>
      </c>
      <c r="O287">
        <v>0.87970090000000001</v>
      </c>
      <c r="P287">
        <v>54313366659.467003</v>
      </c>
      <c r="Q287">
        <v>55103025</v>
      </c>
      <c r="R287">
        <v>5510</v>
      </c>
      <c r="S287">
        <v>1.9051940247571399</v>
      </c>
      <c r="T287">
        <v>3.01</v>
      </c>
      <c r="U287" t="s">
        <v>1040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2.8450000000000002</v>
      </c>
      <c r="AV287">
        <v>3.81</v>
      </c>
      <c r="AW287">
        <v>189.7481766791924</v>
      </c>
      <c r="AX287">
        <v>3</v>
      </c>
      <c r="AY287" t="s">
        <v>1039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3.3275000000000001</v>
      </c>
      <c r="CK287" t="s">
        <v>1084</v>
      </c>
      <c r="CM287">
        <v>1.9051940247571399</v>
      </c>
      <c r="CN287">
        <v>3.01</v>
      </c>
      <c r="CO287">
        <v>2.45759701237857</v>
      </c>
      <c r="CP287">
        <v>-0.24</v>
      </c>
      <c r="CQ287">
        <v>2.2175970123785702</v>
      </c>
      <c r="CR287">
        <v>1318.4572430324611</v>
      </c>
    </row>
    <row r="288" spans="1:96" x14ac:dyDescent="0.25">
      <c r="A288">
        <v>168</v>
      </c>
      <c r="B288" t="s">
        <v>1222</v>
      </c>
      <c r="C288" t="s">
        <v>2421</v>
      </c>
      <c r="D288" t="s">
        <v>3620</v>
      </c>
      <c r="E288" t="s">
        <v>1018</v>
      </c>
      <c r="F288">
        <v>1727100500</v>
      </c>
      <c r="G288">
        <v>17.542369999999998</v>
      </c>
      <c r="H288" t="s">
        <v>1033</v>
      </c>
      <c r="I288">
        <v>30297435998.185001</v>
      </c>
      <c r="J288" t="s">
        <v>1037</v>
      </c>
      <c r="K288">
        <v>53857149.850185901</v>
      </c>
      <c r="L288">
        <v>1</v>
      </c>
      <c r="M288">
        <v>30297435998.185001</v>
      </c>
      <c r="N288">
        <v>28.34</v>
      </c>
      <c r="O288">
        <v>0.63445737999999996</v>
      </c>
      <c r="P288">
        <v>31054168794.14439</v>
      </c>
      <c r="Q288">
        <v>55103025</v>
      </c>
      <c r="R288">
        <v>5510</v>
      </c>
      <c r="S288">
        <v>2.4394631800655202</v>
      </c>
      <c r="T288">
        <v>3.1</v>
      </c>
      <c r="U288" t="s">
        <v>1039</v>
      </c>
      <c r="V288" t="s">
        <v>1046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2.7480000000000002</v>
      </c>
      <c r="AV288">
        <v>3.266</v>
      </c>
      <c r="AW288">
        <v>382.55625155364879</v>
      </c>
      <c r="AX288">
        <v>6</v>
      </c>
      <c r="AY288" t="s">
        <v>1039</v>
      </c>
      <c r="AZ288">
        <v>1</v>
      </c>
      <c r="BA288">
        <v>0</v>
      </c>
      <c r="BB288" t="s">
        <v>1078</v>
      </c>
      <c r="BC288">
        <v>0</v>
      </c>
      <c r="BD288">
        <v>0</v>
      </c>
      <c r="BE288">
        <v>0</v>
      </c>
      <c r="CI288">
        <v>3.0070000000000001</v>
      </c>
      <c r="CK288" t="s">
        <v>1084</v>
      </c>
      <c r="CM288">
        <v>2.4394631800655202</v>
      </c>
      <c r="CN288">
        <v>3.1</v>
      </c>
      <c r="CO288">
        <v>2.7697315900327601</v>
      </c>
      <c r="CP288">
        <v>-0.18</v>
      </c>
      <c r="CQ288">
        <v>2.58973159003276</v>
      </c>
      <c r="CR288">
        <v>1318.4572430324611</v>
      </c>
    </row>
    <row r="289" spans="1:96" x14ac:dyDescent="0.25">
      <c r="A289">
        <v>539</v>
      </c>
      <c r="B289" t="s">
        <v>392</v>
      </c>
      <c r="C289" t="s">
        <v>692</v>
      </c>
      <c r="D289" t="s">
        <v>992</v>
      </c>
      <c r="E289" t="s">
        <v>1015</v>
      </c>
      <c r="F289">
        <v>9233586</v>
      </c>
      <c r="G289">
        <v>4175.5290000000005</v>
      </c>
      <c r="H289" t="s">
        <v>1030</v>
      </c>
      <c r="I289">
        <v>38555106116.994003</v>
      </c>
      <c r="J289" t="s">
        <v>1035</v>
      </c>
      <c r="K289">
        <v>73350479.450200602</v>
      </c>
      <c r="L289">
        <v>0.9</v>
      </c>
      <c r="M289">
        <v>34699595505.294601</v>
      </c>
      <c r="N289">
        <v>3745</v>
      </c>
      <c r="O289">
        <v>1.0763104100000001</v>
      </c>
      <c r="P289">
        <v>33496719054.026691</v>
      </c>
      <c r="Q289">
        <v>55201020</v>
      </c>
      <c r="R289">
        <v>5520</v>
      </c>
      <c r="S289">
        <v>1.73711451726054</v>
      </c>
      <c r="T289">
        <v>2.08</v>
      </c>
      <c r="U289" t="s">
        <v>1038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2.1269999999999998</v>
      </c>
      <c r="AV289">
        <v>2.8340000000000001</v>
      </c>
      <c r="AW289">
        <v>80.668654555280909</v>
      </c>
      <c r="AX289">
        <v>1.5</v>
      </c>
      <c r="AY289" t="s">
        <v>1041</v>
      </c>
      <c r="AZ289">
        <v>1</v>
      </c>
      <c r="BA289">
        <v>0</v>
      </c>
      <c r="BB289" t="s">
        <v>1075</v>
      </c>
      <c r="BC289">
        <v>0</v>
      </c>
      <c r="BD289">
        <v>0</v>
      </c>
      <c r="BE289">
        <v>0</v>
      </c>
      <c r="CI289">
        <v>2.4805000000000001</v>
      </c>
      <c r="CK289" t="s">
        <v>1084</v>
      </c>
      <c r="CM289">
        <v>1.73711451726054</v>
      </c>
      <c r="CN289">
        <v>2.08</v>
      </c>
      <c r="CO289">
        <v>1.9085572586302699</v>
      </c>
      <c r="CP289">
        <v>-0.3</v>
      </c>
      <c r="CQ289">
        <v>1.6085572586302701</v>
      </c>
      <c r="CR289">
        <v>713.70505428243405</v>
      </c>
    </row>
    <row r="290" spans="1:96" x14ac:dyDescent="0.25">
      <c r="A290">
        <v>929</v>
      </c>
      <c r="B290" t="s">
        <v>393</v>
      </c>
      <c r="C290" t="s">
        <v>693</v>
      </c>
      <c r="D290" t="s">
        <v>993</v>
      </c>
      <c r="E290" t="s">
        <v>1011</v>
      </c>
      <c r="F290">
        <v>706760740</v>
      </c>
      <c r="G290">
        <v>19.038789999999999</v>
      </c>
      <c r="H290" t="s">
        <v>1027</v>
      </c>
      <c r="I290">
        <v>13455869309.104601</v>
      </c>
      <c r="J290" t="s">
        <v>1036</v>
      </c>
      <c r="K290">
        <v>47928733.328884698</v>
      </c>
      <c r="L290">
        <v>1</v>
      </c>
      <c r="M290">
        <v>13455869309.104601</v>
      </c>
      <c r="N290">
        <v>2577.5</v>
      </c>
      <c r="O290">
        <v>6.1397300000000004E-3</v>
      </c>
      <c r="P290">
        <v>11184597604.66102</v>
      </c>
      <c r="Q290">
        <v>55201020</v>
      </c>
      <c r="R290">
        <v>5520</v>
      </c>
      <c r="S290">
        <v>1.8079133824084599</v>
      </c>
      <c r="T290">
        <v>1.5</v>
      </c>
      <c r="U290" t="s">
        <v>1041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2.343</v>
      </c>
      <c r="AV290">
        <v>2.1150000000000002</v>
      </c>
      <c r="AW290">
        <v>73.393579702606615</v>
      </c>
      <c r="AX290">
        <v>1.5</v>
      </c>
      <c r="AY290" t="s">
        <v>1041</v>
      </c>
      <c r="AZ290">
        <v>1</v>
      </c>
      <c r="BA290">
        <v>0</v>
      </c>
      <c r="BB290" t="s">
        <v>1071</v>
      </c>
      <c r="BC290">
        <v>0</v>
      </c>
      <c r="BD290">
        <v>0</v>
      </c>
      <c r="BE290">
        <v>0</v>
      </c>
      <c r="CI290">
        <v>2.2290000000000001</v>
      </c>
      <c r="CK290" t="s">
        <v>1084</v>
      </c>
      <c r="CM290">
        <v>1.8079133824084599</v>
      </c>
      <c r="CN290">
        <v>1.5</v>
      </c>
      <c r="CO290">
        <v>1.6539566912042301</v>
      </c>
      <c r="CP290">
        <v>0</v>
      </c>
      <c r="CQ290">
        <v>1.6539566912042301</v>
      </c>
      <c r="CR290">
        <v>713.70505428243405</v>
      </c>
    </row>
    <row r="291" spans="1:96" x14ac:dyDescent="0.25">
      <c r="A291">
        <v>859</v>
      </c>
      <c r="B291" t="s">
        <v>394</v>
      </c>
      <c r="C291" t="s">
        <v>694</v>
      </c>
      <c r="D291" t="s">
        <v>994</v>
      </c>
      <c r="E291" t="s">
        <v>1011</v>
      </c>
      <c r="F291">
        <v>200843810</v>
      </c>
      <c r="G291">
        <v>21.724810000000002</v>
      </c>
      <c r="H291" t="s">
        <v>1027</v>
      </c>
      <c r="I291">
        <v>4363293611.9261007</v>
      </c>
      <c r="J291" t="s">
        <v>1036</v>
      </c>
      <c r="K291">
        <v>28103156.087527499</v>
      </c>
      <c r="L291">
        <v>0.95</v>
      </c>
      <c r="M291">
        <v>4145128931.3297949</v>
      </c>
      <c r="N291">
        <v>3044</v>
      </c>
      <c r="O291">
        <v>6.1397300000000004E-3</v>
      </c>
      <c r="P291">
        <v>3565955980.6790862</v>
      </c>
      <c r="Q291">
        <v>55201000</v>
      </c>
      <c r="R291">
        <v>5520</v>
      </c>
      <c r="S291">
        <v>1.8243467031051199</v>
      </c>
      <c r="T291">
        <v>2.08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2.395</v>
      </c>
      <c r="AV291">
        <v>1.7529999999999999</v>
      </c>
      <c r="AW291">
        <v>1246.7633954876319</v>
      </c>
      <c r="AX291">
        <v>1.5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2.0739999999999998</v>
      </c>
      <c r="CK291" t="s">
        <v>1084</v>
      </c>
      <c r="CM291">
        <v>1.8243467031051199</v>
      </c>
      <c r="CN291">
        <v>2.08</v>
      </c>
      <c r="CO291">
        <v>1.9521733515525601</v>
      </c>
      <c r="CP291">
        <v>-0.18</v>
      </c>
      <c r="CQ291">
        <v>1.77217335155256</v>
      </c>
      <c r="CR291">
        <v>713.70505428243405</v>
      </c>
    </row>
    <row r="292" spans="1:96" x14ac:dyDescent="0.25">
      <c r="A292">
        <v>923</v>
      </c>
      <c r="B292" t="s">
        <v>395</v>
      </c>
      <c r="C292" t="s">
        <v>695</v>
      </c>
      <c r="D292" t="s">
        <v>995</v>
      </c>
      <c r="E292" t="s">
        <v>1011</v>
      </c>
      <c r="F292">
        <v>137800000</v>
      </c>
      <c r="G292">
        <v>28.139289999999999</v>
      </c>
      <c r="H292" t="s">
        <v>1027</v>
      </c>
      <c r="I292">
        <v>3877594162</v>
      </c>
      <c r="J292" t="s">
        <v>1036</v>
      </c>
      <c r="K292">
        <v>16713912.911870601</v>
      </c>
      <c r="L292">
        <v>1</v>
      </c>
      <c r="M292">
        <v>3877594162</v>
      </c>
      <c r="N292">
        <v>4041</v>
      </c>
      <c r="O292">
        <v>6.1397300000000004E-3</v>
      </c>
      <c r="P292">
        <v>3418907422.5539999</v>
      </c>
      <c r="Q292">
        <v>55201000</v>
      </c>
      <c r="R292">
        <v>5520</v>
      </c>
      <c r="S292">
        <v>3.03336632940632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2.0499999999999998</v>
      </c>
      <c r="AV292">
        <v>2.3719999999999999</v>
      </c>
      <c r="AW292">
        <v>185.99325648535759</v>
      </c>
      <c r="AX292">
        <v>1.5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2.2109999999999999</v>
      </c>
      <c r="CK292" t="s">
        <v>1084</v>
      </c>
      <c r="CM292">
        <v>3.03336632940632</v>
      </c>
      <c r="CN292">
        <v>1.5</v>
      </c>
      <c r="CO292">
        <v>2.26668316470316</v>
      </c>
      <c r="CP292">
        <v>-0.3</v>
      </c>
      <c r="CQ292">
        <v>1.96668316470316</v>
      </c>
      <c r="CR292">
        <v>713.70505428243405</v>
      </c>
    </row>
    <row r="293" spans="1:96" x14ac:dyDescent="0.25">
      <c r="A293">
        <v>648</v>
      </c>
      <c r="B293" t="s">
        <v>396</v>
      </c>
      <c r="C293" t="s">
        <v>696</v>
      </c>
      <c r="D293" t="s">
        <v>996</v>
      </c>
      <c r="E293" t="s">
        <v>1012</v>
      </c>
      <c r="F293">
        <v>255682330</v>
      </c>
      <c r="G293">
        <v>76.413200000000003</v>
      </c>
      <c r="H293" t="s">
        <v>1028</v>
      </c>
      <c r="I293">
        <v>19537505018.756001</v>
      </c>
      <c r="J293" t="s">
        <v>1037</v>
      </c>
      <c r="K293">
        <v>118013362.82400601</v>
      </c>
      <c r="L293">
        <v>0.9</v>
      </c>
      <c r="M293">
        <v>17583754516.880402</v>
      </c>
      <c r="N293">
        <v>73.48</v>
      </c>
      <c r="O293">
        <v>0.87970090000000001</v>
      </c>
      <c r="P293">
        <v>14874672368.604</v>
      </c>
      <c r="Q293">
        <v>55201020</v>
      </c>
      <c r="R293">
        <v>5520</v>
      </c>
      <c r="S293">
        <v>1.9198604528854899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2.153</v>
      </c>
      <c r="AV293">
        <v>3.1629999999999998</v>
      </c>
      <c r="AW293">
        <v>339.25563407125929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2.6579999999999999</v>
      </c>
      <c r="CK293" t="s">
        <v>1084</v>
      </c>
      <c r="CM293">
        <v>1.9198604528854899</v>
      </c>
      <c r="CN293">
        <v>3.1</v>
      </c>
      <c r="CO293">
        <v>2.5099302264427452</v>
      </c>
      <c r="CP293">
        <v>-0.3</v>
      </c>
      <c r="CQ293">
        <v>2.2099302264427449</v>
      </c>
      <c r="CR293">
        <v>713.70505428243405</v>
      </c>
    </row>
    <row r="294" spans="1:96" x14ac:dyDescent="0.25">
      <c r="A294">
        <v>1439</v>
      </c>
      <c r="B294" t="s">
        <v>397</v>
      </c>
      <c r="C294" t="s">
        <v>697</v>
      </c>
      <c r="D294" t="s">
        <v>997</v>
      </c>
      <c r="E294" t="s">
        <v>1012</v>
      </c>
      <c r="F294">
        <v>402115450</v>
      </c>
      <c r="G294">
        <v>218.1062</v>
      </c>
      <c r="H294" t="s">
        <v>1028</v>
      </c>
      <c r="I294">
        <v>87703872760.789993</v>
      </c>
      <c r="J294" t="s">
        <v>1037</v>
      </c>
      <c r="K294">
        <v>347866897.05388302</v>
      </c>
      <c r="L294">
        <v>0.9</v>
      </c>
      <c r="M294">
        <v>78933485484.710999</v>
      </c>
      <c r="N294">
        <v>232.3</v>
      </c>
      <c r="O294">
        <v>0.87970090000000001</v>
      </c>
      <c r="P294">
        <v>73956698455.829971</v>
      </c>
      <c r="Q294">
        <v>65103035</v>
      </c>
      <c r="R294">
        <v>6510</v>
      </c>
      <c r="S294">
        <v>1.68254441908871</v>
      </c>
      <c r="T294">
        <v>2.7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2.198</v>
      </c>
      <c r="AV294">
        <v>3.3069999999999999</v>
      </c>
      <c r="AW294">
        <v>207.990836998703</v>
      </c>
      <c r="AX294">
        <v>6</v>
      </c>
      <c r="AY294" t="s">
        <v>1052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2.7524999999999999</v>
      </c>
      <c r="CK294" t="s">
        <v>1084</v>
      </c>
      <c r="CM294">
        <v>1.68254441908871</v>
      </c>
      <c r="CN294">
        <v>2.7</v>
      </c>
      <c r="CO294">
        <v>2.1912722095443549</v>
      </c>
      <c r="CP294">
        <v>-0.24</v>
      </c>
      <c r="CQ294">
        <v>1.9512722095443551</v>
      </c>
      <c r="CR294">
        <v>1003.286492573621</v>
      </c>
    </row>
    <row r="295" spans="1:96" x14ac:dyDescent="0.25">
      <c r="A295">
        <v>1402</v>
      </c>
      <c r="B295" t="s">
        <v>398</v>
      </c>
      <c r="C295" t="s">
        <v>698</v>
      </c>
      <c r="D295" t="s">
        <v>998</v>
      </c>
      <c r="E295" t="s">
        <v>1008</v>
      </c>
      <c r="F295">
        <v>681888400</v>
      </c>
      <c r="G295">
        <v>11.622780000000001</v>
      </c>
      <c r="H295" t="s">
        <v>1026</v>
      </c>
      <c r="I295">
        <v>7925438857.7520008</v>
      </c>
      <c r="J295" t="s">
        <v>1035</v>
      </c>
      <c r="K295">
        <v>15580051.4032885</v>
      </c>
      <c r="L295">
        <v>1</v>
      </c>
      <c r="M295">
        <v>7925438857.7520008</v>
      </c>
      <c r="N295">
        <v>1076</v>
      </c>
      <c r="O295">
        <v>1.1600259999999999E-2</v>
      </c>
      <c r="P295">
        <v>8511249018.538784</v>
      </c>
      <c r="Q295">
        <v>65102030</v>
      </c>
      <c r="R295">
        <v>6510</v>
      </c>
      <c r="S295">
        <v>1.6963650110689901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2.96</v>
      </c>
      <c r="AV295">
        <v>2.3919999999999999</v>
      </c>
      <c r="AW295">
        <v>31.010522315491951</v>
      </c>
      <c r="AX295">
        <v>2.5</v>
      </c>
      <c r="AY295" t="s">
        <v>1052</v>
      </c>
      <c r="AZ295">
        <v>1</v>
      </c>
      <c r="BA295">
        <v>0</v>
      </c>
      <c r="BB295" t="s">
        <v>1068</v>
      </c>
      <c r="BC295">
        <v>0</v>
      </c>
      <c r="BD295">
        <v>0</v>
      </c>
      <c r="BE295">
        <v>0</v>
      </c>
      <c r="CI295">
        <v>2.6760000000000002</v>
      </c>
      <c r="CK295" t="s">
        <v>1084</v>
      </c>
      <c r="CM295">
        <v>1.6963650110689901</v>
      </c>
      <c r="CN295">
        <v>3.1</v>
      </c>
      <c r="CO295">
        <v>2.398182505534495</v>
      </c>
      <c r="CP295">
        <v>-0.3</v>
      </c>
      <c r="CQ295">
        <v>2.0981825055344951</v>
      </c>
      <c r="CR295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1050</v>
      </c>
      <c r="AZ40">
        <v>0</v>
      </c>
      <c r="BA40">
        <v>0</v>
      </c>
      <c r="BB40" t="s">
        <v>1076</v>
      </c>
      <c r="BC40">
        <v>0</v>
      </c>
      <c r="BD40">
        <v>0</v>
      </c>
      <c r="BE40">
        <v>0</v>
      </c>
      <c r="CI40">
        <v>2.3730000000000002</v>
      </c>
      <c r="CK40" t="s">
        <v>1084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57.961717871286183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1050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2.9940000000000002</v>
      </c>
      <c r="CK41" t="s">
        <v>1084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57.961717871286183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1050</v>
      </c>
      <c r="AZ42">
        <v>0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2.9529999999999998</v>
      </c>
      <c r="CK42" t="s">
        <v>1084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57.961717871286183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1041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3.0554999999999999</v>
      </c>
      <c r="CK43" t="s">
        <v>1084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57.961717871286183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1050</v>
      </c>
      <c r="AZ44">
        <v>0</v>
      </c>
      <c r="BA44">
        <v>0</v>
      </c>
      <c r="BB44" t="s">
        <v>1077</v>
      </c>
      <c r="BC44">
        <v>0</v>
      </c>
      <c r="BD44">
        <v>0</v>
      </c>
      <c r="BE44">
        <v>0</v>
      </c>
      <c r="CI44">
        <v>2.8069999999999999</v>
      </c>
      <c r="CK44" t="s">
        <v>1084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57.961717871286183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1050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2.9015</v>
      </c>
      <c r="CK45" t="s">
        <v>1084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57.961717871286183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2.8769999999999998</v>
      </c>
      <c r="CK46" t="s">
        <v>1084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57.961717871286183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1050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1.9524999999999999</v>
      </c>
      <c r="CK47" t="s">
        <v>1084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57.961717871286183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1050</v>
      </c>
      <c r="AZ48">
        <v>0</v>
      </c>
      <c r="BA48">
        <v>0</v>
      </c>
      <c r="BB48" t="s">
        <v>1059</v>
      </c>
      <c r="BC48">
        <v>0</v>
      </c>
      <c r="BD48">
        <v>0</v>
      </c>
      <c r="BE48">
        <v>0</v>
      </c>
      <c r="CI48">
        <v>2.7315</v>
      </c>
      <c r="CK48" t="s">
        <v>1084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57.961717871286183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1050</v>
      </c>
      <c r="AZ49">
        <v>0</v>
      </c>
      <c r="BA49">
        <v>0</v>
      </c>
      <c r="BB49" t="s">
        <v>1065</v>
      </c>
      <c r="BC49">
        <v>0</v>
      </c>
      <c r="BD49">
        <v>0</v>
      </c>
      <c r="BE49">
        <v>0</v>
      </c>
      <c r="CI49">
        <v>2.6355</v>
      </c>
      <c r="CK49" t="s">
        <v>1084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57.961717871286183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1050</v>
      </c>
      <c r="AZ50">
        <v>0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2.6619999999999999</v>
      </c>
      <c r="CK50" t="s">
        <v>1084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57.961717871286183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1050</v>
      </c>
      <c r="AZ51">
        <v>0</v>
      </c>
      <c r="BA51">
        <v>0</v>
      </c>
      <c r="BB51" t="s">
        <v>1073</v>
      </c>
      <c r="BC51">
        <v>0</v>
      </c>
      <c r="BD51">
        <v>0</v>
      </c>
      <c r="BE51">
        <v>0</v>
      </c>
      <c r="CI51">
        <v>2.738</v>
      </c>
      <c r="CK51" t="s">
        <v>1084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57.961717871286183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1041</v>
      </c>
      <c r="AZ52">
        <v>1</v>
      </c>
      <c r="BA52">
        <v>0</v>
      </c>
      <c r="BB52" t="s">
        <v>1067</v>
      </c>
      <c r="BC52">
        <v>0</v>
      </c>
      <c r="BD52">
        <v>0</v>
      </c>
      <c r="BE52">
        <v>0</v>
      </c>
      <c r="CI52">
        <v>2.7254999999999998</v>
      </c>
      <c r="CK52" t="s">
        <v>1084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52.456210550267677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1041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2.9929999999999999</v>
      </c>
      <c r="CK53" t="s">
        <v>1084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52.456210550267677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1041</v>
      </c>
      <c r="AZ54">
        <v>1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2.9754999999999998</v>
      </c>
      <c r="CK54" t="s">
        <v>1084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52.456210550267677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1041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2.5880000000000001</v>
      </c>
      <c r="CK55" t="s">
        <v>1084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52.456210550267677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1041</v>
      </c>
      <c r="AZ56">
        <v>1</v>
      </c>
      <c r="BA56">
        <v>0</v>
      </c>
      <c r="BB56" t="s">
        <v>1059</v>
      </c>
      <c r="BC56">
        <v>0</v>
      </c>
      <c r="BD56">
        <v>0</v>
      </c>
      <c r="BE56">
        <v>0</v>
      </c>
      <c r="CI56">
        <v>2.8769999999999998</v>
      </c>
      <c r="CK56" t="s">
        <v>1084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52.456210550267677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1041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2.4860000000000002</v>
      </c>
      <c r="CK57" t="s">
        <v>1084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52.456210550267677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1041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3.085</v>
      </c>
      <c r="CK58" t="s">
        <v>1084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52.456210550267677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1053</v>
      </c>
      <c r="AZ59">
        <v>0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2.7294999999999998</v>
      </c>
      <c r="CK59" t="s">
        <v>1084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52.456210550267677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1041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2.5339999999999998</v>
      </c>
      <c r="CK60" t="s">
        <v>1084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52.456210550267677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1041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3.1720000000000002</v>
      </c>
      <c r="CK61" t="s">
        <v>1084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52.456210550267677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1053</v>
      </c>
      <c r="AZ62">
        <v>0</v>
      </c>
      <c r="BA62">
        <v>0</v>
      </c>
      <c r="BB62" t="s">
        <v>1079</v>
      </c>
      <c r="BC62">
        <v>0</v>
      </c>
      <c r="BD62">
        <v>0</v>
      </c>
      <c r="BE62">
        <v>0</v>
      </c>
      <c r="CI62">
        <v>2.7610000000000001</v>
      </c>
      <c r="CK62" t="s">
        <v>1084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52.456210550267677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1041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2.7120000000000002</v>
      </c>
      <c r="CK63" t="s">
        <v>1084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52.456210550267677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2.5634999999999999</v>
      </c>
      <c r="CK64" t="s">
        <v>1084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52.456210550267677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1041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3.109</v>
      </c>
      <c r="CK65" t="s">
        <v>1084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52.456210550267677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1041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2.8935</v>
      </c>
      <c r="CK66" t="s">
        <v>1084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52.456210550267677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1041</v>
      </c>
      <c r="AZ67">
        <v>1</v>
      </c>
      <c r="BA67">
        <v>0</v>
      </c>
      <c r="BB67" t="s">
        <v>1071</v>
      </c>
      <c r="BC67">
        <v>0</v>
      </c>
      <c r="BD67">
        <v>0</v>
      </c>
      <c r="BE67">
        <v>0</v>
      </c>
      <c r="CI67">
        <v>2.5609999999999999</v>
      </c>
      <c r="CK67" t="s">
        <v>1084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52.456210550267677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1041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2.9590000000000001</v>
      </c>
      <c r="CK68" t="s">
        <v>1084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52.456210550267677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2.9834999999999998</v>
      </c>
      <c r="CK69" t="s">
        <v>1084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52.456210550267677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2.6425000000000001</v>
      </c>
      <c r="CK70" t="s">
        <v>1084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52.456210550267677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2.5649999999999999</v>
      </c>
      <c r="CK71" t="s">
        <v>1084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52.456210550267677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2.6305000000000001</v>
      </c>
      <c r="CK72" t="s">
        <v>1084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52.456210550267677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1041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2.7845</v>
      </c>
      <c r="CK73" t="s">
        <v>1084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52.456210550267677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1041</v>
      </c>
      <c r="AZ74">
        <v>1</v>
      </c>
      <c r="BA74">
        <v>0</v>
      </c>
      <c r="BB74" t="s">
        <v>1080</v>
      </c>
      <c r="BC74">
        <v>0</v>
      </c>
      <c r="BD74">
        <v>0</v>
      </c>
      <c r="BE74">
        <v>0</v>
      </c>
      <c r="CI74">
        <v>2.8614999999999999</v>
      </c>
      <c r="CK74" t="s">
        <v>1084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52.456210550267677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3.1855000000000002</v>
      </c>
      <c r="CK75" t="s">
        <v>1084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52.456210550267677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1041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2.3879999999999999</v>
      </c>
      <c r="CK76" t="s">
        <v>1084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52.456210550267677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1056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2.5350000000000001</v>
      </c>
      <c r="CK77" t="s">
        <v>1084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52.456210550267677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1041</v>
      </c>
      <c r="AZ78">
        <v>1</v>
      </c>
      <c r="BA78">
        <v>0</v>
      </c>
      <c r="BB78" t="s">
        <v>1067</v>
      </c>
      <c r="BC78">
        <v>0</v>
      </c>
      <c r="BD78">
        <v>0</v>
      </c>
      <c r="BE78">
        <v>0</v>
      </c>
      <c r="CI78">
        <v>2.69</v>
      </c>
      <c r="CK78" t="s">
        <v>1084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52.456210550267677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1041</v>
      </c>
      <c r="AZ79">
        <v>1</v>
      </c>
      <c r="BA79">
        <v>0</v>
      </c>
      <c r="BB79" t="s">
        <v>1075</v>
      </c>
      <c r="BC79">
        <v>0</v>
      </c>
      <c r="BD79">
        <v>0</v>
      </c>
      <c r="BE79">
        <v>0</v>
      </c>
      <c r="CI79">
        <v>3.0710000000000002</v>
      </c>
      <c r="CK79" t="s">
        <v>1084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52.456210550267677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1053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2.6755</v>
      </c>
      <c r="CK80" t="s">
        <v>1084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52.456210550267677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2.6030000000000002</v>
      </c>
      <c r="CK81" t="s">
        <v>1084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52.456210550267677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2.8315000000000001</v>
      </c>
      <c r="CK82" t="s">
        <v>1084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52.456210550267677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1041</v>
      </c>
      <c r="AZ83">
        <v>1</v>
      </c>
      <c r="BA83">
        <v>0</v>
      </c>
      <c r="BB83" t="s">
        <v>1064</v>
      </c>
      <c r="BC83">
        <v>0</v>
      </c>
      <c r="BD83">
        <v>0</v>
      </c>
      <c r="BE83">
        <v>0</v>
      </c>
      <c r="CI83">
        <v>2.6475</v>
      </c>
      <c r="CK83" t="s">
        <v>1084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52.456210550267677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1057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2.8944999999999999</v>
      </c>
      <c r="CK84" t="s">
        <v>1084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52.456210550267677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1041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3.069</v>
      </c>
      <c r="CK85" t="s">
        <v>1084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52.456210550267677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1057</v>
      </c>
      <c r="AZ86">
        <v>0</v>
      </c>
      <c r="BA86">
        <v>0</v>
      </c>
      <c r="BB86" t="s">
        <v>1063</v>
      </c>
      <c r="BC86">
        <v>0</v>
      </c>
      <c r="BD86">
        <v>0</v>
      </c>
      <c r="BE86">
        <v>0</v>
      </c>
      <c r="CI86">
        <v>2.5914999999999999</v>
      </c>
      <c r="CK86" t="s">
        <v>1084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278.39582298614158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1057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2.8275000000000001</v>
      </c>
      <c r="CK87" t="s">
        <v>1084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278.39582298614158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1057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2.7605</v>
      </c>
      <c r="CK88" t="s">
        <v>1084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278.39582298614158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1057</v>
      </c>
      <c r="AZ89">
        <v>0</v>
      </c>
      <c r="BA89">
        <v>0</v>
      </c>
      <c r="BB89" t="s">
        <v>1079</v>
      </c>
      <c r="BC89">
        <v>0</v>
      </c>
      <c r="BD89">
        <v>0</v>
      </c>
      <c r="BE89">
        <v>0</v>
      </c>
      <c r="CI89">
        <v>2.6284999999999998</v>
      </c>
      <c r="CK89" t="s">
        <v>1084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278.39582298614158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1057</v>
      </c>
      <c r="AZ90">
        <v>0</v>
      </c>
      <c r="BA90">
        <v>0</v>
      </c>
      <c r="BB90" t="s">
        <v>1059</v>
      </c>
      <c r="BC90">
        <v>0</v>
      </c>
      <c r="BD90">
        <v>0</v>
      </c>
      <c r="BE90">
        <v>0</v>
      </c>
      <c r="CI90">
        <v>2.8195000000000001</v>
      </c>
      <c r="CK90" t="s">
        <v>1084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278.39582298614158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1057</v>
      </c>
      <c r="AZ91">
        <v>0</v>
      </c>
      <c r="BA91">
        <v>0</v>
      </c>
      <c r="BB91" t="s">
        <v>1066</v>
      </c>
      <c r="BC91">
        <v>0</v>
      </c>
      <c r="BD91">
        <v>0</v>
      </c>
      <c r="BE91">
        <v>0</v>
      </c>
      <c r="CI91">
        <v>2.7719999999999998</v>
      </c>
      <c r="CK91" t="s">
        <v>1084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278.39582298614158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1057</v>
      </c>
      <c r="AZ92">
        <v>0</v>
      </c>
      <c r="BA92">
        <v>0</v>
      </c>
      <c r="BB92" t="s">
        <v>1059</v>
      </c>
      <c r="BC92">
        <v>0</v>
      </c>
      <c r="BD92">
        <v>0</v>
      </c>
      <c r="BE92">
        <v>0</v>
      </c>
      <c r="CI92">
        <v>2.5125000000000002</v>
      </c>
      <c r="CK92" t="s">
        <v>1084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278.39582298614158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1057</v>
      </c>
      <c r="AZ93">
        <v>0</v>
      </c>
      <c r="BA93">
        <v>0</v>
      </c>
      <c r="BB93" t="s">
        <v>1077</v>
      </c>
      <c r="BC93">
        <v>0</v>
      </c>
      <c r="BD93">
        <v>0</v>
      </c>
      <c r="BE93">
        <v>0</v>
      </c>
      <c r="CI93">
        <v>2.4900000000000002</v>
      </c>
      <c r="CK93" t="s">
        <v>1084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278.39582298614158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1057</v>
      </c>
      <c r="AZ94">
        <v>0</v>
      </c>
      <c r="BA94">
        <v>0</v>
      </c>
      <c r="BB94" t="s">
        <v>1059</v>
      </c>
      <c r="BC94">
        <v>0</v>
      </c>
      <c r="BD94">
        <v>0</v>
      </c>
      <c r="BE94">
        <v>0</v>
      </c>
      <c r="CI94">
        <v>2.8105000000000002</v>
      </c>
      <c r="CK94" t="s">
        <v>1084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278.39582298614158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1057</v>
      </c>
      <c r="AZ95">
        <v>0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2.2625000000000002</v>
      </c>
      <c r="CK95" t="s">
        <v>1084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278.39582298614158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2.3205</v>
      </c>
      <c r="CK96" t="s">
        <v>1084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278.39582298614158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1057</v>
      </c>
      <c r="AZ97">
        <v>0</v>
      </c>
      <c r="BA97">
        <v>0</v>
      </c>
      <c r="BB97" t="s">
        <v>1075</v>
      </c>
      <c r="BC97">
        <v>0</v>
      </c>
      <c r="BD97">
        <v>0</v>
      </c>
      <c r="BE97">
        <v>0</v>
      </c>
      <c r="CI97">
        <v>2.4834999999999998</v>
      </c>
      <c r="CK97" t="s">
        <v>1084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278.39582298614158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1057</v>
      </c>
      <c r="AZ98">
        <v>0</v>
      </c>
      <c r="BA98">
        <v>0</v>
      </c>
      <c r="BB98" t="s">
        <v>1077</v>
      </c>
      <c r="BC98">
        <v>0</v>
      </c>
      <c r="BD98">
        <v>0</v>
      </c>
      <c r="BE98">
        <v>0</v>
      </c>
      <c r="CI98">
        <v>2.4590000000000001</v>
      </c>
      <c r="CK98" t="s">
        <v>1084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278.39582298614158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2.7105000000000001</v>
      </c>
      <c r="CK99" t="s">
        <v>1084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278.39582298614158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1057</v>
      </c>
      <c r="AZ100">
        <v>0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2.2755000000000001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1057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2.5739999999999998</v>
      </c>
      <c r="CK101" t="s">
        <v>1084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278.39582298614158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1057</v>
      </c>
      <c r="AZ102">
        <v>0</v>
      </c>
      <c r="BA102">
        <v>0</v>
      </c>
      <c r="BB102" t="s">
        <v>1062</v>
      </c>
      <c r="BC102">
        <v>0</v>
      </c>
      <c r="BD102">
        <v>0</v>
      </c>
      <c r="BE102">
        <v>0</v>
      </c>
      <c r="CI102">
        <v>2.4300000000000002</v>
      </c>
      <c r="CK102" t="s">
        <v>1084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278.39582298614158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1057</v>
      </c>
      <c r="AZ103">
        <v>0</v>
      </c>
      <c r="BA103">
        <v>0</v>
      </c>
      <c r="BB103" t="s">
        <v>1068</v>
      </c>
      <c r="BC103">
        <v>0</v>
      </c>
      <c r="BD103">
        <v>0</v>
      </c>
      <c r="BE103">
        <v>0</v>
      </c>
      <c r="CI103">
        <v>2.6015000000000001</v>
      </c>
      <c r="CK103" t="s">
        <v>1084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278.39582298614158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2.4710000000000001</v>
      </c>
      <c r="CK104" t="s">
        <v>1084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278.39582298614158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1057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2.7084999999999999</v>
      </c>
      <c r="CK105" t="s">
        <v>1084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278.39582298614158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2.6040000000000001</v>
      </c>
      <c r="CK106" t="s">
        <v>1084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278.39582298614158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2.5059999999999998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2.7875000000000001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1055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2.2280000000000002</v>
      </c>
      <c r="CK109" t="s">
        <v>1084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52.334818801261648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1050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2.7440000000000002</v>
      </c>
      <c r="CK110" t="s">
        <v>1084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52.334818801261648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1057</v>
      </c>
      <c r="AZ111">
        <v>0</v>
      </c>
      <c r="BA111">
        <v>0</v>
      </c>
      <c r="BB111" t="s">
        <v>1068</v>
      </c>
      <c r="BC111">
        <v>0</v>
      </c>
      <c r="BD111">
        <v>0</v>
      </c>
      <c r="BE111">
        <v>0</v>
      </c>
      <c r="CI111">
        <v>2.1429999999999998</v>
      </c>
      <c r="CK111" t="s">
        <v>1084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52.334818801261648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2.6539999999999999</v>
      </c>
      <c r="CK112" t="s">
        <v>1084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52.334818801261648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1050</v>
      </c>
      <c r="AZ113">
        <v>0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2.8454999999999999</v>
      </c>
      <c r="CK113" t="s">
        <v>1084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52.334818801261648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1057</v>
      </c>
      <c r="AZ114">
        <v>0</v>
      </c>
      <c r="BA114">
        <v>0</v>
      </c>
      <c r="BB114" t="s">
        <v>1075</v>
      </c>
      <c r="BC114">
        <v>0</v>
      </c>
      <c r="BD114">
        <v>0</v>
      </c>
      <c r="BE114">
        <v>0</v>
      </c>
      <c r="CI114">
        <v>2.4255</v>
      </c>
      <c r="CK114" t="s">
        <v>1084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52.334818801261648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1057</v>
      </c>
      <c r="AZ115">
        <v>0</v>
      </c>
      <c r="BA115">
        <v>0</v>
      </c>
      <c r="BB115" t="s">
        <v>1079</v>
      </c>
      <c r="BC115">
        <v>0</v>
      </c>
      <c r="BD115">
        <v>0</v>
      </c>
      <c r="BE115">
        <v>0</v>
      </c>
      <c r="CI115">
        <v>2.5345</v>
      </c>
      <c r="CK115" t="s">
        <v>1084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52.334818801261648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1057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2.8065000000000002</v>
      </c>
      <c r="CK116" t="s">
        <v>1084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52.334818801261648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1057</v>
      </c>
      <c r="AZ117">
        <v>0</v>
      </c>
      <c r="BA117">
        <v>0</v>
      </c>
      <c r="BB117" t="s">
        <v>1077</v>
      </c>
      <c r="BC117">
        <v>0</v>
      </c>
      <c r="BD117">
        <v>0</v>
      </c>
      <c r="BE117">
        <v>0</v>
      </c>
      <c r="CI117">
        <v>2.3620000000000001</v>
      </c>
      <c r="CK117" t="s">
        <v>1084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52.334818801261648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1050</v>
      </c>
      <c r="AZ118">
        <v>0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2.742</v>
      </c>
      <c r="CK118" t="s">
        <v>1084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52.334818801261648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1057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2.9035000000000002</v>
      </c>
      <c r="CK119" t="s">
        <v>1084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52.334818801261648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1057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2.04</v>
      </c>
      <c r="CK120" t="s">
        <v>1084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52.334818801261648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2.403</v>
      </c>
      <c r="CK121" t="s">
        <v>1084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52.334818801261648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1057</v>
      </c>
      <c r="AZ122">
        <v>0</v>
      </c>
      <c r="BA122">
        <v>0</v>
      </c>
      <c r="BB122" t="s">
        <v>1068</v>
      </c>
      <c r="BC122">
        <v>0</v>
      </c>
      <c r="BD122">
        <v>0</v>
      </c>
      <c r="BE122">
        <v>0</v>
      </c>
      <c r="CI122">
        <v>2.6655000000000002</v>
      </c>
      <c r="CK122" t="s">
        <v>1084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52.334818801261648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2.5165000000000002</v>
      </c>
      <c r="CK123" t="s">
        <v>1084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52.334818801261648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1057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2.7389999999999999</v>
      </c>
      <c r="CK124" t="s">
        <v>1084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52.334818801261648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1057</v>
      </c>
      <c r="AZ125">
        <v>0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2.4969999999999999</v>
      </c>
      <c r="CK125" t="s">
        <v>1084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52.334818801261648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2.6175000000000002</v>
      </c>
      <c r="CK126" t="s">
        <v>1084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52.334818801261648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2.6640000000000001</v>
      </c>
      <c r="CK127" t="s">
        <v>1084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52.334818801261648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1057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1.9995000000000001</v>
      </c>
      <c r="CK128" t="s">
        <v>1084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52.334818801261648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1057</v>
      </c>
      <c r="AZ129">
        <v>0</v>
      </c>
      <c r="BA129">
        <v>0</v>
      </c>
      <c r="BB129" t="s">
        <v>1068</v>
      </c>
      <c r="BC129">
        <v>0</v>
      </c>
      <c r="BD129">
        <v>0</v>
      </c>
      <c r="BE129">
        <v>0</v>
      </c>
      <c r="CI129">
        <v>2.4409999999999998</v>
      </c>
      <c r="CK129" t="s">
        <v>1084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2.258</v>
      </c>
      <c r="CK130" t="s">
        <v>1084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1057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2.2414999999999998</v>
      </c>
      <c r="CK131" t="s">
        <v>1084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1057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2.4089999999999998</v>
      </c>
      <c r="CK132" t="s">
        <v>1084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1057</v>
      </c>
      <c r="AZ133">
        <v>0</v>
      </c>
      <c r="BA133">
        <v>0</v>
      </c>
      <c r="BB133" t="s">
        <v>1069</v>
      </c>
      <c r="BC133">
        <v>0</v>
      </c>
      <c r="BD133">
        <v>0</v>
      </c>
      <c r="BE133">
        <v>0</v>
      </c>
      <c r="CI133">
        <v>2.794</v>
      </c>
      <c r="CK133" t="s">
        <v>1084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1057</v>
      </c>
      <c r="AZ134">
        <v>0</v>
      </c>
      <c r="BA134">
        <v>0</v>
      </c>
      <c r="BB134" t="s">
        <v>1074</v>
      </c>
      <c r="BC134">
        <v>0</v>
      </c>
      <c r="BD134">
        <v>0</v>
      </c>
      <c r="BE134">
        <v>0</v>
      </c>
      <c r="CI134">
        <v>2.2715000000000001</v>
      </c>
      <c r="CK134" t="s">
        <v>1084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1057</v>
      </c>
      <c r="AZ135">
        <v>0</v>
      </c>
      <c r="BA135">
        <v>0</v>
      </c>
      <c r="BB135" t="s">
        <v>1078</v>
      </c>
      <c r="BC135">
        <v>0</v>
      </c>
      <c r="BD135">
        <v>0</v>
      </c>
      <c r="BE135">
        <v>0</v>
      </c>
      <c r="CI135">
        <v>2.2614999999999998</v>
      </c>
      <c r="CK135" t="s">
        <v>1084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1057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2.5655000000000001</v>
      </c>
      <c r="CK136" t="s">
        <v>1084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1057</v>
      </c>
      <c r="AZ137">
        <v>0</v>
      </c>
      <c r="BA137">
        <v>0</v>
      </c>
      <c r="BB137" t="s">
        <v>1077</v>
      </c>
      <c r="BC137">
        <v>0</v>
      </c>
      <c r="BD137">
        <v>0</v>
      </c>
      <c r="BE137">
        <v>0</v>
      </c>
      <c r="CI137">
        <v>2.6859999999999999</v>
      </c>
      <c r="CK137" t="s">
        <v>1084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2.6869999999999998</v>
      </c>
      <c r="CK138" t="s">
        <v>1084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1057</v>
      </c>
      <c r="AZ139">
        <v>0</v>
      </c>
      <c r="BA139">
        <v>0</v>
      </c>
      <c r="BB139" t="s">
        <v>1065</v>
      </c>
      <c r="BC139">
        <v>0</v>
      </c>
      <c r="BD139">
        <v>0</v>
      </c>
      <c r="BE139">
        <v>0</v>
      </c>
      <c r="CI139">
        <v>2.8094999999999999</v>
      </c>
      <c r="CK139" t="s">
        <v>1084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1057</v>
      </c>
      <c r="AZ140">
        <v>0</v>
      </c>
      <c r="BA140">
        <v>0</v>
      </c>
      <c r="BB140" t="s">
        <v>1068</v>
      </c>
      <c r="BC140">
        <v>0</v>
      </c>
      <c r="BD140">
        <v>0</v>
      </c>
      <c r="BE140">
        <v>0</v>
      </c>
      <c r="CI140">
        <v>2.29</v>
      </c>
      <c r="CK140" t="s">
        <v>1084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2.2635000000000001</v>
      </c>
      <c r="CK141" t="s">
        <v>1084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1057</v>
      </c>
      <c r="AZ142">
        <v>0</v>
      </c>
      <c r="BA142">
        <v>0</v>
      </c>
      <c r="BB142" t="s">
        <v>1068</v>
      </c>
      <c r="BC142">
        <v>0</v>
      </c>
      <c r="BD142">
        <v>0</v>
      </c>
      <c r="BE142">
        <v>0</v>
      </c>
      <c r="CI142">
        <v>2.7725</v>
      </c>
      <c r="CK142" t="s">
        <v>1084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1057</v>
      </c>
      <c r="AZ144">
        <v>0</v>
      </c>
      <c r="BA144">
        <v>0</v>
      </c>
      <c r="BB144" t="s">
        <v>1075</v>
      </c>
      <c r="BC144">
        <v>0</v>
      </c>
      <c r="BD144">
        <v>0</v>
      </c>
      <c r="BE144">
        <v>0</v>
      </c>
      <c r="CI144">
        <v>2.6509999999999998</v>
      </c>
      <c r="CK144" t="s">
        <v>1084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1057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2.3014999999999999</v>
      </c>
      <c r="CK145" t="s">
        <v>1084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1057</v>
      </c>
      <c r="AZ146">
        <v>0</v>
      </c>
      <c r="BA146">
        <v>0</v>
      </c>
      <c r="BB146" t="s">
        <v>1068</v>
      </c>
      <c r="BC146">
        <v>0</v>
      </c>
      <c r="BD146">
        <v>0</v>
      </c>
      <c r="BE146">
        <v>0</v>
      </c>
      <c r="CI146">
        <v>2.6019999999999999</v>
      </c>
      <c r="CK146" t="s">
        <v>1084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2.5605000000000002</v>
      </c>
      <c r="CK147" t="s">
        <v>1084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1049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2.9125000000000001</v>
      </c>
      <c r="CK148" t="s">
        <v>1084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1049</v>
      </c>
      <c r="AZ149">
        <v>1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2.5830000000000002</v>
      </c>
      <c r="CK149" t="s">
        <v>1084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1049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2.2865000000000002</v>
      </c>
      <c r="CK150" t="s">
        <v>1084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1049</v>
      </c>
      <c r="AZ151">
        <v>1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2.8045</v>
      </c>
      <c r="CK151" t="s">
        <v>1084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2.7690000000000001</v>
      </c>
      <c r="CK152" t="s">
        <v>1084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3.0070000000000001</v>
      </c>
      <c r="CK153" t="s">
        <v>1084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1049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2.0545</v>
      </c>
      <c r="CK154" t="s">
        <v>1084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1049</v>
      </c>
      <c r="AZ155">
        <v>1</v>
      </c>
      <c r="BA155">
        <v>0</v>
      </c>
      <c r="BB155" t="s">
        <v>1059</v>
      </c>
      <c r="BC155">
        <v>0</v>
      </c>
      <c r="BD155">
        <v>0</v>
      </c>
      <c r="BE155">
        <v>0</v>
      </c>
      <c r="CI155">
        <v>2.8889999999999998</v>
      </c>
      <c r="CK155" t="s">
        <v>1084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1049</v>
      </c>
      <c r="AZ156">
        <v>1</v>
      </c>
      <c r="BA156">
        <v>0</v>
      </c>
      <c r="BB156" t="s">
        <v>1059</v>
      </c>
      <c r="BC156">
        <v>0</v>
      </c>
      <c r="BD156">
        <v>0</v>
      </c>
      <c r="BE156">
        <v>0</v>
      </c>
      <c r="CI156">
        <v>2.641</v>
      </c>
      <c r="CK156" t="s">
        <v>1084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1049</v>
      </c>
      <c r="AZ157">
        <v>1</v>
      </c>
      <c r="BA157">
        <v>0</v>
      </c>
      <c r="BB157" t="s">
        <v>1074</v>
      </c>
      <c r="BC157">
        <v>0</v>
      </c>
      <c r="BD157">
        <v>0</v>
      </c>
      <c r="BE157">
        <v>0</v>
      </c>
      <c r="CI157">
        <v>2.3795000000000002</v>
      </c>
      <c r="CK157" t="s">
        <v>1084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1.9279999999999999</v>
      </c>
      <c r="CK158" t="s">
        <v>1084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 t="s">
        <v>1049</v>
      </c>
      <c r="AZ159">
        <v>1</v>
      </c>
      <c r="BA159">
        <v>0</v>
      </c>
      <c r="BB159" t="s">
        <v>1071</v>
      </c>
      <c r="BC159">
        <v>0</v>
      </c>
      <c r="BD159">
        <v>0</v>
      </c>
      <c r="BE159">
        <v>0</v>
      </c>
      <c r="CK159" t="s">
        <v>1084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 t="s">
        <v>1049</v>
      </c>
      <c r="AZ160">
        <v>1</v>
      </c>
      <c r="BA160">
        <v>0</v>
      </c>
      <c r="BB160" t="s">
        <v>1071</v>
      </c>
      <c r="BC160">
        <v>0</v>
      </c>
      <c r="BD160">
        <v>0</v>
      </c>
      <c r="BE160">
        <v>0</v>
      </c>
      <c r="CK160" t="s">
        <v>1084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1049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2.5219999999999998</v>
      </c>
      <c r="CK161" t="s">
        <v>1084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1.9910000000000001</v>
      </c>
      <c r="CK162" t="s">
        <v>1084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1.9235</v>
      </c>
      <c r="CK163" t="s">
        <v>1084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2.3065000000000002</v>
      </c>
      <c r="CK164" t="s">
        <v>1084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1049</v>
      </c>
      <c r="AZ165">
        <v>1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1.968</v>
      </c>
      <c r="CK165" t="s">
        <v>1084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</row>
    <row r="166" spans="1:96" x14ac:dyDescent="0.25">
      <c r="A166">
        <v>980</v>
      </c>
      <c r="B166" t="s">
        <v>277</v>
      </c>
      <c r="C166" t="s">
        <v>577</v>
      </c>
      <c r="D166" t="s">
        <v>877</v>
      </c>
      <c r="E166" t="s">
        <v>1011</v>
      </c>
      <c r="F166">
        <v>2760000</v>
      </c>
      <c r="G166">
        <v>1115.3389999999999</v>
      </c>
      <c r="H166" t="s">
        <v>1027</v>
      </c>
      <c r="I166">
        <v>3078335640</v>
      </c>
      <c r="J166" t="s">
        <v>1036</v>
      </c>
      <c r="K166">
        <v>7361133.5306750098</v>
      </c>
      <c r="L166">
        <v>0.95</v>
      </c>
      <c r="M166">
        <v>2924418858</v>
      </c>
      <c r="N166">
        <v>179900</v>
      </c>
      <c r="O166">
        <v>6.1397300000000004E-3</v>
      </c>
      <c r="P166">
        <v>2896097133.5939999</v>
      </c>
      <c r="Q166">
        <v>35102030</v>
      </c>
      <c r="R166">
        <v>3510</v>
      </c>
      <c r="S166">
        <v>1.6993949895176099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2.1560000000000001</v>
      </c>
      <c r="AV166">
        <v>2.4249999999999998</v>
      </c>
      <c r="AW166">
        <v>19.18129331336349</v>
      </c>
      <c r="AX166">
        <v>1.7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2.2905000000000002</v>
      </c>
      <c r="CK166" t="s">
        <v>1084</v>
      </c>
      <c r="CM166">
        <v>1.6993949895176099</v>
      </c>
      <c r="CN166">
        <v>3.1</v>
      </c>
      <c r="CO166">
        <v>2.3996974947588048</v>
      </c>
      <c r="CP166">
        <v>-0.18</v>
      </c>
      <c r="CQ166">
        <v>2.2196974947588051</v>
      </c>
      <c r="CR166">
        <v>23.753720937909321</v>
      </c>
    </row>
    <row r="167" spans="1:96" x14ac:dyDescent="0.25">
      <c r="A167">
        <v>834</v>
      </c>
      <c r="B167" t="s">
        <v>278</v>
      </c>
      <c r="C167" t="s">
        <v>578</v>
      </c>
      <c r="D167" t="s">
        <v>878</v>
      </c>
      <c r="E167" t="s">
        <v>1006</v>
      </c>
      <c r="F167">
        <v>563724900</v>
      </c>
      <c r="G167">
        <v>10.87</v>
      </c>
      <c r="H167" t="s">
        <v>1022</v>
      </c>
      <c r="I167">
        <v>6127689663</v>
      </c>
      <c r="J167" t="s">
        <v>1035</v>
      </c>
      <c r="K167">
        <v>8755069.4216968194</v>
      </c>
      <c r="L167">
        <v>0.65</v>
      </c>
      <c r="M167">
        <v>3982998280.9499998</v>
      </c>
      <c r="N167">
        <v>9.3149999999999995</v>
      </c>
      <c r="O167">
        <v>1</v>
      </c>
      <c r="P167">
        <v>3413213338.2750001</v>
      </c>
      <c r="Q167">
        <v>35102000</v>
      </c>
      <c r="R167">
        <v>3510</v>
      </c>
      <c r="S167">
        <v>1.7450067698613001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2.177</v>
      </c>
      <c r="AV167">
        <v>2.6259999999999999</v>
      </c>
      <c r="AW167">
        <v>16.10622701617001</v>
      </c>
      <c r="AX167">
        <v>1.5</v>
      </c>
      <c r="AY167" t="s">
        <v>1049</v>
      </c>
      <c r="AZ167">
        <v>1</v>
      </c>
      <c r="BA167">
        <v>0</v>
      </c>
      <c r="BB167" t="s">
        <v>1066</v>
      </c>
      <c r="BC167">
        <v>0</v>
      </c>
      <c r="BD167">
        <v>0</v>
      </c>
      <c r="BE167">
        <v>0</v>
      </c>
      <c r="CI167">
        <v>2.4015</v>
      </c>
      <c r="CK167" t="s">
        <v>1084</v>
      </c>
      <c r="CM167">
        <v>1.7450067698613001</v>
      </c>
      <c r="CN167">
        <v>3.1</v>
      </c>
      <c r="CO167">
        <v>2.4225033849306499</v>
      </c>
      <c r="CP167">
        <v>-0.18</v>
      </c>
      <c r="CQ167">
        <v>2.2425033849306502</v>
      </c>
      <c r="CR167">
        <v>23.753720937909321</v>
      </c>
    </row>
    <row r="168" spans="1:96" x14ac:dyDescent="0.25">
      <c r="A168">
        <v>729</v>
      </c>
      <c r="B168" t="s">
        <v>279</v>
      </c>
      <c r="C168" t="s">
        <v>579</v>
      </c>
      <c r="D168" t="s">
        <v>879</v>
      </c>
      <c r="E168" t="s">
        <v>999</v>
      </c>
      <c r="F168">
        <v>286861172</v>
      </c>
      <c r="G168">
        <v>30.28</v>
      </c>
      <c r="H168" t="s">
        <v>1022</v>
      </c>
      <c r="I168">
        <v>8686156288.1599998</v>
      </c>
      <c r="J168" t="s">
        <v>1035</v>
      </c>
      <c r="K168">
        <v>17079656.9850794</v>
      </c>
      <c r="L168">
        <v>0.75</v>
      </c>
      <c r="M168">
        <v>6514617216.1199999</v>
      </c>
      <c r="N168">
        <v>29.96</v>
      </c>
      <c r="O168">
        <v>1</v>
      </c>
      <c r="P168">
        <v>6445770534.8400002</v>
      </c>
      <c r="Q168">
        <v>35102045</v>
      </c>
      <c r="R168">
        <v>3510</v>
      </c>
      <c r="S168">
        <v>1.99471520451756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2.2109999999999999</v>
      </c>
      <c r="AV168">
        <v>2.3570000000000002</v>
      </c>
      <c r="AW168">
        <v>60.6867294047359</v>
      </c>
      <c r="AX168">
        <v>1.5</v>
      </c>
      <c r="AY168" t="s">
        <v>1049</v>
      </c>
      <c r="AZ168">
        <v>1</v>
      </c>
      <c r="BA168">
        <v>0</v>
      </c>
      <c r="BB168" t="s">
        <v>1059</v>
      </c>
      <c r="BC168">
        <v>0</v>
      </c>
      <c r="BD168">
        <v>0</v>
      </c>
      <c r="BE168">
        <v>0</v>
      </c>
      <c r="CI168">
        <v>2.2839999999999998</v>
      </c>
      <c r="CK168" t="s">
        <v>1084</v>
      </c>
      <c r="CM168">
        <v>1.99471520451756</v>
      </c>
      <c r="CN168">
        <v>3.1</v>
      </c>
      <c r="CO168">
        <v>2.5473576022587801</v>
      </c>
      <c r="CP168">
        <v>-0.3</v>
      </c>
      <c r="CQ168">
        <v>2.2473576022587798</v>
      </c>
      <c r="CR168">
        <v>23.753720937909321</v>
      </c>
    </row>
    <row r="169" spans="1:96" x14ac:dyDescent="0.25">
      <c r="A169">
        <v>493</v>
      </c>
      <c r="B169" t="s">
        <v>280</v>
      </c>
      <c r="C169" t="s">
        <v>580</v>
      </c>
      <c r="D169" t="s">
        <v>880</v>
      </c>
      <c r="E169" t="s">
        <v>1012</v>
      </c>
      <c r="F169">
        <v>3892595700</v>
      </c>
      <c r="G169">
        <v>8.8761360000000007</v>
      </c>
      <c r="H169" t="s">
        <v>1028</v>
      </c>
      <c r="I169">
        <v>34551208826.215202</v>
      </c>
      <c r="J169" t="s">
        <v>1037</v>
      </c>
      <c r="K169">
        <v>642564084.70033395</v>
      </c>
      <c r="L169">
        <v>1</v>
      </c>
      <c r="M169">
        <v>34551208826.215202</v>
      </c>
      <c r="N169">
        <v>9.7100000000000009</v>
      </c>
      <c r="O169">
        <v>0.87970090000000001</v>
      </c>
      <c r="P169">
        <v>33250146623.479721</v>
      </c>
      <c r="Q169">
        <v>40101020</v>
      </c>
      <c r="R169">
        <v>4010</v>
      </c>
      <c r="S169">
        <v>1.7481348169928099</v>
      </c>
      <c r="T169">
        <v>1.5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2.1930000000000001</v>
      </c>
      <c r="AV169">
        <v>3.1</v>
      </c>
      <c r="AW169">
        <v>2131.024088885827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2.6465000000000001</v>
      </c>
      <c r="CK169" t="s">
        <v>1084</v>
      </c>
      <c r="CM169">
        <v>1.7481348169928099</v>
      </c>
      <c r="CN169">
        <v>1.5</v>
      </c>
      <c r="CO169">
        <v>1.6240674084964051</v>
      </c>
      <c r="CP169">
        <v>-0.3</v>
      </c>
      <c r="CQ169">
        <v>1.324067408496405</v>
      </c>
      <c r="CR169">
        <v>1319.652187663035</v>
      </c>
    </row>
    <row r="170" spans="1:96" x14ac:dyDescent="0.25">
      <c r="A170">
        <v>197</v>
      </c>
      <c r="B170" t="s">
        <v>281</v>
      </c>
      <c r="C170" t="s">
        <v>581</v>
      </c>
      <c r="D170" t="s">
        <v>881</v>
      </c>
      <c r="E170" t="s">
        <v>1003</v>
      </c>
      <c r="F170">
        <v>579795650</v>
      </c>
      <c r="G170">
        <v>82.58</v>
      </c>
      <c r="H170" t="s">
        <v>1022</v>
      </c>
      <c r="I170">
        <v>47879524777</v>
      </c>
      <c r="J170" t="s">
        <v>1035</v>
      </c>
      <c r="K170">
        <v>97231108.921311393</v>
      </c>
      <c r="L170">
        <v>0.5</v>
      </c>
      <c r="M170">
        <v>23939762388.5</v>
      </c>
      <c r="N170">
        <v>68.66</v>
      </c>
      <c r="O170">
        <v>1</v>
      </c>
      <c r="P170">
        <v>19904384664.5</v>
      </c>
      <c r="Q170">
        <v>40101020</v>
      </c>
      <c r="R170">
        <v>4010</v>
      </c>
      <c r="S170">
        <v>1.7483805263697001</v>
      </c>
      <c r="T170">
        <v>1.5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2.3959999999999999</v>
      </c>
      <c r="AV170">
        <v>2.3119999999999998</v>
      </c>
      <c r="AW170">
        <v>856.42828879645162</v>
      </c>
      <c r="AX170">
        <v>1.5</v>
      </c>
      <c r="AY170" t="s">
        <v>1041</v>
      </c>
      <c r="AZ170">
        <v>1</v>
      </c>
      <c r="BA170">
        <v>0</v>
      </c>
      <c r="BB170" t="s">
        <v>1063</v>
      </c>
      <c r="BC170">
        <v>0</v>
      </c>
      <c r="BD170">
        <v>0</v>
      </c>
      <c r="BE170">
        <v>0</v>
      </c>
      <c r="CI170">
        <v>2.3540000000000001</v>
      </c>
      <c r="CK170" t="s">
        <v>1084</v>
      </c>
      <c r="CM170">
        <v>1.7483805263697001</v>
      </c>
      <c r="CN170">
        <v>1.5</v>
      </c>
      <c r="CO170">
        <v>1.6241902631848499</v>
      </c>
      <c r="CP170">
        <v>-0.24</v>
      </c>
      <c r="CQ170">
        <v>1.3841902631848499</v>
      </c>
      <c r="CR170">
        <v>1319.652187663035</v>
      </c>
    </row>
    <row r="171" spans="1:96" x14ac:dyDescent="0.25">
      <c r="A171">
        <v>529</v>
      </c>
      <c r="B171" t="s">
        <v>282</v>
      </c>
      <c r="C171" t="s">
        <v>582</v>
      </c>
      <c r="D171" t="s">
        <v>882</v>
      </c>
      <c r="E171" t="s">
        <v>1012</v>
      </c>
      <c r="F171">
        <v>995001900</v>
      </c>
      <c r="G171">
        <v>44.275469999999999</v>
      </c>
      <c r="H171" t="s">
        <v>1028</v>
      </c>
      <c r="I171">
        <v>44054176773.392998</v>
      </c>
      <c r="J171" t="s">
        <v>1037</v>
      </c>
      <c r="K171">
        <v>542651097.80173397</v>
      </c>
      <c r="L171">
        <v>1</v>
      </c>
      <c r="M171">
        <v>44054176773.392998</v>
      </c>
      <c r="N171">
        <v>45.14</v>
      </c>
      <c r="O171">
        <v>0.87970090000000001</v>
      </c>
      <c r="P171">
        <v>39511225581.297394</v>
      </c>
      <c r="Q171">
        <v>40101020</v>
      </c>
      <c r="R171">
        <v>4010</v>
      </c>
      <c r="S171">
        <v>1.7467918899124599</v>
      </c>
      <c r="T171">
        <v>1.5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2.37</v>
      </c>
      <c r="AV171">
        <v>3.4910000000000001</v>
      </c>
      <c r="AW171">
        <v>2195.3282262658581</v>
      </c>
      <c r="AX171">
        <v>1.5</v>
      </c>
      <c r="AY171" t="s">
        <v>1041</v>
      </c>
      <c r="AZ171">
        <v>1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2.9304999999999999</v>
      </c>
      <c r="CK171" t="s">
        <v>1084</v>
      </c>
      <c r="CM171">
        <v>1.7467918899124599</v>
      </c>
      <c r="CN171">
        <v>1.5</v>
      </c>
      <c r="CO171">
        <v>1.6233959449562301</v>
      </c>
      <c r="CP171">
        <v>-0.18</v>
      </c>
      <c r="CQ171">
        <v>1.4433959449562299</v>
      </c>
      <c r="CR171">
        <v>1319.652187663035</v>
      </c>
    </row>
    <row r="172" spans="1:96" x14ac:dyDescent="0.25">
      <c r="A172">
        <v>315</v>
      </c>
      <c r="B172" t="s">
        <v>283</v>
      </c>
      <c r="C172" t="s">
        <v>583</v>
      </c>
      <c r="D172" t="s">
        <v>883</v>
      </c>
      <c r="E172" t="s">
        <v>1003</v>
      </c>
      <c r="F172">
        <v>200005980</v>
      </c>
      <c r="G172">
        <v>69</v>
      </c>
      <c r="H172" t="s">
        <v>1022</v>
      </c>
      <c r="I172">
        <v>13800412620</v>
      </c>
      <c r="J172" t="s">
        <v>1035</v>
      </c>
      <c r="K172">
        <v>24556942.140819699</v>
      </c>
      <c r="L172">
        <v>0.55000000000000004</v>
      </c>
      <c r="M172">
        <v>7590226941.000001</v>
      </c>
      <c r="N172">
        <v>62.76</v>
      </c>
      <c r="O172">
        <v>1</v>
      </c>
      <c r="P172">
        <v>6903806417.6400003</v>
      </c>
      <c r="Q172">
        <v>40101025</v>
      </c>
      <c r="R172">
        <v>4010</v>
      </c>
      <c r="S172">
        <v>1.99537761888822</v>
      </c>
      <c r="T172">
        <v>1.5</v>
      </c>
      <c r="U172" t="s">
        <v>1040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2.4060000000000001</v>
      </c>
      <c r="AV172">
        <v>2.6320000000000001</v>
      </c>
      <c r="AW172">
        <v>4504.9862194284324</v>
      </c>
      <c r="AX172">
        <v>1.5</v>
      </c>
      <c r="AY172" t="s">
        <v>1041</v>
      </c>
      <c r="AZ172">
        <v>1</v>
      </c>
      <c r="BA172">
        <v>0</v>
      </c>
      <c r="BB172" t="s">
        <v>1063</v>
      </c>
      <c r="BC172">
        <v>0</v>
      </c>
      <c r="BD172">
        <v>0</v>
      </c>
      <c r="BE172">
        <v>0</v>
      </c>
      <c r="CI172">
        <v>2.5190000000000001</v>
      </c>
      <c r="CK172" t="s">
        <v>1084</v>
      </c>
      <c r="CM172">
        <v>1.99537761888822</v>
      </c>
      <c r="CN172">
        <v>1.5</v>
      </c>
      <c r="CO172">
        <v>1.7476888094441101</v>
      </c>
      <c r="CP172">
        <v>-0.24</v>
      </c>
      <c r="CQ172">
        <v>1.5076888094441101</v>
      </c>
      <c r="CR172">
        <v>1319.652187663035</v>
      </c>
    </row>
    <row r="173" spans="1:96" x14ac:dyDescent="0.25">
      <c r="A173">
        <v>1362</v>
      </c>
      <c r="B173" t="s">
        <v>284</v>
      </c>
      <c r="C173" t="s">
        <v>584</v>
      </c>
      <c r="D173" t="s">
        <v>884</v>
      </c>
      <c r="E173" t="s">
        <v>1011</v>
      </c>
      <c r="F173">
        <v>325840640</v>
      </c>
      <c r="G173">
        <v>81.92371</v>
      </c>
      <c r="H173" t="s">
        <v>1027</v>
      </c>
      <c r="I173">
        <v>26694074097.574402</v>
      </c>
      <c r="J173" t="s">
        <v>1036</v>
      </c>
      <c r="K173">
        <v>50075971.554729499</v>
      </c>
      <c r="L173">
        <v>0.65</v>
      </c>
      <c r="M173">
        <v>17351148163.423359</v>
      </c>
      <c r="N173">
        <v>12060</v>
      </c>
      <c r="O173">
        <v>6.1397300000000004E-3</v>
      </c>
      <c r="P173">
        <v>15682496079.044621</v>
      </c>
      <c r="Q173">
        <v>40101025</v>
      </c>
      <c r="R173">
        <v>4010</v>
      </c>
      <c r="S173">
        <v>1.9923738824183601</v>
      </c>
      <c r="T173">
        <v>1.5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1.9890000000000001</v>
      </c>
      <c r="AV173">
        <v>2.4510000000000001</v>
      </c>
      <c r="AW173">
        <v>1116.3153048301599</v>
      </c>
      <c r="AX173">
        <v>1.5</v>
      </c>
      <c r="AY173" t="s">
        <v>1041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I173">
        <v>2.2200000000000002</v>
      </c>
      <c r="CK173" t="s">
        <v>1084</v>
      </c>
      <c r="CM173">
        <v>1.9923738824183601</v>
      </c>
      <c r="CN173">
        <v>1.5</v>
      </c>
      <c r="CO173">
        <v>1.7461869412091799</v>
      </c>
      <c r="CP173">
        <v>-0.18</v>
      </c>
      <c r="CQ173">
        <v>1.56618694120918</v>
      </c>
      <c r="CR173">
        <v>1319.652187663035</v>
      </c>
    </row>
    <row r="174" spans="1:96" x14ac:dyDescent="0.25">
      <c r="A174">
        <v>211</v>
      </c>
      <c r="B174" t="s">
        <v>285</v>
      </c>
      <c r="C174" t="s">
        <v>585</v>
      </c>
      <c r="D174" t="s">
        <v>885</v>
      </c>
      <c r="E174" t="s">
        <v>1011</v>
      </c>
      <c r="F174">
        <v>713698240</v>
      </c>
      <c r="G174">
        <v>38.052</v>
      </c>
      <c r="H174" t="s">
        <v>1027</v>
      </c>
      <c r="I174">
        <v>27157645428.48</v>
      </c>
      <c r="J174" t="s">
        <v>1036</v>
      </c>
      <c r="K174">
        <v>75815827.116558403</v>
      </c>
      <c r="L174">
        <v>0.9</v>
      </c>
      <c r="M174">
        <v>24441880885.632</v>
      </c>
      <c r="N174">
        <v>5603</v>
      </c>
      <c r="O174">
        <v>6.1397300000000004E-3</v>
      </c>
      <c r="P174">
        <v>22096680224.315708</v>
      </c>
      <c r="Q174">
        <v>40101015</v>
      </c>
      <c r="R174">
        <v>4010</v>
      </c>
      <c r="S174">
        <v>1.9928264409111001</v>
      </c>
      <c r="T174">
        <v>1.77</v>
      </c>
      <c r="U174" t="s">
        <v>1040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2.2400000000000002</v>
      </c>
      <c r="AV174">
        <v>2.9049999999999998</v>
      </c>
      <c r="AW174">
        <v>3228.8933105439301</v>
      </c>
      <c r="AX174">
        <v>1.9</v>
      </c>
      <c r="AY174" t="s">
        <v>1041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2.5724999999999998</v>
      </c>
      <c r="CK174" t="s">
        <v>1084</v>
      </c>
      <c r="CM174">
        <v>1.9928264409111001</v>
      </c>
      <c r="CN174">
        <v>1.77</v>
      </c>
      <c r="CO174">
        <v>1.88141322045555</v>
      </c>
      <c r="CP174">
        <v>-0.24</v>
      </c>
      <c r="CQ174">
        <v>1.64141322045555</v>
      </c>
      <c r="CR174">
        <v>1319.652187663035</v>
      </c>
    </row>
    <row r="175" spans="1:96" x14ac:dyDescent="0.25">
      <c r="A175">
        <v>1216</v>
      </c>
      <c r="B175" t="s">
        <v>286</v>
      </c>
      <c r="C175" t="s">
        <v>586</v>
      </c>
      <c r="D175" t="s">
        <v>886</v>
      </c>
      <c r="E175" t="s">
        <v>1011</v>
      </c>
      <c r="F175">
        <v>6149810500</v>
      </c>
      <c r="G175">
        <v>24.385259999999999</v>
      </c>
      <c r="H175" t="s">
        <v>1027</v>
      </c>
      <c r="I175">
        <v>149964727993.23001</v>
      </c>
      <c r="J175" t="s">
        <v>1036</v>
      </c>
      <c r="K175">
        <v>292121249.73151302</v>
      </c>
      <c r="L175">
        <v>1</v>
      </c>
      <c r="M175">
        <v>149964727993.23001</v>
      </c>
      <c r="N175">
        <v>3294</v>
      </c>
      <c r="O175">
        <v>6.1397300000000004E-3</v>
      </c>
      <c r="P175">
        <v>124375431813.7175</v>
      </c>
      <c r="Q175">
        <v>40203010</v>
      </c>
      <c r="R175">
        <v>4020</v>
      </c>
      <c r="S175">
        <v>1.7387354653707501</v>
      </c>
      <c r="T175">
        <v>1.5</v>
      </c>
      <c r="U175" t="s">
        <v>1038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2.2280000000000002</v>
      </c>
      <c r="AV175">
        <v>3.0379999999999998</v>
      </c>
      <c r="AW175">
        <v>38.976102059485463</v>
      </c>
      <c r="AX175">
        <v>1.5</v>
      </c>
      <c r="AY175" t="s">
        <v>1041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2.633</v>
      </c>
      <c r="CK175" t="s">
        <v>1084</v>
      </c>
      <c r="CM175">
        <v>1.7387354653707501</v>
      </c>
      <c r="CN175">
        <v>1.5</v>
      </c>
      <c r="CO175">
        <v>1.619367732685375</v>
      </c>
      <c r="CP175">
        <v>-0.3</v>
      </c>
      <c r="CQ175">
        <v>1.319367732685375</v>
      </c>
      <c r="CR175">
        <v>89.792933203973661</v>
      </c>
    </row>
    <row r="176" spans="1:96" x14ac:dyDescent="0.25">
      <c r="A176">
        <v>352</v>
      </c>
      <c r="B176" t="s">
        <v>287</v>
      </c>
      <c r="C176" t="s">
        <v>587</v>
      </c>
      <c r="D176" t="s">
        <v>887</v>
      </c>
      <c r="E176" t="s">
        <v>1011</v>
      </c>
      <c r="F176">
        <v>659478940</v>
      </c>
      <c r="G176">
        <v>31.88054</v>
      </c>
      <c r="H176" t="s">
        <v>1027</v>
      </c>
      <c r="I176">
        <v>21024544725.827599</v>
      </c>
      <c r="J176" t="s">
        <v>1036</v>
      </c>
      <c r="K176">
        <v>43091294.830060199</v>
      </c>
      <c r="L176">
        <v>0.95</v>
      </c>
      <c r="M176">
        <v>19973317489.536221</v>
      </c>
      <c r="N176">
        <v>4993</v>
      </c>
      <c r="O176">
        <v>6.1397300000000004E-3</v>
      </c>
      <c r="P176">
        <v>19205931502.854752</v>
      </c>
      <c r="Q176">
        <v>40202010</v>
      </c>
      <c r="R176">
        <v>4020</v>
      </c>
      <c r="S176">
        <v>1.74249142229927</v>
      </c>
      <c r="T176">
        <v>1.5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1.9750000000000001</v>
      </c>
      <c r="AV176">
        <v>2.6659999999999999</v>
      </c>
      <c r="AW176">
        <v>361.33812638701642</v>
      </c>
      <c r="AX176">
        <v>1.5</v>
      </c>
      <c r="AY176" t="s">
        <v>1047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2.3205</v>
      </c>
      <c r="CK176" t="s">
        <v>1084</v>
      </c>
      <c r="CM176">
        <v>1.74249142229927</v>
      </c>
      <c r="CN176">
        <v>1.5</v>
      </c>
      <c r="CO176">
        <v>1.621245711149635</v>
      </c>
      <c r="CP176">
        <v>-0.3</v>
      </c>
      <c r="CQ176">
        <v>1.321245711149635</v>
      </c>
      <c r="CR176">
        <v>89.792933203973661</v>
      </c>
    </row>
    <row r="177" spans="1:96" x14ac:dyDescent="0.25">
      <c r="A177">
        <v>992</v>
      </c>
      <c r="B177" t="s">
        <v>288</v>
      </c>
      <c r="C177" t="s">
        <v>588</v>
      </c>
      <c r="D177" t="s">
        <v>888</v>
      </c>
      <c r="E177" t="s">
        <v>1011</v>
      </c>
      <c r="F177">
        <v>2454446500</v>
      </c>
      <c r="G177">
        <v>11.722569999999999</v>
      </c>
      <c r="H177" t="s">
        <v>1027</v>
      </c>
      <c r="I177">
        <v>28772420907.505001</v>
      </c>
      <c r="J177" t="s">
        <v>1036</v>
      </c>
      <c r="K177">
        <v>90087579.646860093</v>
      </c>
      <c r="L177">
        <v>1</v>
      </c>
      <c r="M177">
        <v>28772420907.505001</v>
      </c>
      <c r="N177">
        <v>1501.5</v>
      </c>
      <c r="O177">
        <v>6.1397300000000004E-3</v>
      </c>
      <c r="P177">
        <v>22627062672.381672</v>
      </c>
      <c r="Q177">
        <v>40203010</v>
      </c>
      <c r="R177">
        <v>4020</v>
      </c>
      <c r="S177">
        <v>1.7462369808621401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2.31</v>
      </c>
      <c r="AV177">
        <v>2.8279999999999998</v>
      </c>
      <c r="AW177">
        <v>4168.8273386007586</v>
      </c>
      <c r="AX177">
        <v>1.5</v>
      </c>
      <c r="AY177" t="s">
        <v>1041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2.569</v>
      </c>
      <c r="CK177" t="s">
        <v>1084</v>
      </c>
      <c r="CM177">
        <v>1.7462369808621401</v>
      </c>
      <c r="CN177">
        <v>1.5</v>
      </c>
      <c r="CO177">
        <v>1.62311849043107</v>
      </c>
      <c r="CP177">
        <v>-0.3</v>
      </c>
      <c r="CQ177">
        <v>1.32311849043107</v>
      </c>
      <c r="CR177">
        <v>89.792933203973661</v>
      </c>
    </row>
    <row r="178" spans="1:96" x14ac:dyDescent="0.25">
      <c r="A178">
        <v>783</v>
      </c>
      <c r="B178" t="s">
        <v>289</v>
      </c>
      <c r="C178" t="s">
        <v>589</v>
      </c>
      <c r="D178" t="s">
        <v>889</v>
      </c>
      <c r="E178" t="s">
        <v>999</v>
      </c>
      <c r="F178">
        <v>534311946</v>
      </c>
      <c r="G178">
        <v>346.1</v>
      </c>
      <c r="H178" t="s">
        <v>1022</v>
      </c>
      <c r="I178">
        <v>184925364510.60001</v>
      </c>
      <c r="J178" t="s">
        <v>1035</v>
      </c>
      <c r="K178">
        <v>150007719.04285699</v>
      </c>
      <c r="L178">
        <v>0.45</v>
      </c>
      <c r="M178">
        <v>83216414029.770004</v>
      </c>
      <c r="N178">
        <v>350.8</v>
      </c>
      <c r="O178">
        <v>1</v>
      </c>
      <c r="P178">
        <v>84346483795.560013</v>
      </c>
      <c r="Q178">
        <v>40204035</v>
      </c>
      <c r="R178">
        <v>4020</v>
      </c>
      <c r="S178">
        <v>1.74938320831028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2.4470000000000001</v>
      </c>
      <c r="AV178">
        <v>2.8420000000000001</v>
      </c>
      <c r="AW178">
        <v>45.872926143568719</v>
      </c>
      <c r="AX178">
        <v>1.5</v>
      </c>
      <c r="AY178" t="s">
        <v>1041</v>
      </c>
      <c r="AZ178">
        <v>1</v>
      </c>
      <c r="BA178">
        <v>0</v>
      </c>
      <c r="BB178" t="s">
        <v>1059</v>
      </c>
      <c r="BC178">
        <v>0</v>
      </c>
      <c r="BD178">
        <v>0</v>
      </c>
      <c r="BE178">
        <v>0</v>
      </c>
      <c r="CI178">
        <v>2.6444999999999999</v>
      </c>
      <c r="CK178" t="s">
        <v>1084</v>
      </c>
      <c r="CM178">
        <v>1.74938320831028</v>
      </c>
      <c r="CN178">
        <v>1.5</v>
      </c>
      <c r="CO178">
        <v>1.62469160415514</v>
      </c>
      <c r="CP178">
        <v>-0.3</v>
      </c>
      <c r="CQ178">
        <v>1.32469160415514</v>
      </c>
      <c r="CR178">
        <v>89.792933203973661</v>
      </c>
    </row>
    <row r="179" spans="1:96" x14ac:dyDescent="0.25">
      <c r="A179">
        <v>1299</v>
      </c>
      <c r="B179" t="s">
        <v>290</v>
      </c>
      <c r="C179" t="s">
        <v>590</v>
      </c>
      <c r="D179" t="s">
        <v>890</v>
      </c>
      <c r="E179" t="s">
        <v>1008</v>
      </c>
      <c r="F179">
        <v>3540041300</v>
      </c>
      <c r="G179">
        <v>1.3824259999999999</v>
      </c>
      <c r="H179" t="s">
        <v>1026</v>
      </c>
      <c r="I179">
        <v>4893845134.1938</v>
      </c>
      <c r="J179" t="s">
        <v>1035</v>
      </c>
      <c r="K179">
        <v>19580322.357266299</v>
      </c>
      <c r="L179">
        <v>1</v>
      </c>
      <c r="M179">
        <v>4893845134.1938</v>
      </c>
      <c r="N179">
        <v>106.05</v>
      </c>
      <c r="O179">
        <v>1.1600259999999999E-2</v>
      </c>
      <c r="P179">
        <v>4354985615.9927645</v>
      </c>
      <c r="Q179">
        <v>40202010</v>
      </c>
      <c r="R179">
        <v>4020</v>
      </c>
      <c r="S179">
        <v>1.7480510479370199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2.4900000000000002</v>
      </c>
      <c r="AV179">
        <v>2.7679999999999998</v>
      </c>
      <c r="AW179">
        <v>315.17384307364279</v>
      </c>
      <c r="AX179">
        <v>1.5</v>
      </c>
      <c r="AY179" t="s">
        <v>1047</v>
      </c>
      <c r="AZ179">
        <v>1</v>
      </c>
      <c r="BA179">
        <v>0</v>
      </c>
      <c r="BB179" t="s">
        <v>1068</v>
      </c>
      <c r="BC179">
        <v>0</v>
      </c>
      <c r="BD179">
        <v>0</v>
      </c>
      <c r="BE179">
        <v>0</v>
      </c>
      <c r="CI179">
        <v>2.629</v>
      </c>
      <c r="CK179" t="s">
        <v>1084</v>
      </c>
      <c r="CM179">
        <v>1.7480510479370199</v>
      </c>
      <c r="CN179">
        <v>1.5</v>
      </c>
      <c r="CO179">
        <v>1.62402552396851</v>
      </c>
      <c r="CP179">
        <v>-0.24</v>
      </c>
      <c r="CQ179">
        <v>1.38402552396851</v>
      </c>
      <c r="CR179">
        <v>89.792933203973661</v>
      </c>
    </row>
    <row r="180" spans="1:96" x14ac:dyDescent="0.25">
      <c r="A180">
        <v>912</v>
      </c>
      <c r="B180" t="s">
        <v>291</v>
      </c>
      <c r="C180" t="s">
        <v>591</v>
      </c>
      <c r="D180" t="s">
        <v>891</v>
      </c>
      <c r="E180" t="s">
        <v>1011</v>
      </c>
      <c r="F180">
        <v>351476680</v>
      </c>
      <c r="G180">
        <v>9.8103809999999996</v>
      </c>
      <c r="H180" t="s">
        <v>1027</v>
      </c>
      <c r="I180">
        <v>3448120143.4150801</v>
      </c>
      <c r="J180" t="s">
        <v>1036</v>
      </c>
      <c r="K180">
        <v>18281159.142094899</v>
      </c>
      <c r="L180">
        <v>0.8</v>
      </c>
      <c r="M180">
        <v>2758496114.7320638</v>
      </c>
      <c r="N180">
        <v>1444</v>
      </c>
      <c r="O180">
        <v>6.1397300000000004E-3</v>
      </c>
      <c r="P180">
        <v>2492889157.9366412</v>
      </c>
      <c r="Q180">
        <v>40203060</v>
      </c>
      <c r="R180">
        <v>4020</v>
      </c>
      <c r="S180">
        <v>1.70480575397929</v>
      </c>
      <c r="T180">
        <v>1.5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2.2229999999999999</v>
      </c>
      <c r="AV180">
        <v>2.5430000000000001</v>
      </c>
      <c r="AW180">
        <v>210.09927604391351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2.383</v>
      </c>
      <c r="CK180" t="s">
        <v>1084</v>
      </c>
      <c r="CM180">
        <v>1.70480575397929</v>
      </c>
      <c r="CN180">
        <v>1.5</v>
      </c>
      <c r="CO180">
        <v>1.602402876989645</v>
      </c>
      <c r="CP180">
        <v>-0.18</v>
      </c>
      <c r="CQ180">
        <v>1.4224028769896451</v>
      </c>
      <c r="CR180">
        <v>89.792933203973661</v>
      </c>
    </row>
    <row r="181" spans="1:96" x14ac:dyDescent="0.25">
      <c r="A181">
        <v>1174</v>
      </c>
      <c r="B181" t="s">
        <v>292</v>
      </c>
      <c r="C181" t="s">
        <v>592</v>
      </c>
      <c r="D181" t="s">
        <v>892</v>
      </c>
      <c r="E181" t="s">
        <v>1011</v>
      </c>
      <c r="F181">
        <v>400000000</v>
      </c>
      <c r="G181">
        <v>17.20654</v>
      </c>
      <c r="H181" t="s">
        <v>1027</v>
      </c>
      <c r="I181">
        <v>6882616000</v>
      </c>
      <c r="J181" t="s">
        <v>1036</v>
      </c>
      <c r="K181">
        <v>71656608.966314107</v>
      </c>
      <c r="L181">
        <v>0.95</v>
      </c>
      <c r="M181">
        <v>6538485200</v>
      </c>
      <c r="N181">
        <v>2517.5</v>
      </c>
      <c r="O181">
        <v>6.1397300000000004E-3</v>
      </c>
      <c r="P181">
        <v>5873572704.5</v>
      </c>
      <c r="Q181">
        <v>40204035</v>
      </c>
      <c r="R181">
        <v>4020</v>
      </c>
      <c r="S181">
        <v>1.7425476342241</v>
      </c>
      <c r="T181">
        <v>1.77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2.3079999999999998</v>
      </c>
      <c r="AV181">
        <v>2.5750000000000002</v>
      </c>
      <c r="AW181">
        <v>78.353251891450626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2.4415</v>
      </c>
      <c r="CK181" t="s">
        <v>1084</v>
      </c>
      <c r="CM181">
        <v>1.7425476342241</v>
      </c>
      <c r="CN181">
        <v>1.77</v>
      </c>
      <c r="CO181">
        <v>1.75627381711205</v>
      </c>
      <c r="CP181">
        <v>-0.3</v>
      </c>
      <c r="CQ181">
        <v>1.45627381711205</v>
      </c>
      <c r="CR181">
        <v>89.792933203973661</v>
      </c>
    </row>
    <row r="182" spans="1:96" x14ac:dyDescent="0.25">
      <c r="A182">
        <v>117</v>
      </c>
      <c r="B182" t="s">
        <v>293</v>
      </c>
      <c r="C182" t="s">
        <v>593</v>
      </c>
      <c r="D182" t="s">
        <v>893</v>
      </c>
      <c r="E182" t="s">
        <v>1011</v>
      </c>
      <c r="F182">
        <v>759482240</v>
      </c>
      <c r="G182">
        <v>22.575389999999999</v>
      </c>
      <c r="H182" t="s">
        <v>1027</v>
      </c>
      <c r="I182">
        <v>17145607766.073601</v>
      </c>
      <c r="J182" t="s">
        <v>1036</v>
      </c>
      <c r="K182">
        <v>91037922.172476396</v>
      </c>
      <c r="L182">
        <v>0.95</v>
      </c>
      <c r="M182">
        <v>16288327377.76992</v>
      </c>
      <c r="N182">
        <v>2859.5</v>
      </c>
      <c r="O182">
        <v>6.1397300000000004E-3</v>
      </c>
      <c r="P182">
        <v>12667199249.805401</v>
      </c>
      <c r="Q182">
        <v>40204025</v>
      </c>
      <c r="R182">
        <v>4020</v>
      </c>
      <c r="S182">
        <v>1.7446677238802799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2.2080000000000002</v>
      </c>
      <c r="AV182">
        <v>2.8849999999999998</v>
      </c>
      <c r="AW182">
        <v>34.250292425826167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2.5465</v>
      </c>
      <c r="CK182" t="s">
        <v>1084</v>
      </c>
      <c r="CM182">
        <v>1.7446677238802799</v>
      </c>
      <c r="CN182">
        <v>1.77</v>
      </c>
      <c r="CO182">
        <v>1.75733386194014</v>
      </c>
      <c r="CP182">
        <v>-0.3</v>
      </c>
      <c r="CQ182">
        <v>1.4573338619401399</v>
      </c>
      <c r="CR182">
        <v>89.792933203973661</v>
      </c>
    </row>
    <row r="183" spans="1:96" x14ac:dyDescent="0.25">
      <c r="A183">
        <v>167</v>
      </c>
      <c r="B183" t="s">
        <v>294</v>
      </c>
      <c r="C183" t="s">
        <v>594</v>
      </c>
      <c r="D183" t="s">
        <v>894</v>
      </c>
      <c r="E183" t="s">
        <v>1008</v>
      </c>
      <c r="F183">
        <v>1450318700</v>
      </c>
      <c r="G183">
        <v>5.1331730000000002</v>
      </c>
      <c r="H183" t="s">
        <v>1026</v>
      </c>
      <c r="I183">
        <v>7444736792.2351007</v>
      </c>
      <c r="J183" t="s">
        <v>1035</v>
      </c>
      <c r="K183">
        <v>20081175.638739999</v>
      </c>
      <c r="L183">
        <v>1</v>
      </c>
      <c r="M183">
        <v>7444736792.2351007</v>
      </c>
      <c r="N183">
        <v>415.9</v>
      </c>
      <c r="O183">
        <v>1.1600259999999999E-2</v>
      </c>
      <c r="P183">
        <v>6997132377.7903051</v>
      </c>
      <c r="Q183">
        <v>40202010</v>
      </c>
      <c r="R183">
        <v>4020</v>
      </c>
      <c r="S183">
        <v>1.7482663894438499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2.4900000000000002</v>
      </c>
      <c r="AV183">
        <v>3.2989999999999999</v>
      </c>
      <c r="AW183">
        <v>501.73466590622479</v>
      </c>
      <c r="AX183">
        <v>1.5</v>
      </c>
      <c r="AY183" t="s">
        <v>1047</v>
      </c>
      <c r="AZ183">
        <v>1</v>
      </c>
      <c r="BA183">
        <v>0</v>
      </c>
      <c r="BB183" t="s">
        <v>1068</v>
      </c>
      <c r="BC183">
        <v>0</v>
      </c>
      <c r="BD183">
        <v>0</v>
      </c>
      <c r="BE183">
        <v>0</v>
      </c>
      <c r="CI183">
        <v>2.8944999999999999</v>
      </c>
      <c r="CK183" t="s">
        <v>1084</v>
      </c>
      <c r="CM183">
        <v>1.7482663894438499</v>
      </c>
      <c r="CN183">
        <v>1.77</v>
      </c>
      <c r="CO183">
        <v>1.7591331947219251</v>
      </c>
      <c r="CP183">
        <v>-0.3</v>
      </c>
      <c r="CQ183">
        <v>1.459133194721925</v>
      </c>
      <c r="CR183">
        <v>89.792933203973661</v>
      </c>
    </row>
    <row r="184" spans="1:96" x14ac:dyDescent="0.25">
      <c r="A184">
        <v>1004</v>
      </c>
      <c r="B184" t="s">
        <v>295</v>
      </c>
      <c r="C184" t="s">
        <v>595</v>
      </c>
      <c r="D184" t="s">
        <v>895</v>
      </c>
      <c r="E184" t="s">
        <v>1008</v>
      </c>
      <c r="F184">
        <v>319915900</v>
      </c>
      <c r="G184">
        <v>14.61008</v>
      </c>
      <c r="H184" t="s">
        <v>1026</v>
      </c>
      <c r="I184">
        <v>4673996892.2720003</v>
      </c>
      <c r="J184" t="s">
        <v>1035</v>
      </c>
      <c r="K184">
        <v>15670413.556200899</v>
      </c>
      <c r="L184">
        <v>1</v>
      </c>
      <c r="M184">
        <v>4673996892.2720003</v>
      </c>
      <c r="N184">
        <v>1139.5</v>
      </c>
      <c r="O184">
        <v>1.1600259999999999E-2</v>
      </c>
      <c r="P184">
        <v>4228807130.8636932</v>
      </c>
      <c r="Q184">
        <v>40202010</v>
      </c>
      <c r="R184">
        <v>4020</v>
      </c>
      <c r="S184">
        <v>1.9955323498800199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2.157</v>
      </c>
      <c r="AV184">
        <v>2.8759999999999999</v>
      </c>
      <c r="AW184">
        <v>326.22457823427931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2.5165000000000002</v>
      </c>
      <c r="CK184" t="s">
        <v>1084</v>
      </c>
      <c r="CM184">
        <v>1.9955323498800199</v>
      </c>
      <c r="CN184">
        <v>1.5</v>
      </c>
      <c r="CO184">
        <v>1.74776617494001</v>
      </c>
      <c r="CP184">
        <v>-0.24</v>
      </c>
      <c r="CQ184">
        <v>1.50776617494001</v>
      </c>
      <c r="CR184">
        <v>89.792933203973661</v>
      </c>
    </row>
    <row r="185" spans="1:96" x14ac:dyDescent="0.25">
      <c r="A185">
        <v>1480</v>
      </c>
      <c r="B185" t="s">
        <v>296</v>
      </c>
      <c r="C185" t="s">
        <v>596</v>
      </c>
      <c r="D185" t="s">
        <v>896</v>
      </c>
      <c r="E185" t="s">
        <v>1011</v>
      </c>
      <c r="F185">
        <v>1026354100</v>
      </c>
      <c r="G185">
        <v>7.9173739999999997</v>
      </c>
      <c r="H185" t="s">
        <v>1027</v>
      </c>
      <c r="I185">
        <v>8126029266.1334</v>
      </c>
      <c r="J185" t="s">
        <v>1036</v>
      </c>
      <c r="K185">
        <v>37021126.082664803</v>
      </c>
      <c r="L185">
        <v>1</v>
      </c>
      <c r="M185">
        <v>8126029266.1334</v>
      </c>
      <c r="N185">
        <v>1075.5</v>
      </c>
      <c r="O185">
        <v>6.1397300000000004E-3</v>
      </c>
      <c r="P185">
        <v>6777303106.301672</v>
      </c>
      <c r="Q185">
        <v>40203055</v>
      </c>
      <c r="R185">
        <v>4020</v>
      </c>
      <c r="S185">
        <v>1.9893100117721201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1.8819999999999999</v>
      </c>
      <c r="AV185">
        <v>2.3140000000000001</v>
      </c>
      <c r="AW185">
        <v>2204.5050558974299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2.0979999999999999</v>
      </c>
      <c r="CK185" t="s">
        <v>1084</v>
      </c>
      <c r="CM185">
        <v>1.9893100117721201</v>
      </c>
      <c r="CN185">
        <v>1.5</v>
      </c>
      <c r="CO185">
        <v>1.7446550058860599</v>
      </c>
      <c r="CP185">
        <v>-0.18</v>
      </c>
      <c r="CQ185">
        <v>1.56465500588606</v>
      </c>
      <c r="CR185">
        <v>89.792933203973661</v>
      </c>
    </row>
    <row r="186" spans="1:96" x14ac:dyDescent="0.25">
      <c r="A186">
        <v>454</v>
      </c>
      <c r="B186" t="s">
        <v>297</v>
      </c>
      <c r="C186" t="s">
        <v>597</v>
      </c>
      <c r="D186" t="s">
        <v>897</v>
      </c>
      <c r="E186" t="s">
        <v>1012</v>
      </c>
      <c r="F186">
        <v>234173420</v>
      </c>
      <c r="G186">
        <v>68.675280000000001</v>
      </c>
      <c r="H186" t="s">
        <v>1028</v>
      </c>
      <c r="I186">
        <v>16081925187.0576</v>
      </c>
      <c r="J186" t="s">
        <v>1037</v>
      </c>
      <c r="K186">
        <v>313201399.85060698</v>
      </c>
      <c r="L186">
        <v>1</v>
      </c>
      <c r="M186">
        <v>16081925187.0576</v>
      </c>
      <c r="N186">
        <v>55.59</v>
      </c>
      <c r="O186">
        <v>0.87970090000000001</v>
      </c>
      <c r="P186">
        <v>11451682773.46904</v>
      </c>
      <c r="Q186">
        <v>40204035</v>
      </c>
      <c r="R186">
        <v>4020</v>
      </c>
      <c r="S186">
        <v>1.9945987149723701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2.0539999999999998</v>
      </c>
      <c r="AV186">
        <v>3.0270000000000001</v>
      </c>
      <c r="AW186">
        <v>24.122727917061209</v>
      </c>
      <c r="AX186">
        <v>1.5</v>
      </c>
      <c r="AY186" t="s">
        <v>1041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2.5405000000000002</v>
      </c>
      <c r="CK186" t="s">
        <v>1084</v>
      </c>
      <c r="CM186">
        <v>1.9945987149723701</v>
      </c>
      <c r="CN186">
        <v>1.5</v>
      </c>
      <c r="CO186">
        <v>1.747299357486185</v>
      </c>
      <c r="CP186">
        <v>-0.18</v>
      </c>
      <c r="CQ186">
        <v>1.5672993574861851</v>
      </c>
      <c r="CR186">
        <v>89.792933203973661</v>
      </c>
    </row>
    <row r="187" spans="1:96" x14ac:dyDescent="0.25">
      <c r="A187">
        <v>1153</v>
      </c>
      <c r="B187" t="s">
        <v>298</v>
      </c>
      <c r="C187" t="s">
        <v>598</v>
      </c>
      <c r="D187" t="s">
        <v>898</v>
      </c>
      <c r="E187" t="s">
        <v>1011</v>
      </c>
      <c r="F187">
        <v>662996900</v>
      </c>
      <c r="G187">
        <v>21.43703</v>
      </c>
      <c r="H187" t="s">
        <v>1027</v>
      </c>
      <c r="I187">
        <v>14212684435.207001</v>
      </c>
      <c r="J187" t="s">
        <v>1036</v>
      </c>
      <c r="K187">
        <v>51570421.634121902</v>
      </c>
      <c r="L187">
        <v>1</v>
      </c>
      <c r="M187">
        <v>14212684435.207001</v>
      </c>
      <c r="N187">
        <v>3161</v>
      </c>
      <c r="O187">
        <v>6.1397300000000004E-3</v>
      </c>
      <c r="P187">
        <v>12867236005.56176</v>
      </c>
      <c r="Q187">
        <v>40202010</v>
      </c>
      <c r="R187">
        <v>4020</v>
      </c>
      <c r="S187">
        <v>1.9940301256722599</v>
      </c>
      <c r="T187">
        <v>2.08</v>
      </c>
      <c r="U187" t="s">
        <v>1040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1.9650000000000001</v>
      </c>
      <c r="AV187">
        <v>3.1</v>
      </c>
      <c r="AW187">
        <v>393.4797522347576</v>
      </c>
      <c r="AX187">
        <v>1.5</v>
      </c>
      <c r="AY187" t="s">
        <v>1047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2.5325000000000002</v>
      </c>
      <c r="CK187" t="s">
        <v>1084</v>
      </c>
      <c r="CM187">
        <v>1.9940301256722599</v>
      </c>
      <c r="CN187">
        <v>2.08</v>
      </c>
      <c r="CO187">
        <v>2.0370150628361299</v>
      </c>
      <c r="CP187">
        <v>-0.24</v>
      </c>
      <c r="CQ187">
        <v>1.7970150628361301</v>
      </c>
      <c r="CR187">
        <v>89.792933203973661</v>
      </c>
    </row>
    <row r="188" spans="1:96" x14ac:dyDescent="0.25">
      <c r="A188">
        <v>184</v>
      </c>
      <c r="B188" t="s">
        <v>299</v>
      </c>
      <c r="C188" t="s">
        <v>599</v>
      </c>
      <c r="D188" t="s">
        <v>899</v>
      </c>
      <c r="E188" t="s">
        <v>1008</v>
      </c>
      <c r="F188">
        <v>118657364</v>
      </c>
      <c r="G188">
        <v>28.04748</v>
      </c>
      <c r="H188" t="s">
        <v>1026</v>
      </c>
      <c r="I188">
        <v>3328040043.6427202</v>
      </c>
      <c r="J188" t="s">
        <v>1035</v>
      </c>
      <c r="K188">
        <v>10092470.100475</v>
      </c>
      <c r="L188">
        <v>1</v>
      </c>
      <c r="M188">
        <v>3328040043.6427202</v>
      </c>
      <c r="N188">
        <v>2344</v>
      </c>
      <c r="O188">
        <v>1.1600259999999999E-2</v>
      </c>
      <c r="P188">
        <v>3226413504.6495161</v>
      </c>
      <c r="Q188">
        <v>40202010</v>
      </c>
      <c r="R188">
        <v>4020</v>
      </c>
      <c r="S188">
        <v>1.9966860020732899</v>
      </c>
      <c r="T188">
        <v>2.08</v>
      </c>
      <c r="U188" t="s">
        <v>1039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1.786</v>
      </c>
      <c r="AV188">
        <v>2.78</v>
      </c>
      <c r="AW188">
        <v>412.35038279164797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2.2829999999999999</v>
      </c>
      <c r="CK188" t="s">
        <v>1084</v>
      </c>
      <c r="CM188">
        <v>1.9966860020732899</v>
      </c>
      <c r="CN188">
        <v>2.08</v>
      </c>
      <c r="CO188">
        <v>2.0383430010366448</v>
      </c>
      <c r="CP188">
        <v>-0.18</v>
      </c>
      <c r="CQ188">
        <v>1.8583430010366451</v>
      </c>
      <c r="CR188">
        <v>89.792933203973661</v>
      </c>
    </row>
    <row r="189" spans="1:96" x14ac:dyDescent="0.25">
      <c r="A189">
        <v>1479</v>
      </c>
      <c r="B189" t="s">
        <v>300</v>
      </c>
      <c r="C189" t="s">
        <v>600</v>
      </c>
      <c r="D189" t="s">
        <v>900</v>
      </c>
      <c r="E189" t="s">
        <v>1011</v>
      </c>
      <c r="F189">
        <v>531000000</v>
      </c>
      <c r="G189">
        <v>6.9644750000000002</v>
      </c>
      <c r="H189" t="s">
        <v>1027</v>
      </c>
      <c r="I189">
        <v>3698136225</v>
      </c>
      <c r="J189" t="s">
        <v>1036</v>
      </c>
      <c r="K189">
        <v>10047899.669128399</v>
      </c>
      <c r="L189">
        <v>0.9</v>
      </c>
      <c r="M189">
        <v>3328322602.5</v>
      </c>
      <c r="N189">
        <v>1025</v>
      </c>
      <c r="O189">
        <v>6.1397300000000004E-3</v>
      </c>
      <c r="P189">
        <v>3007531391.1750002</v>
      </c>
      <c r="Q189">
        <v>40203050</v>
      </c>
      <c r="R189">
        <v>4020</v>
      </c>
      <c r="S189">
        <v>1.93628056289297</v>
      </c>
      <c r="T189">
        <v>2.39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2.625</v>
      </c>
      <c r="AV189">
        <v>2.2599999999999998</v>
      </c>
      <c r="AW189">
        <v>50.215710886953971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2.4424999999999999</v>
      </c>
      <c r="CK189" t="s">
        <v>1084</v>
      </c>
      <c r="CM189">
        <v>1.93628056289297</v>
      </c>
      <c r="CN189">
        <v>2.39</v>
      </c>
      <c r="CO189">
        <v>2.1631402814464851</v>
      </c>
      <c r="CP189">
        <v>-0.3</v>
      </c>
      <c r="CQ189">
        <v>1.863140281446485</v>
      </c>
      <c r="CR189">
        <v>89.792933203973661</v>
      </c>
    </row>
    <row r="190" spans="1:96" x14ac:dyDescent="0.25">
      <c r="A190">
        <v>571</v>
      </c>
      <c r="B190" t="s">
        <v>301</v>
      </c>
      <c r="C190" t="s">
        <v>601</v>
      </c>
      <c r="D190" t="s">
        <v>901</v>
      </c>
      <c r="E190" t="s">
        <v>1003</v>
      </c>
      <c r="F190">
        <v>178162870</v>
      </c>
      <c r="G190">
        <v>83.9</v>
      </c>
      <c r="H190" t="s">
        <v>1022</v>
      </c>
      <c r="I190">
        <v>14947864793</v>
      </c>
      <c r="J190" t="s">
        <v>1035</v>
      </c>
      <c r="K190">
        <v>27155576.799672101</v>
      </c>
      <c r="L190">
        <v>0.9</v>
      </c>
      <c r="M190">
        <v>13453078313.700001</v>
      </c>
      <c r="N190">
        <v>66.02</v>
      </c>
      <c r="O190">
        <v>1</v>
      </c>
      <c r="P190">
        <v>10586081409.66</v>
      </c>
      <c r="Q190">
        <v>40202025</v>
      </c>
      <c r="R190">
        <v>4020</v>
      </c>
      <c r="S190">
        <v>1.7474964823060299</v>
      </c>
      <c r="T190">
        <v>2.08</v>
      </c>
      <c r="U190" t="s">
        <v>1041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G190">
        <v>0</v>
      </c>
      <c r="AU190">
        <v>2.9809999999999999</v>
      </c>
      <c r="AV190">
        <v>2.5419999999999998</v>
      </c>
      <c r="AW190">
        <v>978.03706028510362</v>
      </c>
      <c r="AX190">
        <v>1.5</v>
      </c>
      <c r="AY190" t="s">
        <v>1041</v>
      </c>
      <c r="AZ190">
        <v>1</v>
      </c>
      <c r="BA190">
        <v>0</v>
      </c>
      <c r="BB190" t="s">
        <v>1063</v>
      </c>
      <c r="BC190">
        <v>0</v>
      </c>
      <c r="BD190">
        <v>0</v>
      </c>
      <c r="BE190">
        <v>0</v>
      </c>
      <c r="CI190">
        <v>2.7614999999999998</v>
      </c>
      <c r="CK190" t="s">
        <v>1084</v>
      </c>
      <c r="CM190">
        <v>1.7474964823060299</v>
      </c>
      <c r="CN190">
        <v>2.08</v>
      </c>
      <c r="CO190">
        <v>1.9137482411530149</v>
      </c>
      <c r="CP190">
        <v>0</v>
      </c>
      <c r="CQ190">
        <v>1.9137482411530149</v>
      </c>
      <c r="CR190">
        <v>89.792933203973661</v>
      </c>
    </row>
    <row r="191" spans="1:96" x14ac:dyDescent="0.25">
      <c r="A191">
        <v>411</v>
      </c>
      <c r="B191" t="s">
        <v>302</v>
      </c>
      <c r="C191" t="s">
        <v>602</v>
      </c>
      <c r="D191" t="s">
        <v>902</v>
      </c>
      <c r="E191" t="s">
        <v>1013</v>
      </c>
      <c r="F191">
        <v>479000000</v>
      </c>
      <c r="G191">
        <v>66.370159999999998</v>
      </c>
      <c r="H191" t="s">
        <v>1028</v>
      </c>
      <c r="I191">
        <v>31791306640</v>
      </c>
      <c r="J191" t="s">
        <v>1037</v>
      </c>
      <c r="K191">
        <v>268767502.65010798</v>
      </c>
      <c r="L191">
        <v>1</v>
      </c>
      <c r="M191">
        <v>31791306640</v>
      </c>
      <c r="N191">
        <v>66.069999999999993</v>
      </c>
      <c r="O191">
        <v>0.87970090000000001</v>
      </c>
      <c r="P191">
        <v>27840360623.777</v>
      </c>
      <c r="Q191">
        <v>40201070</v>
      </c>
      <c r="R191">
        <v>4020</v>
      </c>
      <c r="S191">
        <v>1.9873547980786399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2.1880000000000002</v>
      </c>
      <c r="AV191">
        <v>3.508</v>
      </c>
      <c r="AW191">
        <v>63.319239614632203</v>
      </c>
      <c r="AX191">
        <v>1.5</v>
      </c>
      <c r="AY191" t="s">
        <v>1055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2.8479999999999999</v>
      </c>
      <c r="CK191" t="s">
        <v>1084</v>
      </c>
      <c r="CM191">
        <v>1.9873547980786399</v>
      </c>
      <c r="CN191">
        <v>1.5</v>
      </c>
      <c r="CO191">
        <v>1.74367739903932</v>
      </c>
      <c r="CP191">
        <v>0.3</v>
      </c>
      <c r="CQ191">
        <v>2.04367739903932</v>
      </c>
      <c r="CR191">
        <v>89.792933203973661</v>
      </c>
    </row>
    <row r="192" spans="1:96" x14ac:dyDescent="0.25">
      <c r="A192">
        <v>1465</v>
      </c>
      <c r="B192" t="s">
        <v>303</v>
      </c>
      <c r="C192" t="s">
        <v>603</v>
      </c>
      <c r="D192" t="s">
        <v>903</v>
      </c>
      <c r="E192" t="s">
        <v>1001</v>
      </c>
      <c r="F192">
        <v>238516153</v>
      </c>
      <c r="G192">
        <v>172.6</v>
      </c>
      <c r="H192" t="s">
        <v>1022</v>
      </c>
      <c r="I192">
        <v>41167888007.800003</v>
      </c>
      <c r="J192" t="s">
        <v>1035</v>
      </c>
      <c r="K192">
        <v>74863714.427777797</v>
      </c>
      <c r="L192">
        <v>1</v>
      </c>
      <c r="M192">
        <v>41167888007.800003</v>
      </c>
      <c r="N192">
        <v>147.6</v>
      </c>
      <c r="O192">
        <v>1</v>
      </c>
      <c r="P192">
        <v>35204984182.800003</v>
      </c>
      <c r="Q192">
        <v>40301030</v>
      </c>
      <c r="R192">
        <v>4030</v>
      </c>
      <c r="S192">
        <v>1.5670644957319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2.13</v>
      </c>
      <c r="AV192">
        <v>3.66</v>
      </c>
      <c r="AW192">
        <v>8.3783455537604645</v>
      </c>
      <c r="AX192">
        <v>1.5</v>
      </c>
      <c r="AY192" t="s">
        <v>1053</v>
      </c>
      <c r="AZ192">
        <v>0</v>
      </c>
      <c r="BA192">
        <v>0</v>
      </c>
      <c r="BB192" t="s">
        <v>1073</v>
      </c>
      <c r="BC192">
        <v>0</v>
      </c>
      <c r="BD192">
        <v>0</v>
      </c>
      <c r="BE192">
        <v>0</v>
      </c>
      <c r="CI192">
        <v>2.895</v>
      </c>
      <c r="CK192" t="s">
        <v>1084</v>
      </c>
      <c r="CM192">
        <v>1.5670644957319</v>
      </c>
      <c r="CN192">
        <v>1.5</v>
      </c>
      <c r="CO192">
        <v>1.5335322478659501</v>
      </c>
      <c r="CP192">
        <v>-0.18</v>
      </c>
      <c r="CQ192">
        <v>1.3535322478659499</v>
      </c>
      <c r="CR192">
        <v>64.495465369280737</v>
      </c>
    </row>
    <row r="193" spans="1:96" x14ac:dyDescent="0.25">
      <c r="A193">
        <v>1470</v>
      </c>
      <c r="B193" t="s">
        <v>304</v>
      </c>
      <c r="C193" t="s">
        <v>604</v>
      </c>
      <c r="D193" t="s">
        <v>904</v>
      </c>
      <c r="E193" t="s">
        <v>1008</v>
      </c>
      <c r="F193">
        <v>1078802400</v>
      </c>
      <c r="G193">
        <v>9.1105959999999993</v>
      </c>
      <c r="H193" t="s">
        <v>1026</v>
      </c>
      <c r="I193">
        <v>9828532830.2304001</v>
      </c>
      <c r="J193" t="s">
        <v>1035</v>
      </c>
      <c r="K193">
        <v>20881891.102371901</v>
      </c>
      <c r="L193">
        <v>0.95</v>
      </c>
      <c r="M193">
        <v>9337106188.7188797</v>
      </c>
      <c r="N193">
        <v>551.6</v>
      </c>
      <c r="O193">
        <v>1.1600259999999999E-2</v>
      </c>
      <c r="P193">
        <v>6557789771.9655495</v>
      </c>
      <c r="Q193">
        <v>40301020</v>
      </c>
      <c r="R193">
        <v>4030</v>
      </c>
      <c r="S193">
        <v>1.9934117984292601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2.2429999999999999</v>
      </c>
      <c r="AV193">
        <v>3.0659999999999998</v>
      </c>
      <c r="AW193">
        <v>288.00571713475682</v>
      </c>
      <c r="AX193">
        <v>1.5</v>
      </c>
      <c r="AY193" t="s">
        <v>1053</v>
      </c>
      <c r="AZ193">
        <v>0</v>
      </c>
      <c r="BA193">
        <v>0</v>
      </c>
      <c r="BB193" t="s">
        <v>1081</v>
      </c>
      <c r="BC193">
        <v>0</v>
      </c>
      <c r="BD193">
        <v>0</v>
      </c>
      <c r="BE193">
        <v>0</v>
      </c>
      <c r="CI193">
        <v>2.6545000000000001</v>
      </c>
      <c r="CK193" t="s">
        <v>1084</v>
      </c>
      <c r="CM193">
        <v>1.9934117984292601</v>
      </c>
      <c r="CN193">
        <v>1.5</v>
      </c>
      <c r="CO193">
        <v>1.74670589921463</v>
      </c>
      <c r="CP193">
        <v>-0.18</v>
      </c>
      <c r="CQ193">
        <v>1.5667058992146301</v>
      </c>
      <c r="CR193">
        <v>64.495465369280737</v>
      </c>
    </row>
    <row r="194" spans="1:96" x14ac:dyDescent="0.25">
      <c r="A194">
        <v>1037</v>
      </c>
      <c r="B194" t="s">
        <v>305</v>
      </c>
      <c r="C194" t="s">
        <v>605</v>
      </c>
      <c r="D194" t="s">
        <v>905</v>
      </c>
      <c r="E194" t="s">
        <v>999</v>
      </c>
      <c r="F194">
        <v>254311860</v>
      </c>
      <c r="G194">
        <v>102.7</v>
      </c>
      <c r="H194" t="s">
        <v>1022</v>
      </c>
      <c r="I194">
        <v>26117828022</v>
      </c>
      <c r="J194" t="s">
        <v>1035</v>
      </c>
      <c r="K194">
        <v>46495372.159761898</v>
      </c>
      <c r="L194">
        <v>0.9</v>
      </c>
      <c r="M194">
        <v>23506045219.799999</v>
      </c>
      <c r="N194">
        <v>84.02</v>
      </c>
      <c r="O194">
        <v>1</v>
      </c>
      <c r="P194">
        <v>19230554229.48</v>
      </c>
      <c r="Q194">
        <v>40301020</v>
      </c>
      <c r="R194">
        <v>4030</v>
      </c>
      <c r="S194">
        <v>1.7185118858069499</v>
      </c>
      <c r="T194">
        <v>1.5</v>
      </c>
      <c r="U194" t="s">
        <v>1041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2.7160000000000002</v>
      </c>
      <c r="AV194">
        <v>3.1230000000000002</v>
      </c>
      <c r="AW194">
        <v>8.2941736400597392</v>
      </c>
      <c r="AX194">
        <v>1.5</v>
      </c>
      <c r="AY194" t="s">
        <v>1053</v>
      </c>
      <c r="AZ194">
        <v>0</v>
      </c>
      <c r="BA194">
        <v>0</v>
      </c>
      <c r="BB194" t="s">
        <v>1059</v>
      </c>
      <c r="BC194">
        <v>0</v>
      </c>
      <c r="BD194">
        <v>0</v>
      </c>
      <c r="BE194">
        <v>0</v>
      </c>
      <c r="CI194">
        <v>2.9195000000000002</v>
      </c>
      <c r="CK194" t="s">
        <v>1084</v>
      </c>
      <c r="CM194">
        <v>1.7185118858069499</v>
      </c>
      <c r="CN194">
        <v>1.5</v>
      </c>
      <c r="CO194">
        <v>1.609255942903475</v>
      </c>
      <c r="CP194">
        <v>0</v>
      </c>
      <c r="CQ194">
        <v>1.609255942903475</v>
      </c>
      <c r="CR194">
        <v>64.495465369280737</v>
      </c>
    </row>
    <row r="195" spans="1:96" x14ac:dyDescent="0.25">
      <c r="A195">
        <v>1329</v>
      </c>
      <c r="B195" t="s">
        <v>306</v>
      </c>
      <c r="C195" t="s">
        <v>606</v>
      </c>
      <c r="D195" t="s">
        <v>906</v>
      </c>
      <c r="E195" t="s">
        <v>1012</v>
      </c>
      <c r="F195">
        <v>1807788800</v>
      </c>
      <c r="G195">
        <v>103.9311</v>
      </c>
      <c r="H195" t="s">
        <v>1028</v>
      </c>
      <c r="I195">
        <v>187885478551.67999</v>
      </c>
      <c r="J195" t="s">
        <v>1037</v>
      </c>
      <c r="K195">
        <v>876859372.71119905</v>
      </c>
      <c r="L195">
        <v>1</v>
      </c>
      <c r="M195">
        <v>187885478551.67999</v>
      </c>
      <c r="N195">
        <v>84.66</v>
      </c>
      <c r="O195">
        <v>0.87970090000000001</v>
      </c>
      <c r="P195">
        <v>134635935353.7574</v>
      </c>
      <c r="Q195">
        <v>40301010</v>
      </c>
      <c r="R195">
        <v>4030</v>
      </c>
      <c r="S195">
        <v>1.93306151878495</v>
      </c>
      <c r="T195">
        <v>1.77</v>
      </c>
      <c r="U195" t="s">
        <v>1042</v>
      </c>
      <c r="V195" t="s">
        <v>1045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2.2109999999999999</v>
      </c>
      <c r="AV195">
        <v>2.7650000000000001</v>
      </c>
      <c r="AW195">
        <v>61.509284651562929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2.488</v>
      </c>
      <c r="CK195" t="s">
        <v>1084</v>
      </c>
      <c r="CM195">
        <v>1.93306151878495</v>
      </c>
      <c r="CN195">
        <v>1.77</v>
      </c>
      <c r="CO195">
        <v>1.851530759392475</v>
      </c>
      <c r="CP195">
        <v>0.18</v>
      </c>
      <c r="CQ195">
        <v>2.0315307593924752</v>
      </c>
      <c r="CR195">
        <v>64.495465369280737</v>
      </c>
    </row>
    <row r="196" spans="1:96" x14ac:dyDescent="0.25">
      <c r="A196">
        <v>664</v>
      </c>
      <c r="B196" t="s">
        <v>307</v>
      </c>
      <c r="C196" t="s">
        <v>607</v>
      </c>
      <c r="D196" t="s">
        <v>907</v>
      </c>
      <c r="E196" t="s">
        <v>1008</v>
      </c>
      <c r="F196">
        <v>3753739700</v>
      </c>
      <c r="G196">
        <v>0.90852080000000002</v>
      </c>
      <c r="H196" t="s">
        <v>1026</v>
      </c>
      <c r="I196">
        <v>3410350595.2357602</v>
      </c>
      <c r="J196" t="s">
        <v>1035</v>
      </c>
      <c r="K196">
        <v>6305475.5199635001</v>
      </c>
      <c r="L196">
        <v>0.85</v>
      </c>
      <c r="M196">
        <v>2898798005.9503961</v>
      </c>
      <c r="N196">
        <v>71.349999999999994</v>
      </c>
      <c r="O196">
        <v>1.1600259999999999E-2</v>
      </c>
      <c r="P196">
        <v>2640856360.3680978</v>
      </c>
      <c r="Q196">
        <v>40301035</v>
      </c>
      <c r="R196">
        <v>4030</v>
      </c>
      <c r="S196">
        <v>1.7477723086694099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2.2410000000000001</v>
      </c>
      <c r="AV196">
        <v>3.4380000000000002</v>
      </c>
      <c r="AW196">
        <v>208.09335601658839</v>
      </c>
      <c r="AX196">
        <v>1.5</v>
      </c>
      <c r="AY196" t="s">
        <v>1050</v>
      </c>
      <c r="AZ196">
        <v>0</v>
      </c>
      <c r="BA196">
        <v>0</v>
      </c>
      <c r="BB196" t="s">
        <v>1068</v>
      </c>
      <c r="BC196">
        <v>0</v>
      </c>
      <c r="BD196">
        <v>0</v>
      </c>
      <c r="BE196">
        <v>0</v>
      </c>
      <c r="CI196">
        <v>2.8395000000000001</v>
      </c>
      <c r="CK196" t="s">
        <v>1084</v>
      </c>
      <c r="CM196">
        <v>1.7477723086694099</v>
      </c>
      <c r="CN196">
        <v>3.1</v>
      </c>
      <c r="CO196">
        <v>2.423886154334705</v>
      </c>
      <c r="CP196">
        <v>-0.3</v>
      </c>
      <c r="CQ196">
        <v>2.1238861543347052</v>
      </c>
      <c r="CR196">
        <v>64.495465369280737</v>
      </c>
    </row>
    <row r="197" spans="1:96" x14ac:dyDescent="0.25">
      <c r="A197">
        <v>188</v>
      </c>
      <c r="B197" t="s">
        <v>308</v>
      </c>
      <c r="C197" t="s">
        <v>608</v>
      </c>
      <c r="D197" t="s">
        <v>908</v>
      </c>
      <c r="E197" t="s">
        <v>1012</v>
      </c>
      <c r="F197">
        <v>213795610</v>
      </c>
      <c r="G197">
        <v>85.872789999999995</v>
      </c>
      <c r="H197" t="s">
        <v>1028</v>
      </c>
      <c r="I197">
        <v>18359225520.4519</v>
      </c>
      <c r="J197" t="s">
        <v>1037</v>
      </c>
      <c r="K197">
        <v>250123818.98745</v>
      </c>
      <c r="L197">
        <v>0.9</v>
      </c>
      <c r="M197">
        <v>16523302968.40671</v>
      </c>
      <c r="N197">
        <v>61.76</v>
      </c>
      <c r="O197">
        <v>0.87970090000000001</v>
      </c>
      <c r="P197">
        <v>10454026974.588989</v>
      </c>
      <c r="Q197">
        <v>40401030</v>
      </c>
      <c r="R197">
        <v>4040</v>
      </c>
      <c r="S197">
        <v>1.9952485583212201</v>
      </c>
      <c r="T197">
        <v>1.5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2.3639999999999999</v>
      </c>
      <c r="AV197">
        <v>3.0059999999999998</v>
      </c>
      <c r="AW197">
        <v>889.70625040829736</v>
      </c>
      <c r="AX197">
        <v>1.5</v>
      </c>
      <c r="AY197" t="s">
        <v>1055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2.6850000000000001</v>
      </c>
      <c r="CK197" t="s">
        <v>1084</v>
      </c>
      <c r="CM197">
        <v>1.9952485583212201</v>
      </c>
      <c r="CN197">
        <v>1.5</v>
      </c>
      <c r="CO197">
        <v>1.74762427916061</v>
      </c>
      <c r="CP197">
        <v>-0.3</v>
      </c>
      <c r="CQ197">
        <v>1.44762427916061</v>
      </c>
      <c r="CR197">
        <v>205.31106631147961</v>
      </c>
    </row>
    <row r="198" spans="1:96" x14ac:dyDescent="0.25">
      <c r="A198">
        <v>723</v>
      </c>
      <c r="B198" t="s">
        <v>309</v>
      </c>
      <c r="C198" t="s">
        <v>609</v>
      </c>
      <c r="D198" t="s">
        <v>909</v>
      </c>
      <c r="E198" t="s">
        <v>1008</v>
      </c>
      <c r="F198">
        <v>1788668100</v>
      </c>
      <c r="G198">
        <v>2.9667460000000001</v>
      </c>
      <c r="H198" t="s">
        <v>1026</v>
      </c>
      <c r="I198">
        <v>5306523931.0025997</v>
      </c>
      <c r="J198" t="s">
        <v>1035</v>
      </c>
      <c r="K198">
        <v>14671962.5543341</v>
      </c>
      <c r="L198">
        <v>0.85</v>
      </c>
      <c r="M198">
        <v>4510545341.35221</v>
      </c>
      <c r="N198">
        <v>258</v>
      </c>
      <c r="O198">
        <v>1.1600259999999999E-2</v>
      </c>
      <c r="P198">
        <v>4550258992.5057259</v>
      </c>
      <c r="Q198">
        <v>40401025</v>
      </c>
      <c r="R198">
        <v>4040</v>
      </c>
      <c r="S198">
        <v>1.99679915892727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2.3319999999999999</v>
      </c>
      <c r="AV198">
        <v>3.3580000000000001</v>
      </c>
      <c r="AW198">
        <v>2015.6989670491041</v>
      </c>
      <c r="AX198">
        <v>1.5</v>
      </c>
      <c r="AY198" t="s">
        <v>1055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2.8450000000000002</v>
      </c>
      <c r="CK198" t="s">
        <v>1084</v>
      </c>
      <c r="CM198">
        <v>1.99679915892727</v>
      </c>
      <c r="CN198">
        <v>1.5</v>
      </c>
      <c r="CO198">
        <v>1.7483995794636349</v>
      </c>
      <c r="CP198">
        <v>-0.24</v>
      </c>
      <c r="CQ198">
        <v>1.5083995794636349</v>
      </c>
      <c r="CR198">
        <v>205.31106631147961</v>
      </c>
    </row>
    <row r="199" spans="1:96" x14ac:dyDescent="0.25">
      <c r="A199">
        <v>902</v>
      </c>
      <c r="B199" t="s">
        <v>310</v>
      </c>
      <c r="C199" t="s">
        <v>610</v>
      </c>
      <c r="D199" t="s">
        <v>910</v>
      </c>
      <c r="E199" t="s">
        <v>1008</v>
      </c>
      <c r="F199">
        <v>123443540</v>
      </c>
      <c r="G199">
        <v>121.0757</v>
      </c>
      <c r="H199" t="s">
        <v>1026</v>
      </c>
      <c r="I199">
        <v>14946013015.978001</v>
      </c>
      <c r="J199" t="s">
        <v>1035</v>
      </c>
      <c r="K199">
        <v>22701103.9734562</v>
      </c>
      <c r="L199">
        <v>0.9</v>
      </c>
      <c r="M199">
        <v>13451411714.380199</v>
      </c>
      <c r="N199">
        <v>11730</v>
      </c>
      <c r="O199">
        <v>1.1600259999999999E-2</v>
      </c>
      <c r="P199">
        <v>15117382870.945459</v>
      </c>
      <c r="Q199">
        <v>40401010</v>
      </c>
      <c r="R199">
        <v>4040</v>
      </c>
      <c r="S199">
        <v>1.98869886550994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2.3570000000000002</v>
      </c>
      <c r="AV199">
        <v>2.1</v>
      </c>
      <c r="AW199">
        <v>201.3908084850643</v>
      </c>
      <c r="AX199">
        <v>1.5</v>
      </c>
      <c r="AY199" t="s">
        <v>1055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2.2284999999999999</v>
      </c>
      <c r="CK199" t="s">
        <v>1084</v>
      </c>
      <c r="CM199">
        <v>1.98869886550994</v>
      </c>
      <c r="CN199">
        <v>1.5</v>
      </c>
      <c r="CO199">
        <v>1.74434943275497</v>
      </c>
      <c r="CP199">
        <v>-0.18</v>
      </c>
      <c r="CQ199">
        <v>1.5643494327549701</v>
      </c>
      <c r="CR199">
        <v>205.31106631147961</v>
      </c>
    </row>
    <row r="200" spans="1:96" x14ac:dyDescent="0.25">
      <c r="A200">
        <v>572</v>
      </c>
      <c r="B200" t="s">
        <v>311</v>
      </c>
      <c r="C200" t="s">
        <v>611</v>
      </c>
      <c r="D200" t="s">
        <v>911</v>
      </c>
      <c r="E200" t="s">
        <v>1000</v>
      </c>
      <c r="F200">
        <v>1416142200</v>
      </c>
      <c r="G200">
        <v>12.719139999999999</v>
      </c>
      <c r="H200" t="s">
        <v>1023</v>
      </c>
      <c r="I200">
        <v>18012110901.708</v>
      </c>
      <c r="J200" t="s">
        <v>1035</v>
      </c>
      <c r="K200">
        <v>36949208.726181597</v>
      </c>
      <c r="L200">
        <v>0.35</v>
      </c>
      <c r="M200">
        <v>6304238815.5977993</v>
      </c>
      <c r="N200">
        <v>135.65</v>
      </c>
      <c r="O200">
        <v>9.0773339999999994E-2</v>
      </c>
      <c r="P200">
        <v>6103135647.8833265</v>
      </c>
      <c r="Q200">
        <v>40401020</v>
      </c>
      <c r="R200">
        <v>4040</v>
      </c>
      <c r="S200">
        <v>1.7477500098233101</v>
      </c>
      <c r="T200">
        <v>2.08</v>
      </c>
      <c r="U200" t="s">
        <v>1038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2.411</v>
      </c>
      <c r="AV200">
        <v>3.0760000000000001</v>
      </c>
      <c r="AW200">
        <v>279.26126478943007</v>
      </c>
      <c r="AX200">
        <v>1.5</v>
      </c>
      <c r="AY200" t="s">
        <v>1055</v>
      </c>
      <c r="AZ200">
        <v>1</v>
      </c>
      <c r="BA200">
        <v>0</v>
      </c>
      <c r="BB200" t="s">
        <v>1060</v>
      </c>
      <c r="BC200">
        <v>0</v>
      </c>
      <c r="BD200">
        <v>0</v>
      </c>
      <c r="BE200">
        <v>0</v>
      </c>
      <c r="CI200">
        <v>2.7435</v>
      </c>
      <c r="CK200" t="s">
        <v>1084</v>
      </c>
      <c r="CM200">
        <v>1.7477500098233101</v>
      </c>
      <c r="CN200">
        <v>2.08</v>
      </c>
      <c r="CO200">
        <v>1.9138750049116551</v>
      </c>
      <c r="CP200">
        <v>-0.3</v>
      </c>
      <c r="CQ200">
        <v>1.613875004911655</v>
      </c>
      <c r="CR200">
        <v>205.31106631147961</v>
      </c>
    </row>
    <row r="201" spans="1:96" x14ac:dyDescent="0.25">
      <c r="A201">
        <v>1296</v>
      </c>
      <c r="B201" t="s">
        <v>312</v>
      </c>
      <c r="C201" t="s">
        <v>612</v>
      </c>
      <c r="D201" t="s">
        <v>912</v>
      </c>
      <c r="E201" t="s">
        <v>1012</v>
      </c>
      <c r="F201">
        <v>207015470</v>
      </c>
      <c r="G201">
        <v>80.908649999999994</v>
      </c>
      <c r="H201" t="s">
        <v>1028</v>
      </c>
      <c r="I201">
        <v>16749342206.8155</v>
      </c>
      <c r="J201" t="s">
        <v>1037</v>
      </c>
      <c r="K201">
        <v>354695614.24604499</v>
      </c>
      <c r="L201">
        <v>1</v>
      </c>
      <c r="M201">
        <v>16749342206.8155</v>
      </c>
      <c r="N201">
        <v>63.78</v>
      </c>
      <c r="O201">
        <v>0.87970090000000001</v>
      </c>
      <c r="P201">
        <v>11615083924.50703</v>
      </c>
      <c r="Q201">
        <v>40401020</v>
      </c>
      <c r="R201">
        <v>4040</v>
      </c>
      <c r="S201">
        <v>1.7377085894489199</v>
      </c>
      <c r="T201">
        <v>2.39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2.2210000000000001</v>
      </c>
      <c r="AV201">
        <v>3.3980000000000001</v>
      </c>
      <c r="AW201">
        <v>293.26231983526418</v>
      </c>
      <c r="AX201">
        <v>1.5</v>
      </c>
      <c r="AY201" t="s">
        <v>1041</v>
      </c>
      <c r="AZ201">
        <v>1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2.8094999999999999</v>
      </c>
      <c r="CK201" t="s">
        <v>1084</v>
      </c>
      <c r="CM201">
        <v>1.7377085894489199</v>
      </c>
      <c r="CN201">
        <v>2.39</v>
      </c>
      <c r="CO201">
        <v>2.06385429472446</v>
      </c>
      <c r="CP201">
        <v>-0.3</v>
      </c>
      <c r="CQ201">
        <v>1.76385429472446</v>
      </c>
      <c r="CR201">
        <v>205.31106631147961</v>
      </c>
    </row>
    <row r="202" spans="1:96" x14ac:dyDescent="0.25">
      <c r="A202">
        <v>1298</v>
      </c>
      <c r="B202" t="s">
        <v>313</v>
      </c>
      <c r="C202" t="s">
        <v>613</v>
      </c>
      <c r="D202" t="s">
        <v>913</v>
      </c>
      <c r="E202" t="s">
        <v>1012</v>
      </c>
      <c r="F202">
        <v>458211900</v>
      </c>
      <c r="G202">
        <v>118.8618</v>
      </c>
      <c r="H202" t="s">
        <v>1028</v>
      </c>
      <c r="I202">
        <v>54463891215.419998</v>
      </c>
      <c r="J202" t="s">
        <v>1037</v>
      </c>
      <c r="K202">
        <v>737072652.43973804</v>
      </c>
      <c r="L202">
        <v>1</v>
      </c>
      <c r="M202">
        <v>54463891215.419998</v>
      </c>
      <c r="N202">
        <v>94.65</v>
      </c>
      <c r="O202">
        <v>0.87970090000000001</v>
      </c>
      <c r="P202">
        <v>38152413680.680199</v>
      </c>
      <c r="Q202">
        <v>40401010</v>
      </c>
      <c r="R202">
        <v>4040</v>
      </c>
      <c r="S202">
        <v>2</v>
      </c>
      <c r="T202">
        <v>1.5</v>
      </c>
      <c r="U202" t="s">
        <v>1042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2.1659999999999999</v>
      </c>
      <c r="AV202">
        <v>3.2309999999999999</v>
      </c>
      <c r="AW202">
        <v>650.28856939468335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2.6985000000000001</v>
      </c>
      <c r="CK202" t="s">
        <v>1084</v>
      </c>
      <c r="CM202">
        <v>2</v>
      </c>
      <c r="CN202">
        <v>1.5</v>
      </c>
      <c r="CO202">
        <v>1.75</v>
      </c>
      <c r="CP202">
        <v>0.18</v>
      </c>
      <c r="CQ202">
        <v>1.93</v>
      </c>
      <c r="CR202">
        <v>205.31106631147961</v>
      </c>
    </row>
    <row r="203" spans="1:96" x14ac:dyDescent="0.25">
      <c r="A203">
        <v>1350</v>
      </c>
      <c r="B203" t="s">
        <v>314</v>
      </c>
      <c r="C203" t="s">
        <v>614</v>
      </c>
      <c r="D203" t="s">
        <v>914</v>
      </c>
      <c r="E203" t="s">
        <v>1011</v>
      </c>
      <c r="F203">
        <v>624869900</v>
      </c>
      <c r="G203">
        <v>10.712120000000001</v>
      </c>
      <c r="H203" t="s">
        <v>1027</v>
      </c>
      <c r="I203">
        <v>6693681353.1880007</v>
      </c>
      <c r="J203" t="s">
        <v>1036</v>
      </c>
      <c r="K203">
        <v>20429242.446193501</v>
      </c>
      <c r="L203">
        <v>0.95</v>
      </c>
      <c r="M203">
        <v>6358997285.5286007</v>
      </c>
      <c r="N203">
        <v>1782.5</v>
      </c>
      <c r="O203">
        <v>6.1397300000000004E-3</v>
      </c>
      <c r="P203">
        <v>6496688173.2946844</v>
      </c>
      <c r="Q203">
        <v>40401010</v>
      </c>
      <c r="R203">
        <v>4040</v>
      </c>
      <c r="S203">
        <v>1.6967953981033701</v>
      </c>
      <c r="T203">
        <v>2.7</v>
      </c>
      <c r="U203" t="s">
        <v>1039</v>
      </c>
      <c r="V203" t="s">
        <v>1045</v>
      </c>
      <c r="W203">
        <v>0</v>
      </c>
      <c r="X203">
        <v>0.01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2.2010000000000001</v>
      </c>
      <c r="AV203">
        <v>2.117</v>
      </c>
      <c r="AW203">
        <v>163.082158190473</v>
      </c>
      <c r="AX203">
        <v>1.5</v>
      </c>
      <c r="AY203" t="s">
        <v>1051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2.1589999999999998</v>
      </c>
      <c r="CK203" t="s">
        <v>1084</v>
      </c>
      <c r="CM203">
        <v>1.6967953981033701</v>
      </c>
      <c r="CN203">
        <v>2.7</v>
      </c>
      <c r="CO203">
        <v>2.1983976990516849</v>
      </c>
      <c r="CP203">
        <v>-0.18</v>
      </c>
      <c r="CQ203">
        <v>2.0183976990516852</v>
      </c>
      <c r="CR203">
        <v>205.31106631147961</v>
      </c>
    </row>
    <row r="204" spans="1:96" x14ac:dyDescent="0.25">
      <c r="A204">
        <v>668</v>
      </c>
      <c r="B204" t="s">
        <v>315</v>
      </c>
      <c r="C204" t="s">
        <v>615</v>
      </c>
      <c r="D204" t="s">
        <v>915</v>
      </c>
      <c r="E204" t="s">
        <v>1011</v>
      </c>
      <c r="F204">
        <v>270565770</v>
      </c>
      <c r="G204">
        <v>12.70745</v>
      </c>
      <c r="H204" t="s">
        <v>1027</v>
      </c>
      <c r="I204">
        <v>3438200993.9864998</v>
      </c>
      <c r="J204" t="s">
        <v>1036</v>
      </c>
      <c r="K204">
        <v>21207656.461637799</v>
      </c>
      <c r="L204">
        <v>1</v>
      </c>
      <c r="M204">
        <v>3438200993.9864998</v>
      </c>
      <c r="N204">
        <v>1748.5</v>
      </c>
      <c r="O204">
        <v>6.1397300000000004E-3</v>
      </c>
      <c r="P204">
        <v>2904609555.1611118</v>
      </c>
      <c r="Q204">
        <v>40401010</v>
      </c>
      <c r="R204">
        <v>4040</v>
      </c>
      <c r="S204">
        <v>1.7404416891233401</v>
      </c>
      <c r="U204" t="s">
        <v>1038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1.74</v>
      </c>
      <c r="AV204">
        <v>2.4119999999999999</v>
      </c>
      <c r="AW204">
        <v>568.58212063574103</v>
      </c>
      <c r="AX204">
        <v>1.5</v>
      </c>
      <c r="AY204" t="s">
        <v>1055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2.0760000000000001</v>
      </c>
      <c r="CK204" t="s">
        <v>1084</v>
      </c>
      <c r="CM204">
        <v>1.7404416891233401</v>
      </c>
      <c r="CN204">
        <v>3.1</v>
      </c>
      <c r="CO204">
        <v>2.42022084456167</v>
      </c>
      <c r="CP204">
        <v>-0.3</v>
      </c>
      <c r="CQ204">
        <v>2.1202208445616701</v>
      </c>
      <c r="CR204">
        <v>205.31106631147961</v>
      </c>
    </row>
    <row r="205" spans="1:96" x14ac:dyDescent="0.25">
      <c r="A205">
        <v>1380</v>
      </c>
      <c r="B205" t="s">
        <v>316</v>
      </c>
      <c r="C205" t="s">
        <v>616</v>
      </c>
      <c r="D205" t="s">
        <v>916</v>
      </c>
      <c r="E205" t="s">
        <v>1003</v>
      </c>
      <c r="F205">
        <v>507431030</v>
      </c>
      <c r="G205">
        <v>6.5759999999999996</v>
      </c>
      <c r="H205" t="s">
        <v>1022</v>
      </c>
      <c r="I205">
        <v>3336866453.2800002</v>
      </c>
      <c r="J205" t="s">
        <v>1035</v>
      </c>
      <c r="K205">
        <v>30812669.2248688</v>
      </c>
      <c r="L205">
        <v>0.9</v>
      </c>
      <c r="M205">
        <v>3003179807.9520001</v>
      </c>
      <c r="N205">
        <v>6.258</v>
      </c>
      <c r="O205">
        <v>1</v>
      </c>
      <c r="P205">
        <v>2857953047.1659999</v>
      </c>
      <c r="Q205">
        <v>40501015</v>
      </c>
      <c r="R205">
        <v>4050</v>
      </c>
      <c r="S205">
        <v>1.76815424438663</v>
      </c>
      <c r="T205">
        <v>1.5</v>
      </c>
      <c r="U205" t="s">
        <v>1038</v>
      </c>
      <c r="V205" t="s">
        <v>1045</v>
      </c>
      <c r="W205">
        <v>0</v>
      </c>
      <c r="X205">
        <v>0.01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2.5910000000000002</v>
      </c>
      <c r="AV205">
        <v>2.93</v>
      </c>
      <c r="AW205">
        <v>1625.160021836849</v>
      </c>
      <c r="AX205">
        <v>6</v>
      </c>
      <c r="AY205" t="s">
        <v>1054</v>
      </c>
      <c r="AZ205">
        <v>0</v>
      </c>
      <c r="BA205">
        <v>0</v>
      </c>
      <c r="BB205" t="s">
        <v>1063</v>
      </c>
      <c r="BC205">
        <v>0</v>
      </c>
      <c r="BD205">
        <v>0</v>
      </c>
      <c r="BE205">
        <v>0</v>
      </c>
      <c r="CI205">
        <v>2.7605</v>
      </c>
      <c r="CK205" t="s">
        <v>1084</v>
      </c>
      <c r="CM205">
        <v>1.76815424438663</v>
      </c>
      <c r="CN205">
        <v>1.5</v>
      </c>
      <c r="CO205">
        <v>1.634077122193315</v>
      </c>
      <c r="CP205">
        <v>-0.3</v>
      </c>
      <c r="CQ205">
        <v>1.334077122193315</v>
      </c>
      <c r="CR205">
        <v>201.88986320732181</v>
      </c>
    </row>
    <row r="206" spans="1:96" x14ac:dyDescent="0.25">
      <c r="A206">
        <v>1207</v>
      </c>
      <c r="B206" t="s">
        <v>317</v>
      </c>
      <c r="C206" t="s">
        <v>617</v>
      </c>
      <c r="D206" t="s">
        <v>917</v>
      </c>
      <c r="E206" t="s">
        <v>999</v>
      </c>
      <c r="F206">
        <v>147454887</v>
      </c>
      <c r="G206">
        <v>73.45</v>
      </c>
      <c r="H206" t="s">
        <v>1022</v>
      </c>
      <c r="I206">
        <v>10830561450.15</v>
      </c>
      <c r="J206" t="s">
        <v>1035</v>
      </c>
      <c r="K206">
        <v>16906012.7210318</v>
      </c>
      <c r="L206">
        <v>0.55000000000000004</v>
      </c>
      <c r="M206">
        <v>5956808797.5825005</v>
      </c>
      <c r="N206">
        <v>55.7</v>
      </c>
      <c r="O206">
        <v>1</v>
      </c>
      <c r="P206">
        <v>4517280463.2450008</v>
      </c>
      <c r="Q206">
        <v>40501040</v>
      </c>
      <c r="R206">
        <v>4050</v>
      </c>
      <c r="S206">
        <v>1.74851532821013</v>
      </c>
      <c r="T206">
        <v>1.5</v>
      </c>
      <c r="U206" t="s">
        <v>1040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2.06</v>
      </c>
      <c r="AV206">
        <v>2.258</v>
      </c>
      <c r="AW206">
        <v>851.69368906920397</v>
      </c>
      <c r="AX206">
        <v>1.5</v>
      </c>
      <c r="AY206" t="s">
        <v>1058</v>
      </c>
      <c r="AZ206">
        <v>0</v>
      </c>
      <c r="BA206">
        <v>0</v>
      </c>
      <c r="BB206" t="s">
        <v>1059</v>
      </c>
      <c r="BC206">
        <v>0</v>
      </c>
      <c r="BD206">
        <v>0</v>
      </c>
      <c r="BE206">
        <v>0</v>
      </c>
      <c r="CI206">
        <v>2.1589999999999998</v>
      </c>
      <c r="CK206" t="s">
        <v>1084</v>
      </c>
      <c r="CM206">
        <v>1.74851532821013</v>
      </c>
      <c r="CN206">
        <v>1.5</v>
      </c>
      <c r="CO206">
        <v>1.624257664105065</v>
      </c>
      <c r="CP206">
        <v>-0.24</v>
      </c>
      <c r="CQ206">
        <v>1.384257664105065</v>
      </c>
      <c r="CR206">
        <v>201.88986320732181</v>
      </c>
    </row>
    <row r="207" spans="1:96" x14ac:dyDescent="0.25">
      <c r="A207">
        <v>788</v>
      </c>
      <c r="B207" t="s">
        <v>318</v>
      </c>
      <c r="C207" t="s">
        <v>618</v>
      </c>
      <c r="D207" t="s">
        <v>918</v>
      </c>
      <c r="E207" t="s">
        <v>1003</v>
      </c>
      <c r="F207">
        <v>1200015000</v>
      </c>
      <c r="G207">
        <v>6.3940000000000001</v>
      </c>
      <c r="H207" t="s">
        <v>1022</v>
      </c>
      <c r="I207">
        <v>7672895910</v>
      </c>
      <c r="J207" t="s">
        <v>1035</v>
      </c>
      <c r="K207">
        <v>40455426.200245902</v>
      </c>
      <c r="L207">
        <v>0.85</v>
      </c>
      <c r="M207">
        <v>6521961523.5</v>
      </c>
      <c r="N207">
        <v>6.0720000000000001</v>
      </c>
      <c r="O207">
        <v>1</v>
      </c>
      <c r="P207">
        <v>6193517418</v>
      </c>
      <c r="Q207">
        <v>40501010</v>
      </c>
      <c r="R207">
        <v>4050</v>
      </c>
      <c r="S207">
        <v>1.83638692207139</v>
      </c>
      <c r="T207">
        <v>1.5</v>
      </c>
      <c r="U207" t="s">
        <v>1039</v>
      </c>
      <c r="V207" t="s">
        <v>1045</v>
      </c>
      <c r="W207">
        <v>0</v>
      </c>
      <c r="X207">
        <v>0.01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2.17</v>
      </c>
      <c r="AV207">
        <v>2.78</v>
      </c>
      <c r="AW207">
        <v>1565.468948730927</v>
      </c>
      <c r="AX207">
        <v>2</v>
      </c>
      <c r="AY207" t="s">
        <v>1051</v>
      </c>
      <c r="AZ207">
        <v>1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2.4750000000000001</v>
      </c>
      <c r="CK207" t="s">
        <v>1084</v>
      </c>
      <c r="CM207">
        <v>1.83638692207139</v>
      </c>
      <c r="CN207">
        <v>1.5</v>
      </c>
      <c r="CO207">
        <v>1.668193461035695</v>
      </c>
      <c r="CP207">
        <v>-0.18</v>
      </c>
      <c r="CQ207">
        <v>1.4881934610356951</v>
      </c>
      <c r="CR207">
        <v>201.88986320732181</v>
      </c>
    </row>
    <row r="208" spans="1:96" x14ac:dyDescent="0.25">
      <c r="A208">
        <v>1397</v>
      </c>
      <c r="B208" t="s">
        <v>319</v>
      </c>
      <c r="C208" t="s">
        <v>619</v>
      </c>
      <c r="D208" t="s">
        <v>919</v>
      </c>
      <c r="E208" t="s">
        <v>1013</v>
      </c>
      <c r="F208">
        <v>328875900</v>
      </c>
      <c r="G208">
        <v>91.716880000000003</v>
      </c>
      <c r="H208" t="s">
        <v>1028</v>
      </c>
      <c r="I208">
        <v>30163471455.192001</v>
      </c>
      <c r="J208" t="s">
        <v>1037</v>
      </c>
      <c r="K208">
        <v>564074638.60260403</v>
      </c>
      <c r="L208">
        <v>1</v>
      </c>
      <c r="M208">
        <v>30163471455.192001</v>
      </c>
      <c r="N208">
        <v>65.69</v>
      </c>
      <c r="O208">
        <v>0.87970090000000001</v>
      </c>
      <c r="P208">
        <v>19004933212.590778</v>
      </c>
      <c r="Q208">
        <v>40501010</v>
      </c>
      <c r="R208">
        <v>4050</v>
      </c>
      <c r="S208">
        <v>1.8648039542749899</v>
      </c>
      <c r="T208">
        <v>1.5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1.782</v>
      </c>
      <c r="AV208">
        <v>2.6070000000000002</v>
      </c>
      <c r="AW208">
        <v>1228.2362105907871</v>
      </c>
      <c r="AX208">
        <v>1.9</v>
      </c>
      <c r="AY208" t="s">
        <v>1051</v>
      </c>
      <c r="AZ208">
        <v>1</v>
      </c>
      <c r="BA208">
        <v>0</v>
      </c>
      <c r="BB208" t="s">
        <v>1072</v>
      </c>
      <c r="BC208">
        <v>0</v>
      </c>
      <c r="BD208">
        <v>0</v>
      </c>
      <c r="BE208">
        <v>0</v>
      </c>
      <c r="CI208">
        <v>2.1945000000000001</v>
      </c>
      <c r="CK208" t="s">
        <v>1084</v>
      </c>
      <c r="CM208">
        <v>1.8648039542749899</v>
      </c>
      <c r="CN208">
        <v>1.5</v>
      </c>
      <c r="CO208">
        <v>1.682401977137495</v>
      </c>
      <c r="CP208">
        <v>-0.18</v>
      </c>
      <c r="CQ208">
        <v>1.502401977137495</v>
      </c>
      <c r="CR208">
        <v>201.88986320732181</v>
      </c>
    </row>
    <row r="209" spans="1:96" x14ac:dyDescent="0.25">
      <c r="A209">
        <v>808</v>
      </c>
      <c r="B209" t="s">
        <v>320</v>
      </c>
      <c r="C209" t="s">
        <v>620</v>
      </c>
      <c r="D209" t="s">
        <v>920</v>
      </c>
      <c r="E209" t="s">
        <v>1013</v>
      </c>
      <c r="F209">
        <v>275695300</v>
      </c>
      <c r="G209">
        <v>265.39460000000003</v>
      </c>
      <c r="H209" t="s">
        <v>1028</v>
      </c>
      <c r="I209">
        <v>73168043865.380005</v>
      </c>
      <c r="J209" t="s">
        <v>1037</v>
      </c>
      <c r="K209">
        <v>377372230.525181</v>
      </c>
      <c r="L209">
        <v>0.9</v>
      </c>
      <c r="M209">
        <v>65851239478.842003</v>
      </c>
      <c r="N209">
        <v>223.49</v>
      </c>
      <c r="O209">
        <v>0.87970090000000001</v>
      </c>
      <c r="P209">
        <v>48782606756.588318</v>
      </c>
      <c r="Q209">
        <v>40501025</v>
      </c>
      <c r="R209">
        <v>4050</v>
      </c>
      <c r="S209">
        <v>1.6673293428036</v>
      </c>
      <c r="T209">
        <v>1.77</v>
      </c>
      <c r="U209" t="s">
        <v>1039</v>
      </c>
      <c r="V209" t="s">
        <v>1046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2.3809999999999998</v>
      </c>
      <c r="AV209">
        <v>3.3119999999999998</v>
      </c>
      <c r="AW209">
        <v>252.51838480370179</v>
      </c>
      <c r="AX209">
        <v>4.4000000000000004</v>
      </c>
      <c r="AY209" t="s">
        <v>1058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2.8464999999999998</v>
      </c>
      <c r="CK209" t="s">
        <v>1084</v>
      </c>
      <c r="CM209">
        <v>1.6673293428036</v>
      </c>
      <c r="CN209">
        <v>1.77</v>
      </c>
      <c r="CO209">
        <v>1.7186646714017999</v>
      </c>
      <c r="CP209">
        <v>-0.18</v>
      </c>
      <c r="CQ209">
        <v>1.5386646714018</v>
      </c>
      <c r="CR209">
        <v>201.88986320732181</v>
      </c>
    </row>
    <row r="210" spans="1:96" x14ac:dyDescent="0.25">
      <c r="A210">
        <v>1102</v>
      </c>
      <c r="B210" t="s">
        <v>321</v>
      </c>
      <c r="C210" t="s">
        <v>621</v>
      </c>
      <c r="D210" t="s">
        <v>921</v>
      </c>
      <c r="E210" t="s">
        <v>1002</v>
      </c>
      <c r="F210">
        <v>1074613824</v>
      </c>
      <c r="G210">
        <v>20.260000000000002</v>
      </c>
      <c r="H210" t="s">
        <v>1022</v>
      </c>
      <c r="I210">
        <v>21771676074.240002</v>
      </c>
      <c r="J210" t="s">
        <v>1035</v>
      </c>
      <c r="K210">
        <v>37482966.910301603</v>
      </c>
      <c r="L210">
        <v>1</v>
      </c>
      <c r="M210">
        <v>21771676074.240002</v>
      </c>
      <c r="N210">
        <v>19.41</v>
      </c>
      <c r="O210">
        <v>1</v>
      </c>
      <c r="P210">
        <v>20858254323.84</v>
      </c>
      <c r="Q210">
        <v>40501010</v>
      </c>
      <c r="R210">
        <v>4050</v>
      </c>
      <c r="S210">
        <v>1.6201795191173001</v>
      </c>
      <c r="T210">
        <v>2.7</v>
      </c>
      <c r="U210" t="s">
        <v>1040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1.82</v>
      </c>
      <c r="AV210">
        <v>3.0049999999999999</v>
      </c>
      <c r="AW210">
        <v>884.72318341070718</v>
      </c>
      <c r="AX210">
        <v>2.2999999999999998</v>
      </c>
      <c r="AY210" t="s">
        <v>1051</v>
      </c>
      <c r="AZ210">
        <v>1</v>
      </c>
      <c r="BA210">
        <v>0</v>
      </c>
      <c r="BB210" t="s">
        <v>1062</v>
      </c>
      <c r="BC210">
        <v>0</v>
      </c>
      <c r="BD210">
        <v>0</v>
      </c>
      <c r="BE210">
        <v>0</v>
      </c>
      <c r="CI210">
        <v>2.4125000000000001</v>
      </c>
      <c r="CK210" t="s">
        <v>1084</v>
      </c>
      <c r="CM210">
        <v>1.6201795191173001</v>
      </c>
      <c r="CN210">
        <v>2.7</v>
      </c>
      <c r="CO210">
        <v>2.1600897595586499</v>
      </c>
      <c r="CP210">
        <v>-0.24</v>
      </c>
      <c r="CQ210">
        <v>1.9200897595586499</v>
      </c>
      <c r="CR210">
        <v>201.88986320732181</v>
      </c>
    </row>
    <row r="211" spans="1:96" x14ac:dyDescent="0.25">
      <c r="A211">
        <v>87</v>
      </c>
      <c r="B211" t="s">
        <v>322</v>
      </c>
      <c r="C211" t="s">
        <v>622</v>
      </c>
      <c r="D211" t="s">
        <v>922</v>
      </c>
      <c r="E211" t="s">
        <v>1011</v>
      </c>
      <c r="F211">
        <v>484293550</v>
      </c>
      <c r="G211">
        <v>18.687049999999999</v>
      </c>
      <c r="H211" t="s">
        <v>1027</v>
      </c>
      <c r="I211">
        <v>9050017783.5275002</v>
      </c>
      <c r="J211" t="s">
        <v>1036</v>
      </c>
      <c r="K211">
        <v>27773238.8433934</v>
      </c>
      <c r="L211">
        <v>1</v>
      </c>
      <c r="M211">
        <v>9050017783.5275002</v>
      </c>
      <c r="N211">
        <v>2655</v>
      </c>
      <c r="O211">
        <v>6.1397300000000004E-3</v>
      </c>
      <c r="P211">
        <v>7894460998.2036829</v>
      </c>
      <c r="Q211">
        <v>40501010</v>
      </c>
      <c r="R211">
        <v>4050</v>
      </c>
      <c r="S211">
        <v>1.80121156698353</v>
      </c>
      <c r="T211">
        <v>2.7</v>
      </c>
      <c r="U211" t="s">
        <v>1038</v>
      </c>
      <c r="V211" t="s">
        <v>1045</v>
      </c>
      <c r="W211">
        <v>0</v>
      </c>
      <c r="X211">
        <v>0.05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1.95</v>
      </c>
      <c r="AV211">
        <v>2.0739999999999998</v>
      </c>
      <c r="AW211">
        <v>557.54325661250925</v>
      </c>
      <c r="AX211">
        <v>1.9</v>
      </c>
      <c r="AY211" t="s">
        <v>1051</v>
      </c>
      <c r="AZ211">
        <v>1</v>
      </c>
      <c r="BA211">
        <v>0</v>
      </c>
      <c r="BB211" t="s">
        <v>1071</v>
      </c>
      <c r="BC211">
        <v>0</v>
      </c>
      <c r="BD211">
        <v>0</v>
      </c>
      <c r="BE211">
        <v>0</v>
      </c>
      <c r="CI211">
        <v>2.012</v>
      </c>
      <c r="CK211" t="s">
        <v>1084</v>
      </c>
      <c r="CM211">
        <v>1.80121156698353</v>
      </c>
      <c r="CN211">
        <v>2.7</v>
      </c>
      <c r="CO211">
        <v>2.250605783491765</v>
      </c>
      <c r="CP211">
        <v>-0.3</v>
      </c>
      <c r="CQ211">
        <v>1.9506057834917649</v>
      </c>
      <c r="CR211">
        <v>201.88986320732181</v>
      </c>
    </row>
    <row r="212" spans="1:96" x14ac:dyDescent="0.25">
      <c r="A212">
        <v>640</v>
      </c>
      <c r="B212" t="s">
        <v>323</v>
      </c>
      <c r="C212" t="s">
        <v>623</v>
      </c>
      <c r="D212" t="s">
        <v>923</v>
      </c>
      <c r="E212" t="s">
        <v>1008</v>
      </c>
      <c r="F212">
        <v>158172500</v>
      </c>
      <c r="G212">
        <v>119.6854</v>
      </c>
      <c r="H212" t="s">
        <v>1026</v>
      </c>
      <c r="I212">
        <v>18930938931.5</v>
      </c>
      <c r="J212" t="s">
        <v>1035</v>
      </c>
      <c r="K212">
        <v>32247793.982799198</v>
      </c>
      <c r="L212">
        <v>0.95</v>
      </c>
      <c r="M212">
        <v>17984391984.924999</v>
      </c>
      <c r="N212">
        <v>7744</v>
      </c>
      <c r="O212">
        <v>1.1600259999999999E-2</v>
      </c>
      <c r="P212">
        <v>13498566544.096479</v>
      </c>
      <c r="Q212">
        <v>40501025</v>
      </c>
      <c r="R212">
        <v>4050</v>
      </c>
      <c r="S212">
        <v>1.84275880396175</v>
      </c>
      <c r="T212">
        <v>2.08</v>
      </c>
      <c r="U212" t="s">
        <v>1041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2.2839999999999998</v>
      </c>
      <c r="AV212">
        <v>2.9609999999999999</v>
      </c>
      <c r="AW212">
        <v>467.08642074159371</v>
      </c>
      <c r="AX212">
        <v>6</v>
      </c>
      <c r="AY212" t="s">
        <v>1058</v>
      </c>
      <c r="AZ212">
        <v>0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2.6225000000000001</v>
      </c>
      <c r="CK212" t="s">
        <v>1084</v>
      </c>
      <c r="CM212">
        <v>1.84275880396175</v>
      </c>
      <c r="CN212">
        <v>2.08</v>
      </c>
      <c r="CO212">
        <v>1.961379401980875</v>
      </c>
      <c r="CP212">
        <v>0</v>
      </c>
      <c r="CQ212">
        <v>1.961379401980875</v>
      </c>
      <c r="CR212">
        <v>201.88986320732181</v>
      </c>
    </row>
    <row r="213" spans="1:96" x14ac:dyDescent="0.25">
      <c r="A213">
        <v>408</v>
      </c>
      <c r="B213" t="s">
        <v>324</v>
      </c>
      <c r="C213" t="s">
        <v>624</v>
      </c>
      <c r="D213" t="s">
        <v>924</v>
      </c>
      <c r="E213" t="s">
        <v>1008</v>
      </c>
      <c r="F213">
        <v>758010000</v>
      </c>
      <c r="G213">
        <v>5.955254</v>
      </c>
      <c r="H213" t="s">
        <v>1026</v>
      </c>
      <c r="I213">
        <v>4514142084.54</v>
      </c>
      <c r="J213" t="s">
        <v>1035</v>
      </c>
      <c r="K213">
        <v>23260381.7895534</v>
      </c>
      <c r="L213">
        <v>1</v>
      </c>
      <c r="M213">
        <v>4514142084.54</v>
      </c>
      <c r="N213">
        <v>469.3</v>
      </c>
      <c r="O213">
        <v>1.1600259999999999E-2</v>
      </c>
      <c r="P213">
        <v>4126607969.6641798</v>
      </c>
      <c r="Q213">
        <v>40501010</v>
      </c>
      <c r="R213">
        <v>4050</v>
      </c>
      <c r="S213">
        <v>1.8218730736953901</v>
      </c>
      <c r="T213">
        <v>2.7</v>
      </c>
      <c r="U213" t="s">
        <v>1039</v>
      </c>
      <c r="V213" t="s">
        <v>1045</v>
      </c>
      <c r="W213">
        <v>0</v>
      </c>
      <c r="X213">
        <v>0.05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2.2069999999999999</v>
      </c>
      <c r="AV213">
        <v>2.6</v>
      </c>
      <c r="AW213">
        <v>1391.3364969147201</v>
      </c>
      <c r="AX213">
        <v>2</v>
      </c>
      <c r="AY213" t="s">
        <v>1051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2.4035000000000002</v>
      </c>
      <c r="CK213" t="s">
        <v>1084</v>
      </c>
      <c r="CM213">
        <v>1.8218730736953901</v>
      </c>
      <c r="CN213">
        <v>2.7</v>
      </c>
      <c r="CO213">
        <v>2.2609365368476948</v>
      </c>
      <c r="CP213">
        <v>-0.18</v>
      </c>
      <c r="CQ213">
        <v>2.0809365368476951</v>
      </c>
      <c r="CR213">
        <v>201.88986320732181</v>
      </c>
    </row>
    <row r="214" spans="1:96" x14ac:dyDescent="0.25">
      <c r="A214">
        <v>1097</v>
      </c>
      <c r="B214" t="s">
        <v>325</v>
      </c>
      <c r="C214" t="s">
        <v>625</v>
      </c>
      <c r="D214" t="s">
        <v>925</v>
      </c>
      <c r="E214" t="s">
        <v>1012</v>
      </c>
      <c r="F214">
        <v>269128750</v>
      </c>
      <c r="G214">
        <v>224.065</v>
      </c>
      <c r="H214" t="s">
        <v>1028</v>
      </c>
      <c r="I214">
        <v>60302333368.75</v>
      </c>
      <c r="J214" t="s">
        <v>1037</v>
      </c>
      <c r="K214">
        <v>522519549.40344602</v>
      </c>
      <c r="L214">
        <v>0.95</v>
      </c>
      <c r="M214">
        <v>57287216700.3125</v>
      </c>
      <c r="N214">
        <v>191.82</v>
      </c>
      <c r="O214">
        <v>0.87970090000000001</v>
      </c>
      <c r="P214">
        <v>43143226645.561562</v>
      </c>
      <c r="Q214">
        <v>40501015</v>
      </c>
      <c r="R214">
        <v>4050</v>
      </c>
      <c r="S214">
        <v>2.82169681031937</v>
      </c>
      <c r="T214">
        <v>1.5</v>
      </c>
      <c r="U214" t="s">
        <v>1041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2.2909999999999999</v>
      </c>
      <c r="AV214">
        <v>3.7010000000000001</v>
      </c>
      <c r="AW214">
        <v>213.23533353649759</v>
      </c>
      <c r="AX214">
        <v>2.5</v>
      </c>
      <c r="AY214" t="s">
        <v>1051</v>
      </c>
      <c r="AZ214">
        <v>1</v>
      </c>
      <c r="BA214">
        <v>0</v>
      </c>
      <c r="BB214" t="s">
        <v>1082</v>
      </c>
      <c r="BC214">
        <v>0</v>
      </c>
      <c r="BD214">
        <v>0</v>
      </c>
      <c r="BE214">
        <v>0</v>
      </c>
      <c r="CI214">
        <v>2.996</v>
      </c>
      <c r="CK214" t="s">
        <v>1084</v>
      </c>
      <c r="CM214">
        <v>2.82169681031937</v>
      </c>
      <c r="CN214">
        <v>1.5</v>
      </c>
      <c r="CO214">
        <v>2.160848405159685</v>
      </c>
      <c r="CP214">
        <v>0</v>
      </c>
      <c r="CQ214">
        <v>2.160848405159685</v>
      </c>
      <c r="CR214">
        <v>201.88986320732181</v>
      </c>
    </row>
    <row r="215" spans="1:96" x14ac:dyDescent="0.25">
      <c r="A215">
        <v>294</v>
      </c>
      <c r="B215" t="s">
        <v>326</v>
      </c>
      <c r="C215" t="s">
        <v>626</v>
      </c>
      <c r="D215" t="s">
        <v>926</v>
      </c>
      <c r="E215" t="s">
        <v>1008</v>
      </c>
      <c r="F215">
        <v>362188870</v>
      </c>
      <c r="G215">
        <v>39.991840000000003</v>
      </c>
      <c r="H215" t="s">
        <v>1026</v>
      </c>
      <c r="I215">
        <v>14484599338.820801</v>
      </c>
      <c r="J215" t="s">
        <v>1035</v>
      </c>
      <c r="K215">
        <v>14412050.783097999</v>
      </c>
      <c r="L215">
        <v>0.55000000000000004</v>
      </c>
      <c r="M215">
        <v>7966529636.3514414</v>
      </c>
      <c r="N215">
        <v>3628</v>
      </c>
      <c r="O215">
        <v>1.1600259999999999E-2</v>
      </c>
      <c r="P215">
        <v>8383643290.9313107</v>
      </c>
      <c r="Q215">
        <v>45101020</v>
      </c>
      <c r="R215">
        <v>4510</v>
      </c>
      <c r="S215">
        <v>1.7271705380618301</v>
      </c>
      <c r="T215">
        <v>1.5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2.3450000000000002</v>
      </c>
      <c r="AV215">
        <v>2.57</v>
      </c>
      <c r="AW215">
        <v>351.67550667890691</v>
      </c>
      <c r="AX215">
        <v>1.5</v>
      </c>
      <c r="AY215" t="s">
        <v>1041</v>
      </c>
      <c r="AZ215">
        <v>1</v>
      </c>
      <c r="BA215">
        <v>0</v>
      </c>
      <c r="BB215" t="s">
        <v>1075</v>
      </c>
      <c r="BC215">
        <v>0</v>
      </c>
      <c r="BD215">
        <v>0</v>
      </c>
      <c r="BE215">
        <v>0</v>
      </c>
      <c r="CI215">
        <v>2.4575</v>
      </c>
      <c r="CK215" t="s">
        <v>1084</v>
      </c>
      <c r="CM215">
        <v>1.7271705380618301</v>
      </c>
      <c r="CN215">
        <v>1.5</v>
      </c>
      <c r="CO215">
        <v>1.6135852690309149</v>
      </c>
      <c r="CP215">
        <v>-0.3</v>
      </c>
      <c r="CQ215">
        <v>1.3135852690309151</v>
      </c>
      <c r="CR215">
        <v>285.1353918298197</v>
      </c>
    </row>
    <row r="216" spans="1:96" x14ac:dyDescent="0.25">
      <c r="A216">
        <v>356</v>
      </c>
      <c r="B216" t="s">
        <v>327</v>
      </c>
      <c r="C216" t="s">
        <v>627</v>
      </c>
      <c r="D216" t="s">
        <v>927</v>
      </c>
      <c r="E216" t="s">
        <v>999</v>
      </c>
      <c r="F216">
        <v>679553991</v>
      </c>
      <c r="G216">
        <v>68.48</v>
      </c>
      <c r="H216" t="s">
        <v>1022</v>
      </c>
      <c r="I216">
        <v>46535857303.68</v>
      </c>
      <c r="J216" t="s">
        <v>1035</v>
      </c>
      <c r="K216">
        <v>73768688.648571402</v>
      </c>
      <c r="L216">
        <v>0.95000000000000007</v>
      </c>
      <c r="M216">
        <v>44209064438.496002</v>
      </c>
      <c r="N216">
        <v>71.98</v>
      </c>
      <c r="O216">
        <v>1</v>
      </c>
      <c r="P216">
        <v>46468581458.571007</v>
      </c>
      <c r="Q216">
        <v>45102020</v>
      </c>
      <c r="R216">
        <v>4510</v>
      </c>
      <c r="S216">
        <v>1.7387876622748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2.4980000000000002</v>
      </c>
      <c r="AV216">
        <v>2.8370000000000002</v>
      </c>
      <c r="AW216">
        <v>401.25218267053538</v>
      </c>
      <c r="AX216">
        <v>1.5</v>
      </c>
      <c r="AY216" t="s">
        <v>1041</v>
      </c>
      <c r="AZ216">
        <v>1</v>
      </c>
      <c r="BA216">
        <v>0</v>
      </c>
      <c r="BB216" t="s">
        <v>1059</v>
      </c>
      <c r="BC216">
        <v>0</v>
      </c>
      <c r="BD216">
        <v>0</v>
      </c>
      <c r="BE216">
        <v>0</v>
      </c>
      <c r="CI216">
        <v>2.6675</v>
      </c>
      <c r="CK216" t="s">
        <v>1084</v>
      </c>
      <c r="CM216">
        <v>1.7387876622748</v>
      </c>
      <c r="CN216">
        <v>1.5</v>
      </c>
      <c r="CO216">
        <v>1.6193938311374001</v>
      </c>
      <c r="CP216">
        <v>-0.3</v>
      </c>
      <c r="CQ216">
        <v>1.3193938311374001</v>
      </c>
      <c r="CR216">
        <v>285.1353918298197</v>
      </c>
    </row>
    <row r="217" spans="1:96" x14ac:dyDescent="0.25">
      <c r="A217">
        <v>169</v>
      </c>
      <c r="B217" t="s">
        <v>328</v>
      </c>
      <c r="C217" t="s">
        <v>628</v>
      </c>
      <c r="D217" t="s">
        <v>928</v>
      </c>
      <c r="E217" t="s">
        <v>1015</v>
      </c>
      <c r="F217">
        <v>5488858</v>
      </c>
      <c r="G217">
        <v>1126.021</v>
      </c>
      <c r="H217" t="s">
        <v>1030</v>
      </c>
      <c r="I217">
        <v>6180569374.0179996</v>
      </c>
      <c r="J217" t="s">
        <v>1035</v>
      </c>
      <c r="K217">
        <v>21337047.627355602</v>
      </c>
      <c r="L217">
        <v>0.7</v>
      </c>
      <c r="M217">
        <v>4326398561.8125992</v>
      </c>
      <c r="N217">
        <v>771.5</v>
      </c>
      <c r="O217">
        <v>1.0763104100000001</v>
      </c>
      <c r="P217">
        <v>3190461488.1325822</v>
      </c>
      <c r="Q217">
        <v>45102020</v>
      </c>
      <c r="R217">
        <v>4510</v>
      </c>
      <c r="S217">
        <v>1.7426036975708401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1.829</v>
      </c>
      <c r="AV217">
        <v>2.5819999999999999</v>
      </c>
      <c r="AW217">
        <v>1252.552011783652</v>
      </c>
      <c r="AX217">
        <v>1.5</v>
      </c>
      <c r="AY217" t="s">
        <v>1041</v>
      </c>
      <c r="AZ217">
        <v>1</v>
      </c>
      <c r="BA217">
        <v>0</v>
      </c>
      <c r="BB217" t="s">
        <v>1075</v>
      </c>
      <c r="BC217">
        <v>0</v>
      </c>
      <c r="BD217">
        <v>0</v>
      </c>
      <c r="BE217">
        <v>0</v>
      </c>
      <c r="CI217">
        <v>2.2054999999999998</v>
      </c>
      <c r="CK217" t="s">
        <v>1084</v>
      </c>
      <c r="CM217">
        <v>1.7426036975708401</v>
      </c>
      <c r="CN217">
        <v>1.5</v>
      </c>
      <c r="CO217">
        <v>1.6213018487854201</v>
      </c>
      <c r="CP217">
        <v>-0.3</v>
      </c>
      <c r="CQ217">
        <v>1.32130184878542</v>
      </c>
      <c r="CR217">
        <v>285.1353918298197</v>
      </c>
    </row>
    <row r="218" spans="1:96" x14ac:dyDescent="0.25">
      <c r="A218">
        <v>895</v>
      </c>
      <c r="B218" t="s">
        <v>329</v>
      </c>
      <c r="C218" t="s">
        <v>629</v>
      </c>
      <c r="D218" t="s">
        <v>929</v>
      </c>
      <c r="E218" t="s">
        <v>1015</v>
      </c>
      <c r="F218">
        <v>2620000000</v>
      </c>
      <c r="G218">
        <v>90.485759999999999</v>
      </c>
      <c r="H218" t="s">
        <v>1030</v>
      </c>
      <c r="I218">
        <v>237072691200</v>
      </c>
      <c r="J218" t="s">
        <v>1035</v>
      </c>
      <c r="K218">
        <v>395799404.31295902</v>
      </c>
      <c r="L218">
        <v>1</v>
      </c>
      <c r="M218">
        <v>237072691200</v>
      </c>
      <c r="N218">
        <v>86.05</v>
      </c>
      <c r="O218">
        <v>1.0763104100000001</v>
      </c>
      <c r="P218">
        <v>242655258244.91</v>
      </c>
      <c r="Q218">
        <v>45102020</v>
      </c>
      <c r="R218">
        <v>4510</v>
      </c>
      <c r="S218">
        <v>1.74112504395241</v>
      </c>
      <c r="T218">
        <v>1.5</v>
      </c>
      <c r="U218" t="s">
        <v>1040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2.2480000000000002</v>
      </c>
      <c r="AV218">
        <v>2.8980000000000001</v>
      </c>
      <c r="AW218">
        <v>285.1353918298197</v>
      </c>
      <c r="AX218">
        <v>1.5</v>
      </c>
      <c r="AY218" t="s">
        <v>1041</v>
      </c>
      <c r="AZ218">
        <v>1</v>
      </c>
      <c r="BA218">
        <v>0</v>
      </c>
      <c r="BB218" t="s">
        <v>1075</v>
      </c>
      <c r="BC218">
        <v>0</v>
      </c>
      <c r="BD218">
        <v>0</v>
      </c>
      <c r="BE218">
        <v>0</v>
      </c>
      <c r="CI218">
        <v>2.573</v>
      </c>
      <c r="CK218" t="s">
        <v>1084</v>
      </c>
      <c r="CM218">
        <v>1.74112504395241</v>
      </c>
      <c r="CN218">
        <v>1.5</v>
      </c>
      <c r="CO218">
        <v>1.620562521976205</v>
      </c>
      <c r="CP218">
        <v>-0.24</v>
      </c>
      <c r="CQ218">
        <v>1.380562521976205</v>
      </c>
      <c r="CR218">
        <v>285.1353918298197</v>
      </c>
    </row>
    <row r="219" spans="1:96" x14ac:dyDescent="0.25">
      <c r="A219">
        <v>528</v>
      </c>
      <c r="B219" t="s">
        <v>330</v>
      </c>
      <c r="C219" t="s">
        <v>630</v>
      </c>
      <c r="D219" t="s">
        <v>930</v>
      </c>
      <c r="E219" t="s">
        <v>1012</v>
      </c>
      <c r="F219">
        <v>551231260</v>
      </c>
      <c r="G219">
        <v>58.345289999999999</v>
      </c>
      <c r="H219" t="s">
        <v>1028</v>
      </c>
      <c r="I219">
        <v>32161747721.7654</v>
      </c>
      <c r="J219" t="s">
        <v>1037</v>
      </c>
      <c r="K219">
        <v>267041511.45048901</v>
      </c>
      <c r="L219">
        <v>1</v>
      </c>
      <c r="M219">
        <v>32161747721.7654</v>
      </c>
      <c r="N219">
        <v>59</v>
      </c>
      <c r="O219">
        <v>0.87970090000000001</v>
      </c>
      <c r="P219">
        <v>28610199496.277901</v>
      </c>
      <c r="Q219">
        <v>45102020</v>
      </c>
      <c r="R219">
        <v>4510</v>
      </c>
      <c r="S219">
        <v>1.74500672563485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2.194</v>
      </c>
      <c r="AV219">
        <v>3.452</v>
      </c>
      <c r="AW219">
        <v>306.45142188829828</v>
      </c>
      <c r="AX219">
        <v>1.5</v>
      </c>
      <c r="AY219" t="s">
        <v>1041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2.823</v>
      </c>
      <c r="CK219" t="s">
        <v>1084</v>
      </c>
      <c r="CM219">
        <v>1.74500672563485</v>
      </c>
      <c r="CN219">
        <v>1.5</v>
      </c>
      <c r="CO219">
        <v>1.622503362817425</v>
      </c>
      <c r="CP219">
        <v>-0.24</v>
      </c>
      <c r="CQ219">
        <v>1.382503362817425</v>
      </c>
      <c r="CR219">
        <v>285.1353918298197</v>
      </c>
    </row>
    <row r="220" spans="1:96" x14ac:dyDescent="0.25">
      <c r="A220">
        <v>1125</v>
      </c>
      <c r="B220" t="s">
        <v>331</v>
      </c>
      <c r="C220" t="s">
        <v>631</v>
      </c>
      <c r="D220" t="s">
        <v>931</v>
      </c>
      <c r="E220" t="s">
        <v>1011</v>
      </c>
      <c r="F220">
        <v>78794300</v>
      </c>
      <c r="G220">
        <v>48.271680000000003</v>
      </c>
      <c r="H220" t="s">
        <v>1027</v>
      </c>
      <c r="I220">
        <v>3803533235.4239998</v>
      </c>
      <c r="J220" t="s">
        <v>1036</v>
      </c>
      <c r="K220">
        <v>18984850.0972373</v>
      </c>
      <c r="L220">
        <v>0.8</v>
      </c>
      <c r="M220">
        <v>3042826588.3392</v>
      </c>
      <c r="N220">
        <v>7971</v>
      </c>
      <c r="O220">
        <v>6.1397300000000004E-3</v>
      </c>
      <c r="P220">
        <v>3084941059.3706961</v>
      </c>
      <c r="Q220">
        <v>45101010</v>
      </c>
      <c r="R220">
        <v>4510</v>
      </c>
      <c r="S220">
        <v>1.9255895940850301</v>
      </c>
      <c r="T220">
        <v>1.5</v>
      </c>
      <c r="U220" t="s">
        <v>1038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 t="s">
        <v>1048</v>
      </c>
      <c r="AV220" t="s">
        <v>1048</v>
      </c>
      <c r="AW220">
        <v>272.54968332538238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K220" t="s">
        <v>1084</v>
      </c>
      <c r="CM220">
        <v>1.9255895940850301</v>
      </c>
      <c r="CN220">
        <v>1.5</v>
      </c>
      <c r="CO220">
        <v>1.712794797042515</v>
      </c>
      <c r="CP220">
        <v>-0.3</v>
      </c>
      <c r="CQ220">
        <v>1.412794797042515</v>
      </c>
      <c r="CR220">
        <v>285.1353918298197</v>
      </c>
    </row>
    <row r="221" spans="1:96" x14ac:dyDescent="0.25">
      <c r="A221">
        <v>981</v>
      </c>
      <c r="B221" t="s">
        <v>332</v>
      </c>
      <c r="C221" t="s">
        <v>632</v>
      </c>
      <c r="D221" t="s">
        <v>932</v>
      </c>
      <c r="E221" t="s">
        <v>1005</v>
      </c>
      <c r="F221">
        <v>1001430970</v>
      </c>
      <c r="G221">
        <v>9.1671560000000003</v>
      </c>
      <c r="H221" t="s">
        <v>1024</v>
      </c>
      <c r="I221">
        <v>9180273925.2213211</v>
      </c>
      <c r="J221" t="s">
        <v>1035</v>
      </c>
      <c r="K221">
        <v>9237785.1270873696</v>
      </c>
      <c r="L221">
        <v>0.75</v>
      </c>
      <c r="M221">
        <v>6885205443.9159908</v>
      </c>
      <c r="N221">
        <v>116.8</v>
      </c>
      <c r="O221">
        <v>8.3244540000000006E-2</v>
      </c>
      <c r="P221">
        <v>7302656654.4917736</v>
      </c>
      <c r="Q221">
        <v>45102020</v>
      </c>
      <c r="R221">
        <v>4510</v>
      </c>
      <c r="S221">
        <v>1.7387081680102601</v>
      </c>
      <c r="T221">
        <v>1.5</v>
      </c>
      <c r="U221" t="s">
        <v>1039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2.3149999999999999</v>
      </c>
      <c r="AV221">
        <v>3.2949999999999999</v>
      </c>
      <c r="AW221">
        <v>362.03974837359198</v>
      </c>
      <c r="AX221">
        <v>1.5</v>
      </c>
      <c r="AY221" t="s">
        <v>1041</v>
      </c>
      <c r="AZ221">
        <v>1</v>
      </c>
      <c r="BA221">
        <v>0</v>
      </c>
      <c r="BB221" t="s">
        <v>1065</v>
      </c>
      <c r="BC221">
        <v>0</v>
      </c>
      <c r="BD221">
        <v>0</v>
      </c>
      <c r="BE221">
        <v>0</v>
      </c>
      <c r="CI221">
        <v>2.8050000000000002</v>
      </c>
      <c r="CK221" t="s">
        <v>1084</v>
      </c>
      <c r="CM221">
        <v>1.7387081680102601</v>
      </c>
      <c r="CN221">
        <v>1.5</v>
      </c>
      <c r="CO221">
        <v>1.6193540840051299</v>
      </c>
      <c r="CP221">
        <v>-0.18</v>
      </c>
      <c r="CQ221">
        <v>1.43935408400513</v>
      </c>
      <c r="CR221">
        <v>285.1353918298197</v>
      </c>
    </row>
    <row r="222" spans="1:96" x14ac:dyDescent="0.25">
      <c r="A222">
        <v>51</v>
      </c>
      <c r="B222" t="s">
        <v>333</v>
      </c>
      <c r="C222" t="s">
        <v>633</v>
      </c>
      <c r="D222" t="s">
        <v>933</v>
      </c>
      <c r="E222" t="s">
        <v>1011</v>
      </c>
      <c r="F222">
        <v>508314760</v>
      </c>
      <c r="G222">
        <v>37.815370000000001</v>
      </c>
      <c r="H222" t="s">
        <v>1027</v>
      </c>
      <c r="I222">
        <v>19222110725.861198</v>
      </c>
      <c r="J222" t="s">
        <v>1036</v>
      </c>
      <c r="K222">
        <v>45779553.477017701</v>
      </c>
      <c r="L222">
        <v>0.9</v>
      </c>
      <c r="M222">
        <v>17299899653.275082</v>
      </c>
      <c r="N222">
        <v>2898.5</v>
      </c>
      <c r="O222">
        <v>6.1397300000000004E-3</v>
      </c>
      <c r="P222">
        <v>8141375909.7277184</v>
      </c>
      <c r="Q222">
        <v>45102020</v>
      </c>
      <c r="R222">
        <v>4510</v>
      </c>
      <c r="S222">
        <v>1.7171816914353799</v>
      </c>
      <c r="T222">
        <v>1.77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1.97</v>
      </c>
      <c r="AV222">
        <v>2.8170000000000002</v>
      </c>
      <c r="AW222">
        <v>311.94705027405769</v>
      </c>
      <c r="AX222">
        <v>1.5</v>
      </c>
      <c r="AY222" t="s">
        <v>1041</v>
      </c>
      <c r="AZ222">
        <v>1</v>
      </c>
      <c r="BA222">
        <v>0</v>
      </c>
      <c r="BB222" t="s">
        <v>1071</v>
      </c>
      <c r="BC222">
        <v>0</v>
      </c>
      <c r="BD222">
        <v>0</v>
      </c>
      <c r="BE222">
        <v>0</v>
      </c>
      <c r="CI222">
        <v>2.3935</v>
      </c>
      <c r="CK222" t="s">
        <v>1084</v>
      </c>
      <c r="CM222">
        <v>1.7171816914353799</v>
      </c>
      <c r="CN222">
        <v>1.77</v>
      </c>
      <c r="CO222">
        <v>1.7435908457176901</v>
      </c>
      <c r="CP222">
        <v>-0.3</v>
      </c>
      <c r="CQ222">
        <v>1.44359084571769</v>
      </c>
      <c r="CR222">
        <v>285.1353918298197</v>
      </c>
    </row>
    <row r="223" spans="1:96" x14ac:dyDescent="0.25">
      <c r="A223">
        <v>1001</v>
      </c>
      <c r="B223" t="s">
        <v>334</v>
      </c>
      <c r="C223" t="s">
        <v>634</v>
      </c>
      <c r="D223" t="s">
        <v>934</v>
      </c>
      <c r="E223" t="s">
        <v>1013</v>
      </c>
      <c r="F223">
        <v>1371499900</v>
      </c>
      <c r="G223">
        <v>146.81970000000001</v>
      </c>
      <c r="H223" t="s">
        <v>1028</v>
      </c>
      <c r="I223">
        <v>201363203868.03</v>
      </c>
      <c r="J223" t="s">
        <v>1037</v>
      </c>
      <c r="K223">
        <v>981187594.70724201</v>
      </c>
      <c r="L223">
        <v>1</v>
      </c>
      <c r="M223">
        <v>201363203868.03</v>
      </c>
      <c r="N223">
        <v>146.75</v>
      </c>
      <c r="O223">
        <v>0.87970090000000001</v>
      </c>
      <c r="P223">
        <v>177055297943.7518</v>
      </c>
      <c r="Q223">
        <v>45101020</v>
      </c>
      <c r="R223">
        <v>4510</v>
      </c>
      <c r="S223">
        <v>1.9655455476108401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2.3180000000000001</v>
      </c>
      <c r="AV223">
        <v>3.1219999999999999</v>
      </c>
      <c r="AW223">
        <v>227.82987136248059</v>
      </c>
      <c r="AX223">
        <v>1.7</v>
      </c>
      <c r="AY223" t="s">
        <v>1041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2.72</v>
      </c>
      <c r="CK223" t="s">
        <v>1084</v>
      </c>
      <c r="CM223">
        <v>1.9655455476108401</v>
      </c>
      <c r="CN223">
        <v>1.5</v>
      </c>
      <c r="CO223">
        <v>1.7327727738054199</v>
      </c>
      <c r="CP223">
        <v>-0.24</v>
      </c>
      <c r="CQ223">
        <v>1.49277277380542</v>
      </c>
      <c r="CR223">
        <v>285.1353918298197</v>
      </c>
    </row>
    <row r="224" spans="1:96" x14ac:dyDescent="0.25">
      <c r="A224">
        <v>382</v>
      </c>
      <c r="B224" t="s">
        <v>335</v>
      </c>
      <c r="C224" t="s">
        <v>635</v>
      </c>
      <c r="D224" t="s">
        <v>935</v>
      </c>
      <c r="E224" t="s">
        <v>1008</v>
      </c>
      <c r="F224">
        <v>2225173800</v>
      </c>
      <c r="G224">
        <v>26.475850000000001</v>
      </c>
      <c r="H224" t="s">
        <v>1026</v>
      </c>
      <c r="I224">
        <v>58913367752.730003</v>
      </c>
      <c r="J224" t="s">
        <v>1035</v>
      </c>
      <c r="K224">
        <v>91262542.967915595</v>
      </c>
      <c r="L224">
        <v>1</v>
      </c>
      <c r="M224">
        <v>58913367752.730003</v>
      </c>
      <c r="N224">
        <v>2109</v>
      </c>
      <c r="O224">
        <v>1.1600259999999999E-2</v>
      </c>
      <c r="P224">
        <v>54438762064.521492</v>
      </c>
      <c r="Q224">
        <v>45101015</v>
      </c>
      <c r="R224">
        <v>4510</v>
      </c>
      <c r="S224">
        <v>1.96375273677233</v>
      </c>
      <c r="T224">
        <v>1.5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2.117</v>
      </c>
      <c r="AV224">
        <v>3.198</v>
      </c>
      <c r="AW224">
        <v>53.461701525866552</v>
      </c>
      <c r="AX224">
        <v>1.5</v>
      </c>
      <c r="AY224" t="s">
        <v>1041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2.6575000000000002</v>
      </c>
      <c r="CK224" t="s">
        <v>1084</v>
      </c>
      <c r="CM224">
        <v>1.96375273677233</v>
      </c>
      <c r="CN224">
        <v>1.5</v>
      </c>
      <c r="CO224">
        <v>1.7318763683861651</v>
      </c>
      <c r="CP224">
        <v>-0.18</v>
      </c>
      <c r="CQ224">
        <v>1.5518763683861649</v>
      </c>
      <c r="CR224">
        <v>285.1353918298197</v>
      </c>
    </row>
    <row r="225" spans="1:96" x14ac:dyDescent="0.25">
      <c r="A225">
        <v>292</v>
      </c>
      <c r="B225" t="s">
        <v>336</v>
      </c>
      <c r="C225" t="s">
        <v>636</v>
      </c>
      <c r="D225" t="s">
        <v>936</v>
      </c>
      <c r="E225" t="s">
        <v>1012</v>
      </c>
      <c r="F225">
        <v>4301000500</v>
      </c>
      <c r="G225">
        <v>68.244860000000003</v>
      </c>
      <c r="H225" t="s">
        <v>1028</v>
      </c>
      <c r="I225">
        <v>293521176982.42999</v>
      </c>
      <c r="J225" t="s">
        <v>1037</v>
      </c>
      <c r="K225">
        <v>1079623279.81794</v>
      </c>
      <c r="L225">
        <v>0.9</v>
      </c>
      <c r="M225">
        <v>264169059284.18701</v>
      </c>
      <c r="N225">
        <v>72.45</v>
      </c>
      <c r="O225">
        <v>0.87970090000000001</v>
      </c>
      <c r="P225">
        <v>246709247470.98309</v>
      </c>
      <c r="Q225">
        <v>45101020</v>
      </c>
      <c r="R225">
        <v>4510</v>
      </c>
      <c r="S225">
        <v>2</v>
      </c>
      <c r="T225">
        <v>1.5</v>
      </c>
      <c r="U225" t="s">
        <v>1039</v>
      </c>
      <c r="V225" t="s">
        <v>1046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1.9610000000000001</v>
      </c>
      <c r="AV225">
        <v>2.6360000000000001</v>
      </c>
      <c r="AW225">
        <v>211.32602143843991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2.2985000000000002</v>
      </c>
      <c r="CK225" t="s">
        <v>1084</v>
      </c>
      <c r="CM225">
        <v>2</v>
      </c>
      <c r="CN225">
        <v>1.5</v>
      </c>
      <c r="CO225">
        <v>1.75</v>
      </c>
      <c r="CP225">
        <v>-0.18</v>
      </c>
      <c r="CQ225">
        <v>1.57</v>
      </c>
      <c r="CR225">
        <v>285.1353918298197</v>
      </c>
    </row>
    <row r="226" spans="1:96" x14ac:dyDescent="0.25">
      <c r="A226">
        <v>568</v>
      </c>
      <c r="B226" t="s">
        <v>337</v>
      </c>
      <c r="C226" t="s">
        <v>637</v>
      </c>
      <c r="D226" t="s">
        <v>937</v>
      </c>
      <c r="E226" t="s">
        <v>1001</v>
      </c>
      <c r="F226">
        <v>576002613</v>
      </c>
      <c r="G226">
        <v>78.239999999999995</v>
      </c>
      <c r="H226" t="s">
        <v>1022</v>
      </c>
      <c r="I226">
        <v>45066444441.120003</v>
      </c>
      <c r="J226" t="s">
        <v>1035</v>
      </c>
      <c r="K226">
        <v>57643601.420317397</v>
      </c>
      <c r="L226">
        <v>0.5</v>
      </c>
      <c r="M226">
        <v>22533222220.560001</v>
      </c>
      <c r="N226">
        <v>74.12</v>
      </c>
      <c r="O226">
        <v>1</v>
      </c>
      <c r="P226">
        <v>21346656837.779999</v>
      </c>
      <c r="Q226">
        <v>45101010</v>
      </c>
      <c r="R226">
        <v>4510</v>
      </c>
      <c r="S226">
        <v>1.73493007376888</v>
      </c>
      <c r="T226">
        <v>2.08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1.9790000000000001</v>
      </c>
      <c r="AV226">
        <v>3.0209999999999999</v>
      </c>
      <c r="AW226">
        <v>210.2206009318781</v>
      </c>
      <c r="AX226">
        <v>1.6</v>
      </c>
      <c r="AY226" t="s">
        <v>1041</v>
      </c>
      <c r="AZ226">
        <v>1</v>
      </c>
      <c r="BA226">
        <v>0</v>
      </c>
      <c r="BB226" t="s">
        <v>1073</v>
      </c>
      <c r="BC226">
        <v>0</v>
      </c>
      <c r="BD226">
        <v>0</v>
      </c>
      <c r="BE226">
        <v>0</v>
      </c>
      <c r="CI226">
        <v>2.5</v>
      </c>
      <c r="CK226" t="s">
        <v>1084</v>
      </c>
      <c r="CM226">
        <v>1.73493007376888</v>
      </c>
      <c r="CN226">
        <v>2.08</v>
      </c>
      <c r="CO226">
        <v>1.9074650368844399</v>
      </c>
      <c r="CP226">
        <v>-0.3</v>
      </c>
      <c r="CQ226">
        <v>1.6074650368844401</v>
      </c>
      <c r="CR226">
        <v>285.1353918298197</v>
      </c>
    </row>
    <row r="227" spans="1:96" x14ac:dyDescent="0.25">
      <c r="A227">
        <v>706</v>
      </c>
      <c r="B227" t="s">
        <v>338</v>
      </c>
      <c r="C227" t="s">
        <v>638</v>
      </c>
      <c r="D227" t="s">
        <v>938</v>
      </c>
      <c r="E227" t="s">
        <v>1012</v>
      </c>
      <c r="F227">
        <v>345215900</v>
      </c>
      <c r="G227">
        <v>79.062650000000005</v>
      </c>
      <c r="H227" t="s">
        <v>1028</v>
      </c>
      <c r="I227">
        <v>27293683876.134998</v>
      </c>
      <c r="J227" t="s">
        <v>1037</v>
      </c>
      <c r="K227">
        <v>168718812.41196299</v>
      </c>
      <c r="L227">
        <v>0.85</v>
      </c>
      <c r="M227">
        <v>23199631294.714748</v>
      </c>
      <c r="N227">
        <v>82.45</v>
      </c>
      <c r="O227">
        <v>0.87970090000000001</v>
      </c>
      <c r="P227">
        <v>21283125810.58046</v>
      </c>
      <c r="Q227">
        <v>45102020</v>
      </c>
      <c r="R227">
        <v>4510</v>
      </c>
      <c r="S227">
        <v>1.7238673803214399</v>
      </c>
      <c r="T227">
        <v>1.5</v>
      </c>
      <c r="U227" t="s">
        <v>1041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2.2919999999999998</v>
      </c>
      <c r="AV227">
        <v>2.9249999999999998</v>
      </c>
      <c r="AW227">
        <v>266.65109397307481</v>
      </c>
      <c r="AX227">
        <v>1.5</v>
      </c>
      <c r="AY227" t="s">
        <v>1041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2.6084999999999998</v>
      </c>
      <c r="CK227" t="s">
        <v>1084</v>
      </c>
      <c r="CM227">
        <v>1.7238673803214399</v>
      </c>
      <c r="CN227">
        <v>1.5</v>
      </c>
      <c r="CO227">
        <v>1.61193369016072</v>
      </c>
      <c r="CP227">
        <v>0</v>
      </c>
      <c r="CQ227">
        <v>1.61193369016072</v>
      </c>
      <c r="CR227">
        <v>285.1353918298197</v>
      </c>
    </row>
    <row r="228" spans="1:96" x14ac:dyDescent="0.25">
      <c r="A228">
        <v>866</v>
      </c>
      <c r="B228" t="s">
        <v>339</v>
      </c>
      <c r="C228" t="s">
        <v>639</v>
      </c>
      <c r="D228" t="s">
        <v>939</v>
      </c>
      <c r="E228" t="s">
        <v>1013</v>
      </c>
      <c r="F228">
        <v>1293525100</v>
      </c>
      <c r="G228">
        <v>61.85557</v>
      </c>
      <c r="H228" t="s">
        <v>1028</v>
      </c>
      <c r="I228">
        <v>80011732369.807007</v>
      </c>
      <c r="J228" t="s">
        <v>1037</v>
      </c>
      <c r="K228">
        <v>612101315.20501494</v>
      </c>
      <c r="L228">
        <v>1</v>
      </c>
      <c r="M228">
        <v>80011732369.807007</v>
      </c>
      <c r="N228">
        <v>68.3</v>
      </c>
      <c r="O228">
        <v>0.87970090000000001</v>
      </c>
      <c r="P228">
        <v>77719607794.088898</v>
      </c>
      <c r="Q228">
        <v>45102020</v>
      </c>
      <c r="R228">
        <v>4510</v>
      </c>
      <c r="S228">
        <v>1.7381005880838301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2.0979999999999999</v>
      </c>
      <c r="AV228">
        <v>3.214</v>
      </c>
      <c r="AW228">
        <v>311.24844510069698</v>
      </c>
      <c r="AX228">
        <v>1.5</v>
      </c>
      <c r="AY228" t="s">
        <v>1041</v>
      </c>
      <c r="AZ228">
        <v>1</v>
      </c>
      <c r="BA228">
        <v>0</v>
      </c>
      <c r="BB228" t="s">
        <v>1072</v>
      </c>
      <c r="BC228">
        <v>0</v>
      </c>
      <c r="BD228">
        <v>0</v>
      </c>
      <c r="BE228">
        <v>0</v>
      </c>
      <c r="CI228">
        <v>2.6560000000000001</v>
      </c>
      <c r="CK228" t="s">
        <v>1084</v>
      </c>
      <c r="CM228">
        <v>1.7381005880838301</v>
      </c>
      <c r="CN228">
        <v>1.5</v>
      </c>
      <c r="CO228">
        <v>1.6190502940419149</v>
      </c>
      <c r="CP228">
        <v>0</v>
      </c>
      <c r="CQ228">
        <v>1.6190502940419149</v>
      </c>
      <c r="CR228">
        <v>285.1353918298197</v>
      </c>
    </row>
    <row r="229" spans="1:96" x14ac:dyDescent="0.25">
      <c r="A229">
        <v>329</v>
      </c>
      <c r="B229" t="s">
        <v>340</v>
      </c>
      <c r="C229" t="s">
        <v>640</v>
      </c>
      <c r="D229" t="s">
        <v>940</v>
      </c>
      <c r="E229" t="s">
        <v>1008</v>
      </c>
      <c r="F229">
        <v>54295612</v>
      </c>
      <c r="G229">
        <v>59.60089</v>
      </c>
      <c r="H229" t="s">
        <v>1026</v>
      </c>
      <c r="I229">
        <v>3236066798.2946801</v>
      </c>
      <c r="J229" t="s">
        <v>1035</v>
      </c>
      <c r="K229">
        <v>4656583.6078323498</v>
      </c>
      <c r="L229">
        <v>1</v>
      </c>
      <c r="M229">
        <v>3236066798.2946801</v>
      </c>
      <c r="N229">
        <v>4915</v>
      </c>
      <c r="O229">
        <v>1.1600259999999999E-2</v>
      </c>
      <c r="P229">
        <v>3095679406.9305739</v>
      </c>
      <c r="Q229">
        <v>45102020</v>
      </c>
      <c r="R229">
        <v>4510</v>
      </c>
      <c r="S229">
        <v>1.9863210229255801</v>
      </c>
      <c r="T229">
        <v>1.77</v>
      </c>
      <c r="U229" t="s">
        <v>1039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2.1629999999999998</v>
      </c>
      <c r="AV229">
        <v>3.1230000000000002</v>
      </c>
      <c r="AW229">
        <v>1518.757280382654</v>
      </c>
      <c r="AX229">
        <v>1.5</v>
      </c>
      <c r="AY229" t="s">
        <v>1041</v>
      </c>
      <c r="AZ229">
        <v>1</v>
      </c>
      <c r="BA229">
        <v>0</v>
      </c>
      <c r="BB229" t="s">
        <v>1068</v>
      </c>
      <c r="BC229">
        <v>0</v>
      </c>
      <c r="BD229">
        <v>0</v>
      </c>
      <c r="BE229">
        <v>0</v>
      </c>
      <c r="CI229">
        <v>2.6429999999999998</v>
      </c>
      <c r="CK229" t="s">
        <v>1084</v>
      </c>
      <c r="CM229">
        <v>1.9863210229255801</v>
      </c>
      <c r="CN229">
        <v>1.77</v>
      </c>
      <c r="CO229">
        <v>1.8781605114627899</v>
      </c>
      <c r="CP229">
        <v>-0.18</v>
      </c>
      <c r="CQ229">
        <v>1.69816051146279</v>
      </c>
      <c r="CR229">
        <v>285.1353918298197</v>
      </c>
    </row>
    <row r="230" spans="1:96" x14ac:dyDescent="0.25">
      <c r="A230">
        <v>669</v>
      </c>
      <c r="B230" t="s">
        <v>341</v>
      </c>
      <c r="C230" t="s">
        <v>641</v>
      </c>
      <c r="D230" t="s">
        <v>941</v>
      </c>
      <c r="E230" t="s">
        <v>1021</v>
      </c>
      <c r="F230">
        <v>629293220</v>
      </c>
      <c r="G230">
        <v>19.98</v>
      </c>
      <c r="H230" t="s">
        <v>1022</v>
      </c>
      <c r="I230">
        <v>12573278535.6</v>
      </c>
      <c r="J230" t="s">
        <v>1035</v>
      </c>
      <c r="K230">
        <v>10766081.2461905</v>
      </c>
      <c r="L230">
        <v>0.45</v>
      </c>
      <c r="M230">
        <v>5657975341.0200005</v>
      </c>
      <c r="N230">
        <v>20.34</v>
      </c>
      <c r="O230">
        <v>1</v>
      </c>
      <c r="P230">
        <v>5759920842.6599998</v>
      </c>
      <c r="Q230">
        <v>45201010</v>
      </c>
      <c r="R230">
        <v>4520</v>
      </c>
      <c r="S230">
        <v>1.7406384718850201</v>
      </c>
      <c r="T230">
        <v>1.5</v>
      </c>
      <c r="U230" t="s">
        <v>1038</v>
      </c>
      <c r="V230" t="s">
        <v>1045</v>
      </c>
      <c r="W230">
        <v>0</v>
      </c>
      <c r="X230">
        <v>0.05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2.72</v>
      </c>
      <c r="AV230">
        <v>2.5680000000000001</v>
      </c>
      <c r="AW230">
        <v>1774.788621037163</v>
      </c>
      <c r="AX230">
        <v>1.5</v>
      </c>
      <c r="AY230" t="s">
        <v>1055</v>
      </c>
      <c r="AZ230">
        <v>1</v>
      </c>
      <c r="BA230">
        <v>0</v>
      </c>
      <c r="BB230" t="s">
        <v>1083</v>
      </c>
      <c r="BC230">
        <v>0</v>
      </c>
      <c r="BD230">
        <v>0</v>
      </c>
      <c r="BE230">
        <v>0</v>
      </c>
      <c r="CI230">
        <v>2.6440000000000001</v>
      </c>
      <c r="CK230" t="s">
        <v>1084</v>
      </c>
      <c r="CM230">
        <v>1.7406384718850201</v>
      </c>
      <c r="CN230">
        <v>1.5</v>
      </c>
      <c r="CO230">
        <v>1.62031923594251</v>
      </c>
      <c r="CP230">
        <v>-0.3</v>
      </c>
      <c r="CQ230">
        <v>1.32031923594251</v>
      </c>
      <c r="CR230">
        <v>414.93168140034493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181</v>
      </c>
      <c r="B232" t="s">
        <v>343</v>
      </c>
      <c r="C232" t="s">
        <v>643</v>
      </c>
      <c r="D232" t="s">
        <v>943</v>
      </c>
      <c r="E232" t="s">
        <v>1003</v>
      </c>
      <c r="F232">
        <v>248000000</v>
      </c>
      <c r="G232">
        <v>128.15</v>
      </c>
      <c r="H232" t="s">
        <v>1022</v>
      </c>
      <c r="I232">
        <v>31781200000</v>
      </c>
      <c r="J232" t="s">
        <v>1035</v>
      </c>
      <c r="K232">
        <v>25987102.558196701</v>
      </c>
      <c r="L232">
        <v>0.4</v>
      </c>
      <c r="M232">
        <v>12712480000</v>
      </c>
      <c r="N232">
        <v>117.55</v>
      </c>
      <c r="O232">
        <v>1</v>
      </c>
      <c r="P232">
        <v>11660960000</v>
      </c>
      <c r="Q232">
        <v>45201020</v>
      </c>
      <c r="R232">
        <v>4520</v>
      </c>
      <c r="S232">
        <v>1.7450134819631999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2.3719999999999999</v>
      </c>
      <c r="AV232">
        <v>2.4630000000000001</v>
      </c>
      <c r="AW232">
        <v>103.2532058105644</v>
      </c>
      <c r="AX232">
        <v>1.5</v>
      </c>
      <c r="AY232" t="s">
        <v>1041</v>
      </c>
      <c r="AZ232">
        <v>1</v>
      </c>
      <c r="BA232">
        <v>0</v>
      </c>
      <c r="BB232" t="s">
        <v>1063</v>
      </c>
      <c r="BC232">
        <v>0</v>
      </c>
      <c r="BD232">
        <v>0</v>
      </c>
      <c r="BE232">
        <v>0</v>
      </c>
      <c r="CI232">
        <v>2.4175</v>
      </c>
      <c r="CK232" t="s">
        <v>1084</v>
      </c>
      <c r="CM232">
        <v>1.7450134819631999</v>
      </c>
      <c r="CN232">
        <v>1.5</v>
      </c>
      <c r="CO232">
        <v>1.6225067409816001</v>
      </c>
      <c r="CP232">
        <v>-0.24</v>
      </c>
      <c r="CQ232">
        <v>1.3825067409816001</v>
      </c>
      <c r="CR232">
        <v>414.93168140034493</v>
      </c>
    </row>
    <row r="233" spans="1:96" x14ac:dyDescent="0.25">
      <c r="A233">
        <v>453</v>
      </c>
      <c r="B233" t="s">
        <v>344</v>
      </c>
      <c r="C233" t="s">
        <v>644</v>
      </c>
      <c r="D233" t="s">
        <v>944</v>
      </c>
      <c r="E233" t="s">
        <v>1000</v>
      </c>
      <c r="F233">
        <v>643368840</v>
      </c>
      <c r="G233">
        <v>25.860900000000001</v>
      </c>
      <c r="H233" t="s">
        <v>1023</v>
      </c>
      <c r="I233">
        <v>16638097234.356001</v>
      </c>
      <c r="J233" t="s">
        <v>1035</v>
      </c>
      <c r="K233">
        <v>36684374.367596902</v>
      </c>
      <c r="L233">
        <v>0.9</v>
      </c>
      <c r="M233">
        <v>14974287510.920401</v>
      </c>
      <c r="N233">
        <v>277.89999999999998</v>
      </c>
      <c r="O233">
        <v>9.0773339999999994E-2</v>
      </c>
      <c r="P233">
        <v>14606608695.91186</v>
      </c>
      <c r="Q233">
        <v>45201020</v>
      </c>
      <c r="R233">
        <v>4520</v>
      </c>
      <c r="S233">
        <v>1.6524943400662999</v>
      </c>
      <c r="T233">
        <v>1.77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2.3239999999999998</v>
      </c>
      <c r="AV233">
        <v>2.919</v>
      </c>
      <c r="AW233">
        <v>272.87732763849402</v>
      </c>
      <c r="AX233">
        <v>2.4</v>
      </c>
      <c r="AY233" t="s">
        <v>1041</v>
      </c>
      <c r="AZ233">
        <v>1</v>
      </c>
      <c r="BA233">
        <v>0</v>
      </c>
      <c r="BB233" t="s">
        <v>1060</v>
      </c>
      <c r="BC233">
        <v>0</v>
      </c>
      <c r="BD233">
        <v>0</v>
      </c>
      <c r="BE233">
        <v>0</v>
      </c>
      <c r="CI233">
        <v>2.6215000000000002</v>
      </c>
      <c r="CK233" t="s">
        <v>1084</v>
      </c>
      <c r="CM233">
        <v>1.6524943400662999</v>
      </c>
      <c r="CN233">
        <v>1.77</v>
      </c>
      <c r="CO233">
        <v>1.71124717003315</v>
      </c>
      <c r="CP233">
        <v>-0.3</v>
      </c>
      <c r="CQ233">
        <v>1.4112471700331499</v>
      </c>
      <c r="CR233">
        <v>414.93168140034493</v>
      </c>
    </row>
    <row r="234" spans="1:96" x14ac:dyDescent="0.25">
      <c r="A234">
        <v>286</v>
      </c>
      <c r="B234" t="s">
        <v>345</v>
      </c>
      <c r="C234" t="s">
        <v>645</v>
      </c>
      <c r="D234" t="s">
        <v>945</v>
      </c>
      <c r="E234" t="s">
        <v>1012</v>
      </c>
      <c r="F234">
        <v>123189865</v>
      </c>
      <c r="G234">
        <v>150.40649999999999</v>
      </c>
      <c r="H234" t="s">
        <v>1028</v>
      </c>
      <c r="I234">
        <v>18528556430.122501</v>
      </c>
      <c r="J234" t="s">
        <v>1037</v>
      </c>
      <c r="K234">
        <v>189422508.948535</v>
      </c>
      <c r="L234">
        <v>1</v>
      </c>
      <c r="M234">
        <v>18528556430.122501</v>
      </c>
      <c r="N234">
        <v>140.94</v>
      </c>
      <c r="O234">
        <v>0.87970090000000001</v>
      </c>
      <c r="P234">
        <v>15273700936.597679</v>
      </c>
      <c r="Q234">
        <v>45201030</v>
      </c>
      <c r="R234">
        <v>4520</v>
      </c>
      <c r="S234">
        <v>1.9855191390311999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2.4369999999999998</v>
      </c>
      <c r="AV234">
        <v>3.1040000000000001</v>
      </c>
      <c r="AW234">
        <v>152.8720608523156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2.7705000000000002</v>
      </c>
      <c r="CK234" t="s">
        <v>1084</v>
      </c>
      <c r="CM234">
        <v>1.9855191390311999</v>
      </c>
      <c r="CN234">
        <v>1.5</v>
      </c>
      <c r="CO234">
        <v>1.7427595695156</v>
      </c>
      <c r="CP234">
        <v>-0.3</v>
      </c>
      <c r="CQ234">
        <v>1.4427595695155999</v>
      </c>
      <c r="CR234">
        <v>414.93168140034493</v>
      </c>
    </row>
    <row r="235" spans="1:96" x14ac:dyDescent="0.25">
      <c r="A235">
        <v>273</v>
      </c>
      <c r="B235" t="s">
        <v>346</v>
      </c>
      <c r="C235" t="s">
        <v>646</v>
      </c>
      <c r="D235" t="s">
        <v>946</v>
      </c>
      <c r="E235" t="s">
        <v>1012</v>
      </c>
      <c r="F235">
        <v>245969880</v>
      </c>
      <c r="G235">
        <v>100.7461</v>
      </c>
      <c r="H235" t="s">
        <v>1028</v>
      </c>
      <c r="I235">
        <v>24780506127.467999</v>
      </c>
      <c r="J235" t="s">
        <v>1037</v>
      </c>
      <c r="K235">
        <v>152600782.27461901</v>
      </c>
      <c r="L235">
        <v>1</v>
      </c>
      <c r="M235">
        <v>24780506127.467999</v>
      </c>
      <c r="N235">
        <v>105.58</v>
      </c>
      <c r="O235">
        <v>0.87970090000000001</v>
      </c>
      <c r="P235">
        <v>22845392461.322811</v>
      </c>
      <c r="Q235">
        <v>45201030</v>
      </c>
      <c r="R235">
        <v>4520</v>
      </c>
      <c r="S235">
        <v>1.9797120989347501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2.2490000000000001</v>
      </c>
      <c r="AV235">
        <v>3.0470000000000002</v>
      </c>
      <c r="AW235">
        <v>104.7738650951072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2.6480000000000001</v>
      </c>
      <c r="CK235" t="s">
        <v>1084</v>
      </c>
      <c r="CM235">
        <v>1.9797120989347501</v>
      </c>
      <c r="CN235">
        <v>1.5</v>
      </c>
      <c r="CO235">
        <v>1.7398560494673749</v>
      </c>
      <c r="CP235">
        <v>-0.18</v>
      </c>
      <c r="CQ235">
        <v>1.559856049467375</v>
      </c>
      <c r="CR235">
        <v>414.93168140034493</v>
      </c>
    </row>
    <row r="236" spans="1:96" x14ac:dyDescent="0.25">
      <c r="A236">
        <v>1393</v>
      </c>
      <c r="B236" t="s">
        <v>347</v>
      </c>
      <c r="C236" t="s">
        <v>647</v>
      </c>
      <c r="D236" t="s">
        <v>947</v>
      </c>
      <c r="E236" t="s">
        <v>1001</v>
      </c>
      <c r="F236">
        <v>2637743772</v>
      </c>
      <c r="G236">
        <v>53.3</v>
      </c>
      <c r="H236" t="s">
        <v>1022</v>
      </c>
      <c r="I236">
        <v>140591743047.60001</v>
      </c>
      <c r="J236" t="s">
        <v>1035</v>
      </c>
      <c r="K236">
        <v>67116423.676190495</v>
      </c>
      <c r="L236">
        <v>1</v>
      </c>
      <c r="M236">
        <v>140591743047.60001</v>
      </c>
      <c r="N236">
        <v>54.54</v>
      </c>
      <c r="O236">
        <v>1</v>
      </c>
      <c r="P236">
        <v>143862545324.88</v>
      </c>
      <c r="Q236">
        <v>45201020</v>
      </c>
      <c r="R236">
        <v>4520</v>
      </c>
      <c r="S236">
        <v>1.9946538426723599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2.464</v>
      </c>
      <c r="AV236">
        <v>3</v>
      </c>
      <c r="AW236">
        <v>383.06360651972892</v>
      </c>
      <c r="AX236">
        <v>1.5</v>
      </c>
      <c r="AY236" t="s">
        <v>1041</v>
      </c>
      <c r="AZ236">
        <v>1</v>
      </c>
      <c r="BA236">
        <v>0</v>
      </c>
      <c r="BB236" t="s">
        <v>1068</v>
      </c>
      <c r="BC236">
        <v>0</v>
      </c>
      <c r="BD236">
        <v>0</v>
      </c>
      <c r="BE236">
        <v>0</v>
      </c>
      <c r="CI236">
        <v>2.7320000000000002</v>
      </c>
      <c r="CK236" t="s">
        <v>1084</v>
      </c>
      <c r="CM236">
        <v>1.9946538426723599</v>
      </c>
      <c r="CN236">
        <v>1.5</v>
      </c>
      <c r="CO236">
        <v>1.74732692133618</v>
      </c>
      <c r="CP236">
        <v>-0.18</v>
      </c>
      <c r="CQ236">
        <v>1.56732692133618</v>
      </c>
      <c r="CR236">
        <v>414.93168140034493</v>
      </c>
    </row>
    <row r="237" spans="1:96" x14ac:dyDescent="0.25">
      <c r="A237">
        <v>773</v>
      </c>
      <c r="B237" t="s">
        <v>348</v>
      </c>
      <c r="C237" t="s">
        <v>648</v>
      </c>
      <c r="D237" t="s">
        <v>948</v>
      </c>
      <c r="E237" t="s">
        <v>1011</v>
      </c>
      <c r="F237">
        <v>284432740</v>
      </c>
      <c r="G237">
        <v>11.917630000000001</v>
      </c>
      <c r="H237" t="s">
        <v>1027</v>
      </c>
      <c r="I237">
        <v>3389764155.2062001</v>
      </c>
      <c r="J237" t="s">
        <v>1036</v>
      </c>
      <c r="K237">
        <v>13721586.1533395</v>
      </c>
      <c r="L237">
        <v>1</v>
      </c>
      <c r="M237">
        <v>3389764155.2062001</v>
      </c>
      <c r="N237">
        <v>1811</v>
      </c>
      <c r="O237">
        <v>6.1397300000000004E-3</v>
      </c>
      <c r="P237">
        <v>3162622150.6627231</v>
      </c>
      <c r="Q237">
        <v>45201020</v>
      </c>
      <c r="R237">
        <v>4520</v>
      </c>
      <c r="S237">
        <v>1.9836002036879099</v>
      </c>
      <c r="T237">
        <v>1.77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1.91</v>
      </c>
      <c r="AV237">
        <v>2.0070000000000001</v>
      </c>
      <c r="AW237">
        <v>1721.8438904602219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1.9584999999999999</v>
      </c>
      <c r="CK237" t="s">
        <v>1084</v>
      </c>
      <c r="CM237">
        <v>1.9836002036879099</v>
      </c>
      <c r="CN237">
        <v>1.77</v>
      </c>
      <c r="CO237">
        <v>1.8768001018439551</v>
      </c>
      <c r="CP237">
        <v>-0.24</v>
      </c>
      <c r="CQ237">
        <v>1.6368001018439551</v>
      </c>
      <c r="CR237">
        <v>414.93168140034493</v>
      </c>
    </row>
    <row r="238" spans="1:96" x14ac:dyDescent="0.25">
      <c r="A238">
        <v>1367</v>
      </c>
      <c r="B238" t="s">
        <v>349</v>
      </c>
      <c r="C238" t="s">
        <v>649</v>
      </c>
      <c r="D238" t="s">
        <v>949</v>
      </c>
      <c r="E238" t="s">
        <v>1012</v>
      </c>
      <c r="F238">
        <v>224290970</v>
      </c>
      <c r="G238">
        <v>339.38780000000003</v>
      </c>
      <c r="H238" t="s">
        <v>1028</v>
      </c>
      <c r="I238">
        <v>76121618868.166</v>
      </c>
      <c r="J238" t="s">
        <v>1037</v>
      </c>
      <c r="K238">
        <v>489090304.18358302</v>
      </c>
      <c r="L238">
        <v>1</v>
      </c>
      <c r="M238">
        <v>76121618868.166</v>
      </c>
      <c r="N238">
        <v>347.49</v>
      </c>
      <c r="O238">
        <v>0.87970090000000001</v>
      </c>
      <c r="P238">
        <v>68562893349.696663</v>
      </c>
      <c r="Q238">
        <v>50101025</v>
      </c>
      <c r="R238">
        <v>5010</v>
      </c>
      <c r="S238">
        <v>1.5498712279492799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2.5219999999999998</v>
      </c>
      <c r="AV238">
        <v>3.347</v>
      </c>
      <c r="AW238">
        <v>4903.7019544294162</v>
      </c>
      <c r="AX238">
        <v>1.5</v>
      </c>
      <c r="AY238" t="s">
        <v>1041</v>
      </c>
      <c r="AZ238">
        <v>1</v>
      </c>
      <c r="BA238">
        <v>0</v>
      </c>
      <c r="BB238" t="s">
        <v>1062</v>
      </c>
      <c r="BC238">
        <v>0</v>
      </c>
      <c r="BD238">
        <v>0</v>
      </c>
      <c r="BE238">
        <v>0</v>
      </c>
      <c r="CI238">
        <v>2.9344999999999999</v>
      </c>
      <c r="CK238" t="s">
        <v>1084</v>
      </c>
      <c r="CM238">
        <v>1.5498712279492799</v>
      </c>
      <c r="CN238">
        <v>1.5</v>
      </c>
      <c r="CO238">
        <v>1.5249356139746399</v>
      </c>
      <c r="CP238">
        <v>-0.3</v>
      </c>
      <c r="CQ238">
        <v>1.2249356139746399</v>
      </c>
      <c r="CR238">
        <v>644.98568862730531</v>
      </c>
    </row>
    <row r="239" spans="1:96" x14ac:dyDescent="0.25">
      <c r="A239">
        <v>122</v>
      </c>
      <c r="B239" t="s">
        <v>350</v>
      </c>
      <c r="C239" t="s">
        <v>650</v>
      </c>
      <c r="D239" t="s">
        <v>950</v>
      </c>
      <c r="E239" t="s">
        <v>1000</v>
      </c>
      <c r="F239">
        <v>1055050400</v>
      </c>
      <c r="G239">
        <v>29.5566</v>
      </c>
      <c r="H239" t="s">
        <v>1023</v>
      </c>
      <c r="I239">
        <v>31183702652.639999</v>
      </c>
      <c r="J239" t="s">
        <v>1035</v>
      </c>
      <c r="K239">
        <v>42342444.337286301</v>
      </c>
      <c r="L239">
        <v>0.95</v>
      </c>
      <c r="M239">
        <v>29624517520.007999</v>
      </c>
      <c r="N239">
        <v>278</v>
      </c>
      <c r="O239">
        <v>9.0773339999999994E-2</v>
      </c>
      <c r="P239">
        <v>25292975495.420341</v>
      </c>
      <c r="Q239">
        <v>50101035</v>
      </c>
      <c r="R239">
        <v>5010</v>
      </c>
      <c r="S239">
        <v>1.74887448110706</v>
      </c>
      <c r="T239">
        <v>1.5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1.956</v>
      </c>
      <c r="AV239">
        <v>3.0419999999999998</v>
      </c>
      <c r="AW239">
        <v>482.55212603678791</v>
      </c>
      <c r="AX239">
        <v>1.5</v>
      </c>
      <c r="AY239" t="s">
        <v>1054</v>
      </c>
      <c r="AZ239">
        <v>0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2.4990000000000001</v>
      </c>
      <c r="CK239" t="s">
        <v>1084</v>
      </c>
      <c r="CM239">
        <v>1.74887448110706</v>
      </c>
      <c r="CN239">
        <v>1.5</v>
      </c>
      <c r="CO239">
        <v>1.6244372405535299</v>
      </c>
      <c r="CP239">
        <v>-0.18</v>
      </c>
      <c r="CQ239">
        <v>1.44443724055353</v>
      </c>
      <c r="CR239">
        <v>644.98568862730531</v>
      </c>
    </row>
    <row r="240" spans="1:96" x14ac:dyDescent="0.25">
      <c r="A240">
        <v>349</v>
      </c>
      <c r="B240" t="s">
        <v>351</v>
      </c>
      <c r="C240" t="s">
        <v>651</v>
      </c>
      <c r="D240" t="s">
        <v>951</v>
      </c>
      <c r="E240" t="s">
        <v>1011</v>
      </c>
      <c r="F240">
        <v>293113980</v>
      </c>
      <c r="G240">
        <v>102.1328</v>
      </c>
      <c r="H240" t="s">
        <v>1027</v>
      </c>
      <c r="I240">
        <v>29936551496.543999</v>
      </c>
      <c r="J240" t="s">
        <v>1036</v>
      </c>
      <c r="K240">
        <v>100054501.04532699</v>
      </c>
      <c r="L240">
        <v>1</v>
      </c>
      <c r="M240">
        <v>29936551496.543999</v>
      </c>
      <c r="N240">
        <v>15850</v>
      </c>
      <c r="O240">
        <v>6.1397300000000004E-3</v>
      </c>
      <c r="P240">
        <v>28524305038.34259</v>
      </c>
      <c r="Q240">
        <v>50101025</v>
      </c>
      <c r="R240">
        <v>5010</v>
      </c>
      <c r="S240">
        <v>1.99846740682908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2.4860000000000002</v>
      </c>
      <c r="AV240">
        <v>2.4550000000000001</v>
      </c>
      <c r="AW240">
        <v>6065.3573042627722</v>
      </c>
      <c r="AX240">
        <v>1.5</v>
      </c>
      <c r="AY240" t="s">
        <v>1041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2.4704999999999999</v>
      </c>
      <c r="CK240" t="s">
        <v>1084</v>
      </c>
      <c r="CM240">
        <v>1.99846740682908</v>
      </c>
      <c r="CN240">
        <v>1.5</v>
      </c>
      <c r="CO240">
        <v>1.74923370341454</v>
      </c>
      <c r="CP240">
        <v>-0.3</v>
      </c>
      <c r="CQ240">
        <v>1.4492337034145399</v>
      </c>
      <c r="CR240">
        <v>644.98568862730531</v>
      </c>
    </row>
    <row r="241" spans="1:96" x14ac:dyDescent="0.25">
      <c r="A241">
        <v>1359</v>
      </c>
      <c r="B241" t="s">
        <v>352</v>
      </c>
      <c r="C241" t="s">
        <v>652</v>
      </c>
      <c r="D241" t="s">
        <v>952</v>
      </c>
      <c r="E241" t="s">
        <v>1011</v>
      </c>
      <c r="F241">
        <v>176981300</v>
      </c>
      <c r="G241">
        <v>25.766639999999999</v>
      </c>
      <c r="H241" t="s">
        <v>1027</v>
      </c>
      <c r="I241">
        <v>4560213443.8319998</v>
      </c>
      <c r="J241" t="s">
        <v>1036</v>
      </c>
      <c r="K241">
        <v>23609775.271563701</v>
      </c>
      <c r="L241">
        <v>0.95</v>
      </c>
      <c r="M241">
        <v>4332202771.6403999</v>
      </c>
      <c r="N241">
        <v>3531</v>
      </c>
      <c r="O241">
        <v>6.1397300000000004E-3</v>
      </c>
      <c r="P241">
        <v>3645003727.5310178</v>
      </c>
      <c r="Q241">
        <v>50101035</v>
      </c>
      <c r="R241">
        <v>5010</v>
      </c>
      <c r="S241">
        <v>1.99279771570288</v>
      </c>
      <c r="T241">
        <v>2.08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2.69</v>
      </c>
      <c r="AV241">
        <v>2.524</v>
      </c>
      <c r="AW241">
        <v>2910.262066608524</v>
      </c>
      <c r="AX241">
        <v>1.6</v>
      </c>
      <c r="AY241" t="s">
        <v>1041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2.6070000000000002</v>
      </c>
      <c r="CK241" t="s">
        <v>1084</v>
      </c>
      <c r="CM241">
        <v>1.99279771570288</v>
      </c>
      <c r="CN241">
        <v>2.08</v>
      </c>
      <c r="CO241">
        <v>2.0363988578514398</v>
      </c>
      <c r="CP241">
        <v>-0.3</v>
      </c>
      <c r="CQ241">
        <v>1.73639885785144</v>
      </c>
      <c r="CR241">
        <v>644.98568862730531</v>
      </c>
    </row>
    <row r="242" spans="1:96" x14ac:dyDescent="0.25">
      <c r="A242">
        <v>1291</v>
      </c>
      <c r="B242" t="s">
        <v>353</v>
      </c>
      <c r="C242" t="s">
        <v>653</v>
      </c>
      <c r="D242" t="s">
        <v>953</v>
      </c>
      <c r="E242" t="s">
        <v>1011</v>
      </c>
      <c r="F242">
        <v>70239400</v>
      </c>
      <c r="G242">
        <v>36.165390000000002</v>
      </c>
      <c r="H242" t="s">
        <v>1027</v>
      </c>
      <c r="I242">
        <v>2540235294.3660002</v>
      </c>
      <c r="J242" t="s">
        <v>1036</v>
      </c>
      <c r="K242">
        <v>8773866.6993498802</v>
      </c>
      <c r="L242">
        <v>0.95</v>
      </c>
      <c r="M242">
        <v>2413223529.6476998</v>
      </c>
      <c r="N242">
        <v>5576</v>
      </c>
      <c r="O242">
        <v>6.1397300000000004E-3</v>
      </c>
      <c r="P242">
        <v>2284422539.5547872</v>
      </c>
      <c r="Q242">
        <v>50101025</v>
      </c>
      <c r="R242">
        <v>5010</v>
      </c>
      <c r="S242">
        <v>1.74957488054884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2.036</v>
      </c>
      <c r="AV242">
        <v>2.2919999999999998</v>
      </c>
      <c r="AW242">
        <v>5791.2346130787591</v>
      </c>
      <c r="AX242">
        <v>1.5</v>
      </c>
      <c r="AY242" t="s">
        <v>1047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2.1640000000000001</v>
      </c>
      <c r="CK242" t="s">
        <v>1084</v>
      </c>
      <c r="CM242">
        <v>1.74957488054884</v>
      </c>
      <c r="CN242">
        <v>3.1</v>
      </c>
      <c r="CO242">
        <v>2.4247874402744198</v>
      </c>
      <c r="CP242">
        <v>-0.3</v>
      </c>
      <c r="CQ242">
        <v>2.12478744027442</v>
      </c>
      <c r="CR242">
        <v>644.98568862730531</v>
      </c>
    </row>
    <row r="243" spans="1:96" x14ac:dyDescent="0.25">
      <c r="A243">
        <v>332</v>
      </c>
      <c r="B243" t="s">
        <v>354</v>
      </c>
      <c r="C243" t="s">
        <v>654</v>
      </c>
      <c r="D243" t="s">
        <v>954</v>
      </c>
      <c r="E243" t="s">
        <v>1012</v>
      </c>
      <c r="F243">
        <v>679336700</v>
      </c>
      <c r="G243">
        <v>95.973209999999995</v>
      </c>
      <c r="H243" t="s">
        <v>1028</v>
      </c>
      <c r="I243">
        <v>65198123769.806999</v>
      </c>
      <c r="J243" t="s">
        <v>1037</v>
      </c>
      <c r="K243">
        <v>367368674.71184701</v>
      </c>
      <c r="L243">
        <v>1</v>
      </c>
      <c r="M243">
        <v>65198123769.806999</v>
      </c>
      <c r="N243">
        <v>85.78</v>
      </c>
      <c r="O243">
        <v>0.87970090000000001</v>
      </c>
      <c r="P243">
        <v>51263252266.394112</v>
      </c>
      <c r="Q243">
        <v>50101030</v>
      </c>
      <c r="R243">
        <v>5010</v>
      </c>
      <c r="S243">
        <v>1.6479582753442299</v>
      </c>
      <c r="T243">
        <v>3.1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2.4870000000000001</v>
      </c>
      <c r="AV243">
        <v>3.3530000000000002</v>
      </c>
      <c r="AW243">
        <v>767.47012269655693</v>
      </c>
      <c r="AX243">
        <v>2</v>
      </c>
      <c r="AY243" t="s">
        <v>1041</v>
      </c>
      <c r="AZ243">
        <v>1</v>
      </c>
      <c r="BA243">
        <v>0</v>
      </c>
      <c r="BB243" t="s">
        <v>1062</v>
      </c>
      <c r="BC243">
        <v>0</v>
      </c>
      <c r="BD243">
        <v>0</v>
      </c>
      <c r="BE243">
        <v>0</v>
      </c>
      <c r="CI243">
        <v>2.92</v>
      </c>
      <c r="CK243" t="s">
        <v>1084</v>
      </c>
      <c r="CM243">
        <v>1.6479582753442299</v>
      </c>
      <c r="CN243">
        <v>3.1</v>
      </c>
      <c r="CO243">
        <v>2.3739791376721149</v>
      </c>
      <c r="CP243">
        <v>-0.24</v>
      </c>
      <c r="CQ243">
        <v>2.1339791376721151</v>
      </c>
      <c r="CR243">
        <v>644.98568862730531</v>
      </c>
    </row>
    <row r="244" spans="1:96" x14ac:dyDescent="0.25">
      <c r="A244">
        <v>867</v>
      </c>
      <c r="B244" t="s">
        <v>355</v>
      </c>
      <c r="C244" t="s">
        <v>655</v>
      </c>
      <c r="D244" t="s">
        <v>955</v>
      </c>
      <c r="E244" t="s">
        <v>1008</v>
      </c>
      <c r="F244">
        <v>441412540</v>
      </c>
      <c r="G244">
        <v>14.978809999999999</v>
      </c>
      <c r="H244" t="s">
        <v>1026</v>
      </c>
      <c r="I244">
        <v>6611834568.2774</v>
      </c>
      <c r="J244" t="s">
        <v>1035</v>
      </c>
      <c r="K244">
        <v>15552731.930010101</v>
      </c>
      <c r="L244">
        <v>1</v>
      </c>
      <c r="M244">
        <v>6611834568.2774</v>
      </c>
      <c r="N244">
        <v>1103.5</v>
      </c>
      <c r="O244">
        <v>1.1600259999999999E-2</v>
      </c>
      <c r="P244">
        <v>5650472005.1958513</v>
      </c>
      <c r="Q244">
        <v>50203030</v>
      </c>
      <c r="R244">
        <v>5020</v>
      </c>
      <c r="S244">
        <v>1.6338401605731001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2.3959999999999999</v>
      </c>
      <c r="AV244">
        <v>3.2839999999999998</v>
      </c>
      <c r="AW244">
        <v>449.49863236490529</v>
      </c>
      <c r="AX244">
        <v>4.2</v>
      </c>
      <c r="AY244" t="s">
        <v>1041</v>
      </c>
      <c r="AZ244">
        <v>1</v>
      </c>
      <c r="BA244">
        <v>0</v>
      </c>
      <c r="BB244" t="s">
        <v>1068</v>
      </c>
      <c r="BC244">
        <v>0</v>
      </c>
      <c r="BD244">
        <v>0</v>
      </c>
      <c r="BE244">
        <v>0</v>
      </c>
      <c r="CI244">
        <v>2.84</v>
      </c>
      <c r="CK244" t="s">
        <v>1084</v>
      </c>
      <c r="CM244">
        <v>1.6338401605731001</v>
      </c>
      <c r="CN244">
        <v>1.5</v>
      </c>
      <c r="CO244">
        <v>1.5669200802865499</v>
      </c>
      <c r="CP244">
        <v>-0.3</v>
      </c>
      <c r="CQ244">
        <v>1.2669200802865499</v>
      </c>
      <c r="CR244">
        <v>360.4956701882013</v>
      </c>
    </row>
    <row r="245" spans="1:96" x14ac:dyDescent="0.25">
      <c r="A245">
        <v>761</v>
      </c>
      <c r="B245" t="s">
        <v>356</v>
      </c>
      <c r="C245" t="s">
        <v>656</v>
      </c>
      <c r="D245" t="s">
        <v>956</v>
      </c>
      <c r="E245" t="s">
        <v>999</v>
      </c>
      <c r="F245">
        <v>262245733</v>
      </c>
      <c r="G245">
        <v>110.3</v>
      </c>
      <c r="H245" t="s">
        <v>1022</v>
      </c>
      <c r="I245">
        <v>28925704349.900002</v>
      </c>
      <c r="J245" t="s">
        <v>1035</v>
      </c>
      <c r="K245">
        <v>56619307.900158703</v>
      </c>
      <c r="L245">
        <v>1</v>
      </c>
      <c r="M245">
        <v>28925704349.900002</v>
      </c>
      <c r="N245">
        <v>92.32</v>
      </c>
      <c r="O245">
        <v>1</v>
      </c>
      <c r="P245">
        <v>24210526070.560001</v>
      </c>
      <c r="Q245">
        <v>50202010</v>
      </c>
      <c r="R245">
        <v>5020</v>
      </c>
      <c r="S245">
        <v>1.7418068415287999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2.5249999999999999</v>
      </c>
      <c r="AV245">
        <v>3.0049999999999999</v>
      </c>
      <c r="AW245">
        <v>432.24327340234828</v>
      </c>
      <c r="AX245">
        <v>1.5</v>
      </c>
      <c r="AY245" t="s">
        <v>1041</v>
      </c>
      <c r="AZ245">
        <v>1</v>
      </c>
      <c r="BA245">
        <v>0</v>
      </c>
      <c r="BB245" t="s">
        <v>1059</v>
      </c>
      <c r="BC245">
        <v>0</v>
      </c>
      <c r="BD245">
        <v>0</v>
      </c>
      <c r="BE245">
        <v>0</v>
      </c>
      <c r="CI245">
        <v>2.7650000000000001</v>
      </c>
      <c r="CK245" t="s">
        <v>1084</v>
      </c>
      <c r="CM245">
        <v>1.7418068415287999</v>
      </c>
      <c r="CN245">
        <v>1.5</v>
      </c>
      <c r="CO245">
        <v>1.6209034207644</v>
      </c>
      <c r="CP245">
        <v>-0.3</v>
      </c>
      <c r="CQ245">
        <v>1.3209034207643999</v>
      </c>
      <c r="CR245">
        <v>360.4956701882013</v>
      </c>
    </row>
    <row r="246" spans="1:96" x14ac:dyDescent="0.25">
      <c r="A246">
        <v>17</v>
      </c>
      <c r="B246" t="s">
        <v>357</v>
      </c>
      <c r="C246" t="s">
        <v>657</v>
      </c>
      <c r="D246" t="s">
        <v>957</v>
      </c>
      <c r="E246" t="s">
        <v>1012</v>
      </c>
      <c r="F246">
        <v>625479900</v>
      </c>
      <c r="G246">
        <v>348.40750000000003</v>
      </c>
      <c r="H246" t="s">
        <v>1028</v>
      </c>
      <c r="I246">
        <v>217921888259.25</v>
      </c>
      <c r="J246" t="s">
        <v>1037</v>
      </c>
      <c r="K246">
        <v>912984242.98160696</v>
      </c>
      <c r="L246">
        <v>1</v>
      </c>
      <c r="M246">
        <v>217921888259.25</v>
      </c>
      <c r="N246">
        <v>289.79000000000002</v>
      </c>
      <c r="O246">
        <v>0.87970090000000001</v>
      </c>
      <c r="P246">
        <v>159452667580.4519</v>
      </c>
      <c r="Q246">
        <v>50205020</v>
      </c>
      <c r="R246">
        <v>5020</v>
      </c>
      <c r="S246">
        <v>1.73905001331076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2.5430000000000001</v>
      </c>
      <c r="AV246">
        <v>2.915</v>
      </c>
      <c r="AW246">
        <v>2.7933112758695851</v>
      </c>
      <c r="AX246">
        <v>1.5</v>
      </c>
      <c r="AY246" t="s">
        <v>1050</v>
      </c>
      <c r="AZ246">
        <v>0</v>
      </c>
      <c r="BA246">
        <v>0</v>
      </c>
      <c r="BB246" t="s">
        <v>1062</v>
      </c>
      <c r="BC246">
        <v>0</v>
      </c>
      <c r="BD246">
        <v>0</v>
      </c>
      <c r="BE246">
        <v>0</v>
      </c>
      <c r="CI246">
        <v>2.7290000000000001</v>
      </c>
      <c r="CK246" t="s">
        <v>1084</v>
      </c>
      <c r="CM246">
        <v>1.73905001331076</v>
      </c>
      <c r="CN246">
        <v>1.5</v>
      </c>
      <c r="CO246">
        <v>1.6195250066553799</v>
      </c>
      <c r="CP246">
        <v>-0.24</v>
      </c>
      <c r="CQ246">
        <v>1.3795250066553799</v>
      </c>
      <c r="CR246">
        <v>360.4956701882013</v>
      </c>
    </row>
    <row r="247" spans="1:96" x14ac:dyDescent="0.25">
      <c r="A247">
        <v>838</v>
      </c>
      <c r="B247" t="s">
        <v>358</v>
      </c>
      <c r="C247" t="s">
        <v>658</v>
      </c>
      <c r="D247" t="s">
        <v>958</v>
      </c>
      <c r="E247" t="s">
        <v>1012</v>
      </c>
      <c r="F247">
        <v>20916458</v>
      </c>
      <c r="G247">
        <v>1230.55</v>
      </c>
      <c r="H247" t="s">
        <v>1028</v>
      </c>
      <c r="I247">
        <v>25738747391.900002</v>
      </c>
      <c r="J247" t="s">
        <v>1037</v>
      </c>
      <c r="K247">
        <v>158860498.49763599</v>
      </c>
      <c r="L247">
        <v>1</v>
      </c>
      <c r="M247">
        <v>25738747391.900002</v>
      </c>
      <c r="N247">
        <v>1082.8499999999999</v>
      </c>
      <c r="O247">
        <v>0.87970090000000001</v>
      </c>
      <c r="P247">
        <v>19924685728.348301</v>
      </c>
      <c r="Q247">
        <v>50202025</v>
      </c>
      <c r="R247">
        <v>5020</v>
      </c>
      <c r="S247">
        <v>1.7435345363344801</v>
      </c>
      <c r="T247">
        <v>1.5</v>
      </c>
      <c r="U247" t="s">
        <v>1039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2.335</v>
      </c>
      <c r="AV247">
        <v>3.3610000000000002</v>
      </c>
      <c r="AW247">
        <v>37.570638602040781</v>
      </c>
      <c r="AX247">
        <v>1.5</v>
      </c>
      <c r="AY247" t="s">
        <v>1041</v>
      </c>
      <c r="AZ247">
        <v>1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2.8479999999999999</v>
      </c>
      <c r="CK247" t="s">
        <v>1084</v>
      </c>
      <c r="CM247">
        <v>1.7435345363344801</v>
      </c>
      <c r="CN247">
        <v>1.5</v>
      </c>
      <c r="CO247">
        <v>1.6217672681672399</v>
      </c>
      <c r="CP247">
        <v>-0.18</v>
      </c>
      <c r="CQ247">
        <v>1.44176726816724</v>
      </c>
      <c r="CR247">
        <v>360.4956701882013</v>
      </c>
    </row>
    <row r="248" spans="1:96" x14ac:dyDescent="0.25">
      <c r="A248">
        <v>346</v>
      </c>
      <c r="B248" t="s">
        <v>359</v>
      </c>
      <c r="C248" t="s">
        <v>659</v>
      </c>
      <c r="D248" t="s">
        <v>959</v>
      </c>
      <c r="E248" t="s">
        <v>1011</v>
      </c>
      <c r="F248">
        <v>379830230</v>
      </c>
      <c r="G248">
        <v>25.229430000000001</v>
      </c>
      <c r="H248" t="s">
        <v>1027</v>
      </c>
      <c r="I248">
        <v>9582900199.6688995</v>
      </c>
      <c r="J248" t="s">
        <v>1036</v>
      </c>
      <c r="K248">
        <v>35716319.681758597</v>
      </c>
      <c r="L248">
        <v>1</v>
      </c>
      <c r="M248">
        <v>9582900199.6688995</v>
      </c>
      <c r="N248">
        <v>3420</v>
      </c>
      <c r="O248">
        <v>6.1397300000000004E-3</v>
      </c>
      <c r="P248">
        <v>7975628298.4896183</v>
      </c>
      <c r="Q248">
        <v>50204000</v>
      </c>
      <c r="R248">
        <v>5020</v>
      </c>
      <c r="S248">
        <v>1.99344619111201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2.0449999999999999</v>
      </c>
      <c r="AV248">
        <v>2.0790000000000002</v>
      </c>
      <c r="AW248">
        <v>328.10891438684359</v>
      </c>
      <c r="AX248">
        <v>1.5</v>
      </c>
      <c r="AY248" t="s">
        <v>1041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2.0619999999999998</v>
      </c>
      <c r="CK248" t="s">
        <v>1084</v>
      </c>
      <c r="CM248">
        <v>1.99344619111201</v>
      </c>
      <c r="CN248">
        <v>1.5</v>
      </c>
      <c r="CO248">
        <v>1.7467230955560049</v>
      </c>
      <c r="CP248">
        <v>-0.3</v>
      </c>
      <c r="CQ248">
        <v>1.4467230955560051</v>
      </c>
      <c r="CR248">
        <v>360.4956701882013</v>
      </c>
    </row>
    <row r="249" spans="1:96" x14ac:dyDescent="0.25">
      <c r="A249">
        <v>909</v>
      </c>
      <c r="B249" t="s">
        <v>360</v>
      </c>
      <c r="C249" t="s">
        <v>660</v>
      </c>
      <c r="D249" t="s">
        <v>960</v>
      </c>
      <c r="E249" t="s">
        <v>1011</v>
      </c>
      <c r="F249">
        <v>1192569000</v>
      </c>
      <c r="G249">
        <v>18.044319999999999</v>
      </c>
      <c r="H249" t="s">
        <v>1027</v>
      </c>
      <c r="I249">
        <v>21519096658.080002</v>
      </c>
      <c r="J249" t="s">
        <v>1036</v>
      </c>
      <c r="K249">
        <v>82145599.538291603</v>
      </c>
      <c r="L249">
        <v>0.9</v>
      </c>
      <c r="M249">
        <v>19367186992.271999</v>
      </c>
      <c r="N249">
        <v>2142.5</v>
      </c>
      <c r="O249">
        <v>6.1397300000000004E-3</v>
      </c>
      <c r="P249">
        <v>14118746125.67795</v>
      </c>
      <c r="Q249">
        <v>50202010</v>
      </c>
      <c r="R249">
        <v>5020</v>
      </c>
      <c r="S249">
        <v>1.99735082534349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2.2250000000000001</v>
      </c>
      <c r="AV249">
        <v>2.7730000000000001</v>
      </c>
      <c r="AW249">
        <v>2290.5667599837202</v>
      </c>
      <c r="AX249">
        <v>1.5</v>
      </c>
      <c r="AY249" t="s">
        <v>1041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2.4990000000000001</v>
      </c>
      <c r="CK249" t="s">
        <v>1084</v>
      </c>
      <c r="CM249">
        <v>1.99735082534349</v>
      </c>
      <c r="CN249">
        <v>1.5</v>
      </c>
      <c r="CO249">
        <v>1.748675412671745</v>
      </c>
      <c r="CP249">
        <v>-0.3</v>
      </c>
      <c r="CQ249">
        <v>1.4486754126717449</v>
      </c>
      <c r="CR249">
        <v>360.4956701882013</v>
      </c>
    </row>
    <row r="250" spans="1:96" x14ac:dyDescent="0.25">
      <c r="A250">
        <v>467</v>
      </c>
      <c r="B250" t="s">
        <v>361</v>
      </c>
      <c r="C250" t="s">
        <v>661</v>
      </c>
      <c r="D250" t="s">
        <v>961</v>
      </c>
      <c r="E250" t="s">
        <v>1008</v>
      </c>
      <c r="F250">
        <v>919566160</v>
      </c>
      <c r="G250">
        <v>46.387149999999998</v>
      </c>
      <c r="H250" t="s">
        <v>1026</v>
      </c>
      <c r="I250">
        <v>42656053398.844002</v>
      </c>
      <c r="J250" t="s">
        <v>1035</v>
      </c>
      <c r="K250">
        <v>53659580.624927901</v>
      </c>
      <c r="L250">
        <v>1</v>
      </c>
      <c r="M250">
        <v>42656053398.844002</v>
      </c>
      <c r="N250">
        <v>3415</v>
      </c>
      <c r="O250">
        <v>1.1600259999999999E-2</v>
      </c>
      <c r="P250">
        <v>36428510345.033463</v>
      </c>
      <c r="Q250">
        <v>50205020</v>
      </c>
      <c r="R250">
        <v>5020</v>
      </c>
      <c r="S250">
        <v>1.96785746746361</v>
      </c>
      <c r="T250">
        <v>1.5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2.4129999999999998</v>
      </c>
      <c r="AV250">
        <v>3.26</v>
      </c>
      <c r="AW250">
        <v>6.7655251028995513</v>
      </c>
      <c r="AX250">
        <v>1.5</v>
      </c>
      <c r="AY250" t="s">
        <v>1050</v>
      </c>
      <c r="AZ250">
        <v>0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2.8365</v>
      </c>
      <c r="CK250" t="s">
        <v>1084</v>
      </c>
      <c r="CM250">
        <v>1.96785746746361</v>
      </c>
      <c r="CN250">
        <v>1.5</v>
      </c>
      <c r="CO250">
        <v>1.733928733731805</v>
      </c>
      <c r="CP250">
        <v>-0.24</v>
      </c>
      <c r="CQ250">
        <v>1.493928733731805</v>
      </c>
      <c r="CR250">
        <v>360.4956701882013</v>
      </c>
    </row>
    <row r="251" spans="1:96" x14ac:dyDescent="0.25">
      <c r="A251">
        <v>965</v>
      </c>
      <c r="B251" t="s">
        <v>362</v>
      </c>
      <c r="C251" t="s">
        <v>662</v>
      </c>
      <c r="D251" t="s">
        <v>962</v>
      </c>
      <c r="E251" t="s">
        <v>1011</v>
      </c>
      <c r="F251">
        <v>206244870</v>
      </c>
      <c r="G251">
        <v>29.699750000000002</v>
      </c>
      <c r="H251" t="s">
        <v>1027</v>
      </c>
      <c r="I251">
        <v>6125421077.7825003</v>
      </c>
      <c r="J251" t="s">
        <v>1036</v>
      </c>
      <c r="K251">
        <v>37196932.043381803</v>
      </c>
      <c r="L251">
        <v>1</v>
      </c>
      <c r="M251">
        <v>6125421077.7825003</v>
      </c>
      <c r="N251">
        <v>4069</v>
      </c>
      <c r="O251">
        <v>6.1397300000000004E-3</v>
      </c>
      <c r="P251">
        <v>5152525122.0226727</v>
      </c>
      <c r="Q251">
        <v>50202010</v>
      </c>
      <c r="R251">
        <v>5020</v>
      </c>
      <c r="S251">
        <v>1.99670577260519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2.3820000000000001</v>
      </c>
      <c r="AV251">
        <v>2.661</v>
      </c>
      <c r="AW251">
        <v>820.34231849085006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2.5215000000000001</v>
      </c>
      <c r="CK251" t="s">
        <v>1084</v>
      </c>
      <c r="CM251">
        <v>1.99670577260519</v>
      </c>
      <c r="CN251">
        <v>1.5</v>
      </c>
      <c r="CO251">
        <v>1.748352886302595</v>
      </c>
      <c r="CP251">
        <v>-0.24</v>
      </c>
      <c r="CQ251">
        <v>1.508352886302595</v>
      </c>
      <c r="CR251">
        <v>360.4956701882013</v>
      </c>
    </row>
    <row r="252" spans="1:96" x14ac:dyDescent="0.25">
      <c r="A252">
        <v>208</v>
      </c>
      <c r="B252" t="s">
        <v>363</v>
      </c>
      <c r="C252" t="s">
        <v>663</v>
      </c>
      <c r="D252" t="s">
        <v>963</v>
      </c>
      <c r="E252" t="s">
        <v>1017</v>
      </c>
      <c r="F252">
        <v>1382900100</v>
      </c>
      <c r="G252">
        <v>12.09146</v>
      </c>
      <c r="H252" t="s">
        <v>1032</v>
      </c>
      <c r="I252">
        <v>16721281243.146</v>
      </c>
      <c r="J252" t="s">
        <v>1036</v>
      </c>
      <c r="K252">
        <v>30334574.6512486</v>
      </c>
      <c r="L252">
        <v>1</v>
      </c>
      <c r="M252">
        <v>16721281243.146</v>
      </c>
      <c r="N252">
        <v>20.78</v>
      </c>
      <c r="O252">
        <v>0.55671537999999998</v>
      </c>
      <c r="P252">
        <v>15998142862.116119</v>
      </c>
      <c r="Q252">
        <v>50203030</v>
      </c>
      <c r="R252">
        <v>5020</v>
      </c>
      <c r="S252">
        <v>1.98160221845632</v>
      </c>
      <c r="T252">
        <v>1.77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2.4470000000000001</v>
      </c>
      <c r="AV252">
        <v>3.0489999999999999</v>
      </c>
      <c r="AW252">
        <v>97.156370730960163</v>
      </c>
      <c r="AX252">
        <v>1.5</v>
      </c>
      <c r="AY252" t="s">
        <v>1054</v>
      </c>
      <c r="AZ252">
        <v>0</v>
      </c>
      <c r="BA252">
        <v>0</v>
      </c>
      <c r="BB252" t="s">
        <v>1077</v>
      </c>
      <c r="BC252">
        <v>0</v>
      </c>
      <c r="BD252">
        <v>0</v>
      </c>
      <c r="BE252">
        <v>0</v>
      </c>
      <c r="CI252">
        <v>2.7480000000000002</v>
      </c>
      <c r="CK252" t="s">
        <v>1084</v>
      </c>
      <c r="CM252">
        <v>1.98160221845632</v>
      </c>
      <c r="CN252">
        <v>1.77</v>
      </c>
      <c r="CO252">
        <v>1.8758011092281599</v>
      </c>
      <c r="CP252">
        <v>-0.3</v>
      </c>
      <c r="CQ252">
        <v>1.5758011092281601</v>
      </c>
      <c r="CR252">
        <v>360.4956701882013</v>
      </c>
    </row>
    <row r="253" spans="1:96" x14ac:dyDescent="0.25">
      <c r="A253">
        <v>606</v>
      </c>
      <c r="B253" t="s">
        <v>364</v>
      </c>
      <c r="C253" t="s">
        <v>664</v>
      </c>
      <c r="D253" t="s">
        <v>964</v>
      </c>
      <c r="E253" t="s">
        <v>1004</v>
      </c>
      <c r="F253">
        <v>107760380</v>
      </c>
      <c r="G253">
        <v>37.44</v>
      </c>
      <c r="H253" t="s">
        <v>1022</v>
      </c>
      <c r="I253">
        <v>4034548627.1999998</v>
      </c>
      <c r="J253" t="s">
        <v>1035</v>
      </c>
      <c r="K253">
        <v>5079226.97288136</v>
      </c>
      <c r="L253">
        <v>0.9</v>
      </c>
      <c r="M253">
        <v>3631093764.48</v>
      </c>
      <c r="N253">
        <v>32.24</v>
      </c>
      <c r="O253">
        <v>1</v>
      </c>
      <c r="P253">
        <v>3126775186.0799999</v>
      </c>
      <c r="Q253">
        <v>50203030</v>
      </c>
      <c r="R253">
        <v>5020</v>
      </c>
      <c r="S253">
        <v>1.9600431112566099</v>
      </c>
      <c r="T253">
        <v>1.77</v>
      </c>
      <c r="U253" t="s">
        <v>1040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2.7010000000000001</v>
      </c>
      <c r="AV253">
        <v>2.9630000000000001</v>
      </c>
      <c r="AW253">
        <v>650.14218347402345</v>
      </c>
      <c r="AX253">
        <v>1.9</v>
      </c>
      <c r="AY253" t="s">
        <v>1041</v>
      </c>
      <c r="AZ253">
        <v>1</v>
      </c>
      <c r="BA253">
        <v>0</v>
      </c>
      <c r="BB253" t="s">
        <v>1064</v>
      </c>
      <c r="BC253">
        <v>0</v>
      </c>
      <c r="BD253">
        <v>0</v>
      </c>
      <c r="BE253">
        <v>0</v>
      </c>
      <c r="CI253">
        <v>2.8319999999999999</v>
      </c>
      <c r="CK253" t="s">
        <v>1084</v>
      </c>
      <c r="CM253">
        <v>1.9600431112566099</v>
      </c>
      <c r="CN253">
        <v>1.77</v>
      </c>
      <c r="CO253">
        <v>1.865021555628305</v>
      </c>
      <c r="CP253">
        <v>-0.24</v>
      </c>
      <c r="CQ253">
        <v>1.625021555628305</v>
      </c>
      <c r="CR253">
        <v>360.4956701882013</v>
      </c>
    </row>
    <row r="254" spans="1:96" x14ac:dyDescent="0.25">
      <c r="A254">
        <v>1021</v>
      </c>
      <c r="B254" t="s">
        <v>365</v>
      </c>
      <c r="C254" t="s">
        <v>665</v>
      </c>
      <c r="D254" t="s">
        <v>965</v>
      </c>
      <c r="E254" t="s">
        <v>1012</v>
      </c>
      <c r="F254">
        <v>226953550</v>
      </c>
      <c r="G254">
        <v>109.8039</v>
      </c>
      <c r="H254" t="s">
        <v>1028</v>
      </c>
      <c r="I254">
        <v>24920384908.845001</v>
      </c>
      <c r="J254" t="s">
        <v>1037</v>
      </c>
      <c r="K254">
        <v>238081963.62769899</v>
      </c>
      <c r="L254">
        <v>1</v>
      </c>
      <c r="M254">
        <v>24920384908.845001</v>
      </c>
      <c r="N254">
        <v>101.48</v>
      </c>
      <c r="O254">
        <v>0.87970090000000001</v>
      </c>
      <c r="P254">
        <v>20260608057.76543</v>
      </c>
      <c r="Q254">
        <v>50203010</v>
      </c>
      <c r="R254">
        <v>5020</v>
      </c>
      <c r="S254">
        <v>1.9654068724377201</v>
      </c>
      <c r="T254">
        <v>1.5</v>
      </c>
      <c r="U254" t="s">
        <v>1041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2.1509999999999998</v>
      </c>
      <c r="AV254">
        <v>3.0979999999999999</v>
      </c>
      <c r="AW254">
        <v>506.02750406495858</v>
      </c>
      <c r="AX254">
        <v>1.5</v>
      </c>
      <c r="AY254" t="s">
        <v>1041</v>
      </c>
      <c r="AZ254">
        <v>1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2.6244999999999998</v>
      </c>
      <c r="CK254" t="s">
        <v>1084</v>
      </c>
      <c r="CM254">
        <v>1.9654068724377201</v>
      </c>
      <c r="CN254">
        <v>1.5</v>
      </c>
      <c r="CO254">
        <v>1.73270343621886</v>
      </c>
      <c r="CP254">
        <v>0</v>
      </c>
      <c r="CQ254">
        <v>1.73270343621886</v>
      </c>
      <c r="CR254">
        <v>360.4956701882013</v>
      </c>
    </row>
    <row r="255" spans="1:96" x14ac:dyDescent="0.25">
      <c r="A255">
        <v>737</v>
      </c>
      <c r="B255" t="s">
        <v>366</v>
      </c>
      <c r="C255" t="s">
        <v>666</v>
      </c>
      <c r="D255" t="s">
        <v>966</v>
      </c>
      <c r="E255" t="s">
        <v>1004</v>
      </c>
      <c r="F255">
        <v>453187130</v>
      </c>
      <c r="G255">
        <v>55.22</v>
      </c>
      <c r="H255" t="s">
        <v>1022</v>
      </c>
      <c r="I255">
        <v>25024993318.599998</v>
      </c>
      <c r="J255" t="s">
        <v>1035</v>
      </c>
      <c r="K255">
        <v>26322525.057796601</v>
      </c>
      <c r="L255">
        <v>0.85</v>
      </c>
      <c r="M255">
        <v>21271244320.810001</v>
      </c>
      <c r="N255">
        <v>50.68</v>
      </c>
      <c r="O255">
        <v>1</v>
      </c>
      <c r="P255">
        <v>19522395186.139999</v>
      </c>
      <c r="Q255">
        <v>50204000</v>
      </c>
      <c r="R255">
        <v>5020</v>
      </c>
      <c r="S255">
        <v>1.9953067049789499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</v>
      </c>
      <c r="AV255">
        <v>2.8839999999999999</v>
      </c>
      <c r="AW255">
        <v>544.71234505184941</v>
      </c>
      <c r="AX255">
        <v>1.5</v>
      </c>
      <c r="AY255" t="s">
        <v>1041</v>
      </c>
      <c r="AZ255">
        <v>1</v>
      </c>
      <c r="BA255">
        <v>0</v>
      </c>
      <c r="BB255" t="s">
        <v>1064</v>
      </c>
      <c r="BC255">
        <v>0</v>
      </c>
      <c r="BD255">
        <v>0</v>
      </c>
      <c r="BE255">
        <v>0</v>
      </c>
      <c r="CI255">
        <v>2.742</v>
      </c>
      <c r="CK255" t="s">
        <v>1084</v>
      </c>
      <c r="CM255">
        <v>1.9953067049789499</v>
      </c>
      <c r="CN255">
        <v>2.08</v>
      </c>
      <c r="CO255">
        <v>2.0376533524894751</v>
      </c>
      <c r="CP255">
        <v>-0.3</v>
      </c>
      <c r="CQ255">
        <v>1.7376533524894751</v>
      </c>
      <c r="CR255">
        <v>360.4956701882013</v>
      </c>
    </row>
    <row r="256" spans="1:96" x14ac:dyDescent="0.25">
      <c r="A256">
        <v>366</v>
      </c>
      <c r="B256" t="s">
        <v>367</v>
      </c>
      <c r="C256" t="s">
        <v>667</v>
      </c>
      <c r="D256" t="s">
        <v>967</v>
      </c>
      <c r="E256" t="s">
        <v>1012</v>
      </c>
      <c r="F256">
        <v>272350900</v>
      </c>
      <c r="G256">
        <v>468.65620000000001</v>
      </c>
      <c r="H256" t="s">
        <v>1028</v>
      </c>
      <c r="I256">
        <v>127638937860.58</v>
      </c>
      <c r="J256" t="s">
        <v>1037</v>
      </c>
      <c r="K256">
        <v>604406441.52850103</v>
      </c>
      <c r="L256">
        <v>0.95</v>
      </c>
      <c r="M256">
        <v>121256990967.55099</v>
      </c>
      <c r="N256">
        <v>467.67</v>
      </c>
      <c r="O256">
        <v>0.87970090000000001</v>
      </c>
      <c r="P256">
        <v>106445417110.11349</v>
      </c>
      <c r="Q256">
        <v>50204010</v>
      </c>
      <c r="R256">
        <v>5020</v>
      </c>
      <c r="S256">
        <v>1.9964789244789001</v>
      </c>
      <c r="T256">
        <v>1.5</v>
      </c>
      <c r="U256" t="s">
        <v>1041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2.0830000000000002</v>
      </c>
      <c r="AV256">
        <v>3.14</v>
      </c>
      <c r="AW256">
        <v>608.16767555212607</v>
      </c>
      <c r="AX256">
        <v>1.5</v>
      </c>
      <c r="AY256" t="s">
        <v>1041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2.6114999999999999</v>
      </c>
      <c r="CK256" t="s">
        <v>1084</v>
      </c>
      <c r="CM256">
        <v>1.9964789244789001</v>
      </c>
      <c r="CN256">
        <v>1.5</v>
      </c>
      <c r="CO256">
        <v>1.7482394622394499</v>
      </c>
      <c r="CP256">
        <v>0</v>
      </c>
      <c r="CQ256">
        <v>1.7482394622394499</v>
      </c>
      <c r="CR256">
        <v>360.4956701882013</v>
      </c>
    </row>
    <row r="257" spans="1:96" x14ac:dyDescent="0.25">
      <c r="A257">
        <v>339</v>
      </c>
      <c r="B257" t="s">
        <v>368</v>
      </c>
      <c r="C257" t="s">
        <v>668</v>
      </c>
      <c r="D257" t="s">
        <v>968</v>
      </c>
      <c r="E257" t="s">
        <v>1012</v>
      </c>
      <c r="F257">
        <v>137481170</v>
      </c>
      <c r="G257">
        <v>350.95170000000002</v>
      </c>
      <c r="H257" t="s">
        <v>1028</v>
      </c>
      <c r="I257">
        <v>48249250329.489014</v>
      </c>
      <c r="J257" t="s">
        <v>1037</v>
      </c>
      <c r="K257">
        <v>260231612.68076399</v>
      </c>
      <c r="L257">
        <v>1</v>
      </c>
      <c r="M257">
        <v>48249250329.489014</v>
      </c>
      <c r="N257">
        <v>288.57</v>
      </c>
      <c r="O257">
        <v>0.87970090000000001</v>
      </c>
      <c r="P257">
        <v>34900322102.951027</v>
      </c>
      <c r="Q257">
        <v>50204030</v>
      </c>
      <c r="R257">
        <v>5020</v>
      </c>
      <c r="S257">
        <v>1.9996708371440299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2.4359999999999999</v>
      </c>
      <c r="AV257">
        <v>3.0390000000000001</v>
      </c>
      <c r="AW257">
        <v>30631.28284756315</v>
      </c>
      <c r="AX257">
        <v>1.5</v>
      </c>
      <c r="AY257" t="s">
        <v>1041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2.7374999999999998</v>
      </c>
      <c r="CK257" t="s">
        <v>1084</v>
      </c>
      <c r="CM257">
        <v>1.9996708371440299</v>
      </c>
      <c r="CN257">
        <v>1.5</v>
      </c>
      <c r="CO257">
        <v>1.7498354185720151</v>
      </c>
      <c r="CP257">
        <v>0</v>
      </c>
      <c r="CQ257">
        <v>1.7498354185720151</v>
      </c>
      <c r="CR257">
        <v>360.4956701882013</v>
      </c>
    </row>
    <row r="258" spans="1:96" x14ac:dyDescent="0.25">
      <c r="A258">
        <v>1078</v>
      </c>
      <c r="B258" t="s">
        <v>369</v>
      </c>
      <c r="C258" t="s">
        <v>669</v>
      </c>
      <c r="D258" t="s">
        <v>969</v>
      </c>
      <c r="E258" t="s">
        <v>999</v>
      </c>
      <c r="F258">
        <v>298233069</v>
      </c>
      <c r="G258">
        <v>26.56</v>
      </c>
      <c r="H258" t="s">
        <v>1022</v>
      </c>
      <c r="I258">
        <v>7921070312.6399994</v>
      </c>
      <c r="J258" t="s">
        <v>1035</v>
      </c>
      <c r="K258">
        <v>13654330.0976191</v>
      </c>
      <c r="L258">
        <v>0.70000000000000007</v>
      </c>
      <c r="M258">
        <v>5544749218.8480005</v>
      </c>
      <c r="N258">
        <v>21.78</v>
      </c>
      <c r="O258">
        <v>1</v>
      </c>
      <c r="P258">
        <v>4546861369.9740009</v>
      </c>
      <c r="Q258">
        <v>50202010</v>
      </c>
      <c r="R258">
        <v>5020</v>
      </c>
      <c r="S258">
        <v>1.7493489955167301</v>
      </c>
      <c r="T258">
        <v>2.39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2.1520000000000001</v>
      </c>
      <c r="AV258">
        <v>3.1819999999999999</v>
      </c>
      <c r="AW258">
        <v>2843.7778108481612</v>
      </c>
      <c r="AX258">
        <v>1.5</v>
      </c>
      <c r="AY258" t="s">
        <v>1055</v>
      </c>
      <c r="AZ258">
        <v>1</v>
      </c>
      <c r="BA258">
        <v>0</v>
      </c>
      <c r="BB258" t="s">
        <v>1059</v>
      </c>
      <c r="BC258">
        <v>0</v>
      </c>
      <c r="BD258">
        <v>0</v>
      </c>
      <c r="BE258">
        <v>0</v>
      </c>
      <c r="CI258">
        <v>2.6669999999999998</v>
      </c>
      <c r="CK258" t="s">
        <v>1084</v>
      </c>
      <c r="CM258">
        <v>1.7493489955167301</v>
      </c>
      <c r="CN258">
        <v>2.39</v>
      </c>
      <c r="CO258">
        <v>2.0696744977583652</v>
      </c>
      <c r="CP258">
        <v>-0.3</v>
      </c>
      <c r="CQ258">
        <v>1.7696744977583649</v>
      </c>
      <c r="CR258">
        <v>360.4956701882013</v>
      </c>
    </row>
    <row r="259" spans="1:96" x14ac:dyDescent="0.25">
      <c r="A259">
        <v>424</v>
      </c>
      <c r="B259" t="s">
        <v>370</v>
      </c>
      <c r="C259" t="s">
        <v>670</v>
      </c>
      <c r="D259" t="s">
        <v>970</v>
      </c>
      <c r="E259" t="s">
        <v>999</v>
      </c>
      <c r="F259">
        <v>236664445</v>
      </c>
      <c r="G259">
        <v>19.149999999999999</v>
      </c>
      <c r="H259" t="s">
        <v>1022</v>
      </c>
      <c r="I259">
        <v>4532124121.75</v>
      </c>
      <c r="J259" t="s">
        <v>1035</v>
      </c>
      <c r="K259">
        <v>6519939.4418254001</v>
      </c>
      <c r="L259">
        <v>0.70000000000000007</v>
      </c>
      <c r="M259">
        <v>3172486885.2249999</v>
      </c>
      <c r="N259">
        <v>21.08</v>
      </c>
      <c r="O259">
        <v>1</v>
      </c>
      <c r="P259">
        <v>3492220550.4200001</v>
      </c>
      <c r="Q259">
        <v>50205010</v>
      </c>
      <c r="R259">
        <v>5020</v>
      </c>
      <c r="S259">
        <v>1.8621326355854599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2.2839999999999998</v>
      </c>
      <c r="AV259">
        <v>2.8149999999999999</v>
      </c>
      <c r="AW259">
        <v>214.7895580962722</v>
      </c>
      <c r="AX259">
        <v>4.4000000000000004</v>
      </c>
      <c r="AY259" t="s">
        <v>1054</v>
      </c>
      <c r="AZ259">
        <v>0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2.5495000000000001</v>
      </c>
      <c r="CK259" t="s">
        <v>1084</v>
      </c>
      <c r="CM259">
        <v>1.8621326355854599</v>
      </c>
      <c r="CN259">
        <v>2.39</v>
      </c>
      <c r="CO259">
        <v>2.1260663177927301</v>
      </c>
      <c r="CP259">
        <v>-0.3</v>
      </c>
      <c r="CQ259">
        <v>1.8260663177927301</v>
      </c>
      <c r="CR259">
        <v>360.4956701882013</v>
      </c>
    </row>
    <row r="260" spans="1:96" x14ac:dyDescent="0.25">
      <c r="A260">
        <v>223</v>
      </c>
      <c r="B260" t="s">
        <v>371</v>
      </c>
      <c r="C260" t="s">
        <v>671</v>
      </c>
      <c r="D260" t="s">
        <v>971</v>
      </c>
      <c r="E260" t="s">
        <v>1008</v>
      </c>
      <c r="F260">
        <v>329765630</v>
      </c>
      <c r="G260">
        <v>40.693019999999997</v>
      </c>
      <c r="H260" t="s">
        <v>1026</v>
      </c>
      <c r="I260">
        <v>13419159376.902599</v>
      </c>
      <c r="J260" t="s">
        <v>1035</v>
      </c>
      <c r="K260">
        <v>20420662.454890098</v>
      </c>
      <c r="L260">
        <v>1</v>
      </c>
      <c r="M260">
        <v>13419159376.902599</v>
      </c>
      <c r="N260">
        <v>3042</v>
      </c>
      <c r="O260">
        <v>1.1600259999999999E-2</v>
      </c>
      <c r="P260">
        <v>11636766557.168079</v>
      </c>
      <c r="Q260">
        <v>50203000</v>
      </c>
      <c r="R260">
        <v>5020</v>
      </c>
      <c r="S260">
        <v>1.74632403309423</v>
      </c>
      <c r="T260">
        <v>2.39</v>
      </c>
      <c r="U260" t="s">
        <v>1039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2.0009999999999999</v>
      </c>
      <c r="AV260">
        <v>2.996</v>
      </c>
      <c r="AW260">
        <v>510.95192180158489</v>
      </c>
      <c r="AX260">
        <v>1.5</v>
      </c>
      <c r="AY260" t="s">
        <v>1055</v>
      </c>
      <c r="AZ260">
        <v>1</v>
      </c>
      <c r="BA260">
        <v>0</v>
      </c>
      <c r="BB260" t="s">
        <v>1068</v>
      </c>
      <c r="BC260">
        <v>0</v>
      </c>
      <c r="BD260">
        <v>0</v>
      </c>
      <c r="BE260">
        <v>0</v>
      </c>
      <c r="CI260">
        <v>2.4984999999999999</v>
      </c>
      <c r="CK260" t="s">
        <v>1084</v>
      </c>
      <c r="CM260">
        <v>1.74632403309423</v>
      </c>
      <c r="CN260">
        <v>2.39</v>
      </c>
      <c r="CO260">
        <v>2.0681620165471148</v>
      </c>
      <c r="CP260">
        <v>-0.18</v>
      </c>
      <c r="CQ260">
        <v>1.8881620165471149</v>
      </c>
      <c r="CR260">
        <v>360.4956701882013</v>
      </c>
    </row>
    <row r="261" spans="1:96" x14ac:dyDescent="0.25">
      <c r="A261">
        <v>1354</v>
      </c>
      <c r="B261" t="s">
        <v>372</v>
      </c>
      <c r="C261" t="s">
        <v>672</v>
      </c>
      <c r="D261" t="s">
        <v>972</v>
      </c>
      <c r="E261" t="s">
        <v>1011</v>
      </c>
      <c r="F261">
        <v>318706240</v>
      </c>
      <c r="G261">
        <v>29.258469999999999</v>
      </c>
      <c r="H261" t="s">
        <v>1027</v>
      </c>
      <c r="I261">
        <v>9324856961.8528004</v>
      </c>
      <c r="J261" t="s">
        <v>1036</v>
      </c>
      <c r="K261">
        <v>26979020.509944201</v>
      </c>
      <c r="L261">
        <v>0.85</v>
      </c>
      <c r="M261">
        <v>7926128417.5748796</v>
      </c>
      <c r="N261">
        <v>3868</v>
      </c>
      <c r="O261">
        <v>6.1397300000000004E-3</v>
      </c>
      <c r="P261">
        <v>6433469270.4125948</v>
      </c>
      <c r="Q261">
        <v>50205030</v>
      </c>
      <c r="R261">
        <v>5020</v>
      </c>
      <c r="S261">
        <v>1.7134687283649299</v>
      </c>
      <c r="T261">
        <v>2.7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2.4580000000000002</v>
      </c>
      <c r="AV261">
        <v>2.157</v>
      </c>
      <c r="AW261">
        <v>786.01972851297023</v>
      </c>
      <c r="AX261">
        <v>2.2000000000000002</v>
      </c>
      <c r="AY261" t="s">
        <v>1041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2.3075000000000001</v>
      </c>
      <c r="CK261" t="s">
        <v>1084</v>
      </c>
      <c r="CM261">
        <v>1.7134687283649299</v>
      </c>
      <c r="CN261">
        <v>2.7</v>
      </c>
      <c r="CO261">
        <v>2.206734364182465</v>
      </c>
      <c r="CP261">
        <v>-0.3</v>
      </c>
      <c r="CQ261">
        <v>1.906734364182465</v>
      </c>
      <c r="CR261">
        <v>360.4956701882013</v>
      </c>
    </row>
    <row r="262" spans="1:96" x14ac:dyDescent="0.25">
      <c r="A262">
        <v>345</v>
      </c>
      <c r="B262" t="s">
        <v>373</v>
      </c>
      <c r="C262" t="s">
        <v>673</v>
      </c>
      <c r="D262" t="s">
        <v>973</v>
      </c>
      <c r="E262" t="s">
        <v>1011</v>
      </c>
      <c r="F262">
        <v>554480700</v>
      </c>
      <c r="G262">
        <v>14.08883</v>
      </c>
      <c r="H262" t="s">
        <v>1027</v>
      </c>
      <c r="I262">
        <v>7811984320.5810003</v>
      </c>
      <c r="J262" t="s">
        <v>1036</v>
      </c>
      <c r="K262">
        <v>23818729.846390799</v>
      </c>
      <c r="L262">
        <v>0.8</v>
      </c>
      <c r="M262">
        <v>6249587456.4648008</v>
      </c>
      <c r="N262">
        <v>1962</v>
      </c>
      <c r="O262">
        <v>6.1397300000000004E-3</v>
      </c>
      <c r="P262">
        <v>5343486262.7759857</v>
      </c>
      <c r="Q262">
        <v>50205030</v>
      </c>
      <c r="R262">
        <v>5020</v>
      </c>
      <c r="S262">
        <v>3.1224814842845099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2.5009999999999999</v>
      </c>
      <c r="AV262">
        <v>2.0609999999999999</v>
      </c>
      <c r="AW262">
        <v>326.9515635373192</v>
      </c>
      <c r="AX262">
        <v>2.1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2.2810000000000001</v>
      </c>
      <c r="CK262" t="s">
        <v>1084</v>
      </c>
      <c r="CM262">
        <v>3.1224814842845099</v>
      </c>
      <c r="CN262">
        <v>1.5</v>
      </c>
      <c r="CO262">
        <v>2.3112407421422549</v>
      </c>
      <c r="CP262">
        <v>-0.3</v>
      </c>
      <c r="CQ262">
        <v>2.0112407421422551</v>
      </c>
      <c r="CR262">
        <v>360.4956701882013</v>
      </c>
    </row>
    <row r="263" spans="1:96" x14ac:dyDescent="0.25">
      <c r="A263">
        <v>509</v>
      </c>
      <c r="B263" t="s">
        <v>374</v>
      </c>
      <c r="C263" t="s">
        <v>674</v>
      </c>
      <c r="D263" t="s">
        <v>974</v>
      </c>
      <c r="E263" t="s">
        <v>1011</v>
      </c>
      <c r="F263">
        <v>295863430</v>
      </c>
      <c r="G263">
        <v>42.292079999999999</v>
      </c>
      <c r="H263" t="s">
        <v>1027</v>
      </c>
      <c r="I263">
        <v>12512679850.634399</v>
      </c>
      <c r="J263" t="s">
        <v>1036</v>
      </c>
      <c r="K263">
        <v>938649668.35472095</v>
      </c>
      <c r="L263">
        <v>0.95</v>
      </c>
      <c r="M263">
        <v>11887045858.10268</v>
      </c>
      <c r="N263">
        <v>4653</v>
      </c>
      <c r="O263">
        <v>6.1397300000000004E-3</v>
      </c>
      <c r="P263">
        <v>8029661153.2186146</v>
      </c>
      <c r="Q263">
        <v>50202010</v>
      </c>
      <c r="R263">
        <v>5020</v>
      </c>
      <c r="S263">
        <v>1.9965290708141601</v>
      </c>
      <c r="T263">
        <v>2.39</v>
      </c>
      <c r="U263" t="s">
        <v>1039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1.8939999999999999</v>
      </c>
      <c r="AV263">
        <v>2.0209999999999999</v>
      </c>
      <c r="AW263">
        <v>5286.8992389009427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1.9575</v>
      </c>
      <c r="CK263" t="s">
        <v>1084</v>
      </c>
      <c r="CM263">
        <v>1.9965290708141601</v>
      </c>
      <c r="CN263">
        <v>2.39</v>
      </c>
      <c r="CO263">
        <v>2.1932645354070801</v>
      </c>
      <c r="CP263">
        <v>-0.18</v>
      </c>
      <c r="CQ263">
        <v>2.0132645354070799</v>
      </c>
      <c r="CR263">
        <v>360.4956701882013</v>
      </c>
    </row>
    <row r="264" spans="1:96" x14ac:dyDescent="0.25">
      <c r="A264">
        <v>1448</v>
      </c>
      <c r="B264" t="s">
        <v>375</v>
      </c>
      <c r="C264" t="s">
        <v>675</v>
      </c>
      <c r="D264" t="s">
        <v>975</v>
      </c>
      <c r="E264" t="s">
        <v>1011</v>
      </c>
      <c r="F264">
        <v>471009800</v>
      </c>
      <c r="G264">
        <v>18.914079999999998</v>
      </c>
      <c r="H264" t="s">
        <v>1027</v>
      </c>
      <c r="I264">
        <v>8908717037.9839993</v>
      </c>
      <c r="J264" t="s">
        <v>1036</v>
      </c>
      <c r="K264">
        <v>25597259.815307699</v>
      </c>
      <c r="L264">
        <v>1</v>
      </c>
      <c r="M264">
        <v>8908717037.9839993</v>
      </c>
      <c r="N264">
        <v>3040</v>
      </c>
      <c r="O264">
        <v>6.1397300000000004E-3</v>
      </c>
      <c r="P264">
        <v>8791293918.0361614</v>
      </c>
      <c r="Q264">
        <v>50206020</v>
      </c>
      <c r="R264">
        <v>5020</v>
      </c>
      <c r="S264">
        <v>2.90150513307603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2.1150000000000002</v>
      </c>
      <c r="AV264">
        <v>1.716</v>
      </c>
      <c r="AW264">
        <v>125.0458431859436</v>
      </c>
      <c r="AX264">
        <v>2.4</v>
      </c>
      <c r="AY264" t="s">
        <v>1051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1.9155</v>
      </c>
      <c r="CK264" t="s">
        <v>1084</v>
      </c>
      <c r="CM264">
        <v>2.90150513307603</v>
      </c>
      <c r="CN264">
        <v>1.5</v>
      </c>
      <c r="CO264">
        <v>2.2007525665380152</v>
      </c>
      <c r="CP264">
        <v>-0.18</v>
      </c>
      <c r="CQ264">
        <v>2.020752566538015</v>
      </c>
      <c r="CR264">
        <v>360.4956701882013</v>
      </c>
    </row>
    <row r="265" spans="1:96" x14ac:dyDescent="0.25">
      <c r="A265">
        <v>660</v>
      </c>
      <c r="B265" t="s">
        <v>376</v>
      </c>
      <c r="C265" t="s">
        <v>676</v>
      </c>
      <c r="D265" t="s">
        <v>976</v>
      </c>
      <c r="E265" t="s">
        <v>1007</v>
      </c>
      <c r="F265">
        <v>185668230</v>
      </c>
      <c r="G265">
        <v>22.72052</v>
      </c>
      <c r="H265" t="s">
        <v>1025</v>
      </c>
      <c r="I265">
        <v>4218478733.0795999</v>
      </c>
      <c r="J265" t="s">
        <v>1035</v>
      </c>
      <c r="K265">
        <v>10254797.4187051</v>
      </c>
      <c r="L265">
        <v>0.75</v>
      </c>
      <c r="M265">
        <v>3163859049.8097</v>
      </c>
      <c r="N265">
        <v>151.9</v>
      </c>
      <c r="O265">
        <v>0.13393335000000001</v>
      </c>
      <c r="P265">
        <v>2832992118.0992022</v>
      </c>
      <c r="Q265">
        <v>50205040</v>
      </c>
      <c r="R265">
        <v>5020</v>
      </c>
      <c r="S265">
        <v>1.9739305453825799</v>
      </c>
      <c r="T265">
        <v>1.5</v>
      </c>
      <c r="U265" t="s">
        <v>1043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2.1389999999999998</v>
      </c>
      <c r="AV265">
        <v>3.25</v>
      </c>
      <c r="AW265">
        <v>291.11446519702031</v>
      </c>
      <c r="AX265">
        <v>1.5</v>
      </c>
      <c r="AY265" t="s">
        <v>1054</v>
      </c>
      <c r="AZ265">
        <v>0</v>
      </c>
      <c r="BA265">
        <v>0</v>
      </c>
      <c r="BB265" t="s">
        <v>1067</v>
      </c>
      <c r="BC265">
        <v>0</v>
      </c>
      <c r="BD265">
        <v>0</v>
      </c>
      <c r="BE265">
        <v>0</v>
      </c>
      <c r="CI265">
        <v>2.6945000000000001</v>
      </c>
      <c r="CK265" t="s">
        <v>1084</v>
      </c>
      <c r="CM265">
        <v>1.9739305453825799</v>
      </c>
      <c r="CN265">
        <v>1.5</v>
      </c>
      <c r="CO265">
        <v>1.7369652726912901</v>
      </c>
      <c r="CP265">
        <v>0.3</v>
      </c>
      <c r="CQ265">
        <v>2.0369652726912899</v>
      </c>
      <c r="CR265">
        <v>360.4956701882013</v>
      </c>
    </row>
    <row r="266" spans="1:96" x14ac:dyDescent="0.25">
      <c r="A266">
        <v>1302</v>
      </c>
      <c r="B266" t="s">
        <v>377</v>
      </c>
      <c r="C266" t="s">
        <v>677</v>
      </c>
      <c r="D266" t="s">
        <v>977</v>
      </c>
      <c r="E266" t="s">
        <v>1011</v>
      </c>
      <c r="F266">
        <v>1943859900</v>
      </c>
      <c r="G266">
        <v>10.715310000000001</v>
      </c>
      <c r="H266" t="s">
        <v>1027</v>
      </c>
      <c r="I266">
        <v>20829061425.069</v>
      </c>
      <c r="J266" t="s">
        <v>1036</v>
      </c>
      <c r="K266">
        <v>88443431.589020893</v>
      </c>
      <c r="L266">
        <v>1</v>
      </c>
      <c r="M266">
        <v>20829061425.069</v>
      </c>
      <c r="N266">
        <v>1384</v>
      </c>
      <c r="O266">
        <v>6.1397300000000004E-3</v>
      </c>
      <c r="P266">
        <v>16517728522.256571</v>
      </c>
      <c r="Q266">
        <v>50202010</v>
      </c>
      <c r="R266">
        <v>5020</v>
      </c>
      <c r="S266">
        <v>1.9754067477764501</v>
      </c>
      <c r="T266">
        <v>2.7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2.3620000000000001</v>
      </c>
      <c r="AV266">
        <v>2.5569999999999999</v>
      </c>
      <c r="AW266">
        <v>302.7688036011271</v>
      </c>
      <c r="AX266">
        <v>1.5</v>
      </c>
      <c r="AY266" t="s">
        <v>1041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2.4594999999999998</v>
      </c>
      <c r="CK266" t="s">
        <v>1084</v>
      </c>
      <c r="CM266">
        <v>1.9754067477764501</v>
      </c>
      <c r="CN266">
        <v>2.7</v>
      </c>
      <c r="CO266">
        <v>2.3377033738882251</v>
      </c>
      <c r="CP266">
        <v>-0.3</v>
      </c>
      <c r="CQ266">
        <v>2.0377033738882249</v>
      </c>
      <c r="CR266">
        <v>360.4956701882013</v>
      </c>
    </row>
    <row r="267" spans="1:96" x14ac:dyDescent="0.25">
      <c r="A267">
        <v>1133</v>
      </c>
      <c r="B267" t="s">
        <v>378</v>
      </c>
      <c r="C267" t="s">
        <v>678</v>
      </c>
      <c r="D267" t="s">
        <v>978</v>
      </c>
      <c r="E267" t="s">
        <v>1015</v>
      </c>
      <c r="F267">
        <v>40716830</v>
      </c>
      <c r="G267">
        <v>293.25459999999998</v>
      </c>
      <c r="H267" t="s">
        <v>1030</v>
      </c>
      <c r="I267">
        <v>11940397694.917999</v>
      </c>
      <c r="J267" t="s">
        <v>1035</v>
      </c>
      <c r="K267">
        <v>29126770.267743301</v>
      </c>
      <c r="L267">
        <v>1</v>
      </c>
      <c r="M267">
        <v>11940397694.917999</v>
      </c>
      <c r="N267">
        <v>270</v>
      </c>
      <c r="O267">
        <v>1.0763104100000001</v>
      </c>
      <c r="P267">
        <v>11832465957.624081</v>
      </c>
      <c r="Q267">
        <v>50204000</v>
      </c>
      <c r="R267">
        <v>5020</v>
      </c>
      <c r="S267">
        <v>1.7459630665127199</v>
      </c>
      <c r="T267">
        <v>2.7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2.3450000000000002</v>
      </c>
      <c r="AV267">
        <v>2.5179999999999998</v>
      </c>
      <c r="AW267">
        <v>462.66524366719779</v>
      </c>
      <c r="AX267">
        <v>1.5</v>
      </c>
      <c r="AY267" t="s">
        <v>1041</v>
      </c>
      <c r="AZ267">
        <v>1</v>
      </c>
      <c r="BA267">
        <v>0</v>
      </c>
      <c r="BB267" t="s">
        <v>1075</v>
      </c>
      <c r="BC267">
        <v>0</v>
      </c>
      <c r="BD267">
        <v>0</v>
      </c>
      <c r="BE267">
        <v>0</v>
      </c>
      <c r="CI267">
        <v>2.4315000000000002</v>
      </c>
      <c r="CK267" t="s">
        <v>1084</v>
      </c>
      <c r="CM267">
        <v>1.7459630665127199</v>
      </c>
      <c r="CN267">
        <v>2.7</v>
      </c>
      <c r="CO267">
        <v>2.2229815332563598</v>
      </c>
      <c r="CP267">
        <v>-0.18</v>
      </c>
      <c r="CQ267">
        <v>2.0429815332563601</v>
      </c>
      <c r="CR267">
        <v>360.4956701882013</v>
      </c>
    </row>
    <row r="268" spans="1:96" x14ac:dyDescent="0.25">
      <c r="A268">
        <v>1201</v>
      </c>
      <c r="B268" t="s">
        <v>379</v>
      </c>
      <c r="C268" t="s">
        <v>679</v>
      </c>
      <c r="D268" t="s">
        <v>979</v>
      </c>
      <c r="E268" t="s">
        <v>1012</v>
      </c>
      <c r="F268">
        <v>520444300</v>
      </c>
      <c r="G268">
        <v>50.846490000000003</v>
      </c>
      <c r="H268" t="s">
        <v>1028</v>
      </c>
      <c r="I268">
        <v>26462765895.507</v>
      </c>
      <c r="J268" t="s">
        <v>1037</v>
      </c>
      <c r="K268">
        <v>171758852.147091</v>
      </c>
      <c r="L268">
        <v>1</v>
      </c>
      <c r="M268">
        <v>26462765895.507</v>
      </c>
      <c r="N268">
        <v>41.44</v>
      </c>
      <c r="O268">
        <v>0.87970090000000001</v>
      </c>
      <c r="P268">
        <v>18972695623.91301</v>
      </c>
      <c r="Q268">
        <v>50203030</v>
      </c>
      <c r="R268">
        <v>5020</v>
      </c>
      <c r="S268">
        <v>2.6473318216672799</v>
      </c>
      <c r="T268">
        <v>2.08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2.427</v>
      </c>
      <c r="AV268">
        <v>2.504</v>
      </c>
      <c r="AW268">
        <v>2139.371936684463</v>
      </c>
      <c r="AX268">
        <v>4.9000000000000004</v>
      </c>
      <c r="AY268" t="s">
        <v>1041</v>
      </c>
      <c r="AZ268">
        <v>1</v>
      </c>
      <c r="BA268">
        <v>0</v>
      </c>
      <c r="BB268" t="s">
        <v>1062</v>
      </c>
      <c r="BC268">
        <v>0</v>
      </c>
      <c r="BD268">
        <v>0</v>
      </c>
      <c r="BE268">
        <v>0</v>
      </c>
      <c r="CI268">
        <v>2.4655</v>
      </c>
      <c r="CK268" t="s">
        <v>1084</v>
      </c>
      <c r="CM268">
        <v>2.6473318216672799</v>
      </c>
      <c r="CN268">
        <v>2.08</v>
      </c>
      <c r="CO268">
        <v>2.3636659108336402</v>
      </c>
      <c r="CP268">
        <v>-0.3</v>
      </c>
      <c r="CQ268">
        <v>2.0636659108336399</v>
      </c>
      <c r="CR268">
        <v>360.4956701882013</v>
      </c>
    </row>
    <row r="269" spans="1:96" x14ac:dyDescent="0.25">
      <c r="A269">
        <v>1313</v>
      </c>
      <c r="B269" t="s">
        <v>380</v>
      </c>
      <c r="C269" t="s">
        <v>680</v>
      </c>
      <c r="D269" t="s">
        <v>980</v>
      </c>
      <c r="E269" t="s">
        <v>999</v>
      </c>
      <c r="F269">
        <v>59874365</v>
      </c>
      <c r="G269">
        <v>100.95</v>
      </c>
      <c r="H269" t="s">
        <v>1022</v>
      </c>
      <c r="I269">
        <v>6044317146.75</v>
      </c>
      <c r="J269" t="s">
        <v>1035</v>
      </c>
      <c r="K269">
        <v>19608061.763730198</v>
      </c>
      <c r="L269">
        <v>0.95000000000000007</v>
      </c>
      <c r="M269">
        <v>5742101289.4125004</v>
      </c>
      <c r="N269">
        <v>89.74</v>
      </c>
      <c r="O269">
        <v>1</v>
      </c>
      <c r="P269">
        <v>5104469239.3450003</v>
      </c>
      <c r="Q269">
        <v>50205020</v>
      </c>
      <c r="R269">
        <v>5020</v>
      </c>
      <c r="S269">
        <v>1.8451450789305299</v>
      </c>
      <c r="T269">
        <v>2.7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2.3149999999999999</v>
      </c>
      <c r="AV269">
        <v>2.6640000000000001</v>
      </c>
      <c r="AW269">
        <v>158.9601156743237</v>
      </c>
      <c r="AX269">
        <v>1.5</v>
      </c>
      <c r="AY269" t="s">
        <v>1050</v>
      </c>
      <c r="AZ269">
        <v>0</v>
      </c>
      <c r="BA269">
        <v>0</v>
      </c>
      <c r="BB269" t="s">
        <v>1059</v>
      </c>
      <c r="BC269">
        <v>0</v>
      </c>
      <c r="BD269">
        <v>0</v>
      </c>
      <c r="BE269">
        <v>0</v>
      </c>
      <c r="CI269">
        <v>2.4895</v>
      </c>
      <c r="CK269" t="s">
        <v>1084</v>
      </c>
      <c r="CM269">
        <v>1.8451450789305299</v>
      </c>
      <c r="CN269">
        <v>2.7</v>
      </c>
      <c r="CO269">
        <v>2.2725725394652652</v>
      </c>
      <c r="CP269">
        <v>-0.18</v>
      </c>
      <c r="CQ269">
        <v>2.092572539465265</v>
      </c>
      <c r="CR269">
        <v>360.4956701882013</v>
      </c>
    </row>
    <row r="270" spans="1:96" x14ac:dyDescent="0.25">
      <c r="A270">
        <v>987</v>
      </c>
      <c r="B270" t="s">
        <v>381</v>
      </c>
      <c r="C270" t="s">
        <v>681</v>
      </c>
      <c r="D270" t="s">
        <v>981</v>
      </c>
      <c r="E270" t="s">
        <v>1013</v>
      </c>
      <c r="F270">
        <v>524802600</v>
      </c>
      <c r="G270">
        <v>99.913920000000005</v>
      </c>
      <c r="H270" t="s">
        <v>1028</v>
      </c>
      <c r="I270">
        <v>52435084992.192001</v>
      </c>
      <c r="J270" t="s">
        <v>1037</v>
      </c>
      <c r="K270">
        <v>232920296.79346499</v>
      </c>
      <c r="L270">
        <v>1</v>
      </c>
      <c r="M270">
        <v>52435084992.192001</v>
      </c>
      <c r="N270">
        <v>89.55</v>
      </c>
      <c r="O270">
        <v>0.87970090000000001</v>
      </c>
      <c r="P270">
        <v>41342487565.016548</v>
      </c>
      <c r="Q270">
        <v>50206015</v>
      </c>
      <c r="R270">
        <v>5020</v>
      </c>
      <c r="S270">
        <v>1.9993778011683701</v>
      </c>
      <c r="T270">
        <v>2.7</v>
      </c>
      <c r="U270" t="s">
        <v>1040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1.742</v>
      </c>
      <c r="AV270">
        <v>2.86</v>
      </c>
      <c r="AW270">
        <v>2070.20619368384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2.3010000000000002</v>
      </c>
      <c r="CK270" t="s">
        <v>1084</v>
      </c>
      <c r="CM270">
        <v>1.9993778011683701</v>
      </c>
      <c r="CN270">
        <v>2.7</v>
      </c>
      <c r="CO270">
        <v>2.349688900584185</v>
      </c>
      <c r="CP270">
        <v>-0.24</v>
      </c>
      <c r="CQ270">
        <v>2.1096889005841848</v>
      </c>
      <c r="CR270">
        <v>360.4956701882013</v>
      </c>
    </row>
    <row r="271" spans="1:96" x14ac:dyDescent="0.25">
      <c r="A271">
        <v>1161</v>
      </c>
      <c r="B271" t="s">
        <v>382</v>
      </c>
      <c r="C271" t="s">
        <v>682</v>
      </c>
      <c r="D271" t="s">
        <v>982</v>
      </c>
      <c r="E271" t="s">
        <v>1011</v>
      </c>
      <c r="F271">
        <v>640394400</v>
      </c>
      <c r="G271">
        <v>9.3755009999999999</v>
      </c>
      <c r="H271" t="s">
        <v>1027</v>
      </c>
      <c r="I271">
        <v>6004018337.5943995</v>
      </c>
      <c r="J271" t="s">
        <v>1036</v>
      </c>
      <c r="K271">
        <v>11597547.753016699</v>
      </c>
      <c r="L271">
        <v>0.75</v>
      </c>
      <c r="M271">
        <v>4503013753.1957998</v>
      </c>
      <c r="N271">
        <v>1454.5</v>
      </c>
      <c r="O271">
        <v>6.1397300000000004E-3</v>
      </c>
      <c r="P271">
        <v>4289155460.988903</v>
      </c>
      <c r="Q271">
        <v>50206040</v>
      </c>
      <c r="R271">
        <v>5020</v>
      </c>
      <c r="S271">
        <v>1.74038262802821</v>
      </c>
      <c r="U271" t="s">
        <v>1038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1.8720000000000001</v>
      </c>
      <c r="AV271">
        <v>2.3530000000000002</v>
      </c>
      <c r="AW271">
        <v>151.31371184628111</v>
      </c>
      <c r="AX271">
        <v>1.5</v>
      </c>
      <c r="AY271" t="s">
        <v>1051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2.1124999999999998</v>
      </c>
      <c r="CK271" t="s">
        <v>1084</v>
      </c>
      <c r="CM271">
        <v>1.74038262802821</v>
      </c>
      <c r="CN271">
        <v>3.1</v>
      </c>
      <c r="CO271">
        <v>2.4201913140141049</v>
      </c>
      <c r="CP271">
        <v>-0.3</v>
      </c>
      <c r="CQ271">
        <v>2.1201913140141051</v>
      </c>
      <c r="CR271">
        <v>360.4956701882013</v>
      </c>
    </row>
    <row r="272" spans="1:96" x14ac:dyDescent="0.25">
      <c r="A272">
        <v>26</v>
      </c>
      <c r="B272" t="s">
        <v>383</v>
      </c>
      <c r="C272" t="s">
        <v>683</v>
      </c>
      <c r="D272" t="s">
        <v>983</v>
      </c>
      <c r="E272" t="s">
        <v>999</v>
      </c>
      <c r="F272">
        <v>98960602</v>
      </c>
      <c r="G272">
        <v>102.7</v>
      </c>
      <c r="H272" t="s">
        <v>1022</v>
      </c>
      <c r="I272">
        <v>10163253825.4</v>
      </c>
      <c r="J272" t="s">
        <v>1035</v>
      </c>
      <c r="K272">
        <v>10050109.132539701</v>
      </c>
      <c r="L272">
        <v>0.3</v>
      </c>
      <c r="M272">
        <v>3048976147.6199999</v>
      </c>
      <c r="N272">
        <v>98.85</v>
      </c>
      <c r="O272">
        <v>1</v>
      </c>
      <c r="P272">
        <v>2934676652.3099999</v>
      </c>
      <c r="Q272">
        <v>50206060</v>
      </c>
      <c r="R272">
        <v>5020</v>
      </c>
      <c r="S272">
        <v>1.7486174961126399</v>
      </c>
      <c r="U272" t="s">
        <v>1038</v>
      </c>
      <c r="V272" t="s">
        <v>1045</v>
      </c>
      <c r="W272">
        <v>0</v>
      </c>
      <c r="X272">
        <v>0.05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2.2290000000000001</v>
      </c>
      <c r="AV272">
        <v>3.0819999999999999</v>
      </c>
      <c r="AW272">
        <v>1046.2146604393729</v>
      </c>
      <c r="AX272">
        <v>1.6</v>
      </c>
      <c r="AY272" t="s">
        <v>1051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2.6555</v>
      </c>
      <c r="CK272" t="s">
        <v>1084</v>
      </c>
      <c r="CM272">
        <v>1.7486174961126399</v>
      </c>
      <c r="CN272">
        <v>3.1</v>
      </c>
      <c r="CO272">
        <v>2.4243087480563199</v>
      </c>
      <c r="CP272">
        <v>-0.3</v>
      </c>
      <c r="CQ272">
        <v>2.1243087480563201</v>
      </c>
      <c r="CR272">
        <v>360.4956701882013</v>
      </c>
    </row>
    <row r="273" spans="1:96" x14ac:dyDescent="0.25">
      <c r="A273">
        <v>524</v>
      </c>
      <c r="B273" t="s">
        <v>384</v>
      </c>
      <c r="C273" t="s">
        <v>684</v>
      </c>
      <c r="D273" t="s">
        <v>984</v>
      </c>
      <c r="E273" t="s">
        <v>1003</v>
      </c>
      <c r="F273">
        <v>172331070</v>
      </c>
      <c r="G273">
        <v>53.95</v>
      </c>
      <c r="H273" t="s">
        <v>1022</v>
      </c>
      <c r="I273">
        <v>9297261226.5</v>
      </c>
      <c r="J273" t="s">
        <v>1035</v>
      </c>
      <c r="K273">
        <v>14659276.655082</v>
      </c>
      <c r="L273">
        <v>0.85</v>
      </c>
      <c r="M273">
        <v>7902672042.5249996</v>
      </c>
      <c r="N273">
        <v>52.55</v>
      </c>
      <c r="O273">
        <v>1</v>
      </c>
      <c r="P273">
        <v>7697598069.2249994</v>
      </c>
      <c r="Q273">
        <v>50204000</v>
      </c>
      <c r="R273">
        <v>5020</v>
      </c>
      <c r="S273">
        <v>1.7497751899773299</v>
      </c>
      <c r="T273">
        <v>3.1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2.7629999999999999</v>
      </c>
      <c r="AV273">
        <v>3.4460000000000002</v>
      </c>
      <c r="AW273">
        <v>4346.565771765946</v>
      </c>
      <c r="AX273">
        <v>1.5</v>
      </c>
      <c r="AY273" t="s">
        <v>1041</v>
      </c>
      <c r="AZ273">
        <v>1</v>
      </c>
      <c r="BA273">
        <v>0</v>
      </c>
      <c r="BB273" t="s">
        <v>1063</v>
      </c>
      <c r="BC273">
        <v>0</v>
      </c>
      <c r="BD273">
        <v>0</v>
      </c>
      <c r="BE273">
        <v>0</v>
      </c>
      <c r="CI273">
        <v>3.1044999999999998</v>
      </c>
      <c r="CK273" t="s">
        <v>1084</v>
      </c>
      <c r="CM273">
        <v>1.7497751899773299</v>
      </c>
      <c r="CN273">
        <v>3.1</v>
      </c>
      <c r="CO273">
        <v>2.424887594988665</v>
      </c>
      <c r="CP273">
        <v>-0.3</v>
      </c>
      <c r="CQ273">
        <v>2.1248875949886652</v>
      </c>
      <c r="CR273">
        <v>360.4956701882013</v>
      </c>
    </row>
    <row r="274" spans="1:96" x14ac:dyDescent="0.25">
      <c r="A274">
        <v>905</v>
      </c>
      <c r="B274" t="s">
        <v>385</v>
      </c>
      <c r="C274" t="s">
        <v>685</v>
      </c>
      <c r="D274" t="s">
        <v>985</v>
      </c>
      <c r="E274" t="s">
        <v>1011</v>
      </c>
      <c r="F274">
        <v>297957000</v>
      </c>
      <c r="G274">
        <v>11.962400000000001</v>
      </c>
      <c r="H274" t="s">
        <v>1027</v>
      </c>
      <c r="I274">
        <v>3564280816.8000002</v>
      </c>
      <c r="J274" t="s">
        <v>1036</v>
      </c>
      <c r="K274">
        <v>9003335.3189058192</v>
      </c>
      <c r="L274">
        <v>0.85</v>
      </c>
      <c r="M274">
        <v>3029638694.2800002</v>
      </c>
      <c r="N274">
        <v>1682</v>
      </c>
      <c r="O274">
        <v>6.1397300000000004E-3</v>
      </c>
      <c r="P274">
        <v>2615458197.5428171</v>
      </c>
      <c r="Q274">
        <v>50202010</v>
      </c>
      <c r="R274">
        <v>5020</v>
      </c>
      <c r="S274">
        <v>1.71454513725393</v>
      </c>
      <c r="T274">
        <v>3.01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2.0550000000000002</v>
      </c>
      <c r="AV274">
        <v>2.165</v>
      </c>
      <c r="AW274">
        <v>694.3384043804142</v>
      </c>
      <c r="AX274">
        <v>2.2000000000000002</v>
      </c>
      <c r="AY274" t="s">
        <v>1041</v>
      </c>
      <c r="AZ274">
        <v>1</v>
      </c>
      <c r="BA274">
        <v>0</v>
      </c>
      <c r="BB274" t="s">
        <v>1071</v>
      </c>
      <c r="BC274">
        <v>0</v>
      </c>
      <c r="BD274">
        <v>0</v>
      </c>
      <c r="BE274">
        <v>0</v>
      </c>
      <c r="CI274">
        <v>2.11</v>
      </c>
      <c r="CK274" t="s">
        <v>1084</v>
      </c>
      <c r="CM274">
        <v>1.71454513725393</v>
      </c>
      <c r="CN274">
        <v>3.01</v>
      </c>
      <c r="CO274">
        <v>2.362272568626965</v>
      </c>
      <c r="CP274">
        <v>-0.18</v>
      </c>
      <c r="CQ274">
        <v>2.1822725686269648</v>
      </c>
      <c r="CR274">
        <v>360.4956701882013</v>
      </c>
    </row>
    <row r="275" spans="1:96" x14ac:dyDescent="0.25">
      <c r="A275">
        <v>33</v>
      </c>
      <c r="B275" t="s">
        <v>386</v>
      </c>
      <c r="C275" t="s">
        <v>686</v>
      </c>
      <c r="D275" t="s">
        <v>986</v>
      </c>
      <c r="E275" t="s">
        <v>1006</v>
      </c>
      <c r="F275">
        <v>150000000</v>
      </c>
      <c r="G275">
        <v>211.4</v>
      </c>
      <c r="H275" t="s">
        <v>1022</v>
      </c>
      <c r="I275">
        <v>31710000000</v>
      </c>
      <c r="J275" t="s">
        <v>1035</v>
      </c>
      <c r="K275">
        <v>27930489.288095199</v>
      </c>
      <c r="L275">
        <v>0.5</v>
      </c>
      <c r="M275">
        <v>15855000000</v>
      </c>
      <c r="N275">
        <v>212</v>
      </c>
      <c r="O275">
        <v>1</v>
      </c>
      <c r="P275">
        <v>15900000000</v>
      </c>
      <c r="Q275">
        <v>50206060</v>
      </c>
      <c r="R275">
        <v>5020</v>
      </c>
      <c r="S275">
        <v>1.74674908413494</v>
      </c>
      <c r="U275" t="s">
        <v>1040</v>
      </c>
      <c r="V275" t="s">
        <v>1045</v>
      </c>
      <c r="W275">
        <v>0</v>
      </c>
      <c r="X275">
        <v>0.05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2.8759999999999999</v>
      </c>
      <c r="AV275">
        <v>3.2120000000000002</v>
      </c>
      <c r="AW275">
        <v>129.80711228315661</v>
      </c>
      <c r="AX275">
        <v>1.5</v>
      </c>
      <c r="AY275" t="s">
        <v>1051</v>
      </c>
      <c r="AZ275">
        <v>1</v>
      </c>
      <c r="BA275">
        <v>0</v>
      </c>
      <c r="BB275" t="s">
        <v>1066</v>
      </c>
      <c r="BC275">
        <v>0</v>
      </c>
      <c r="BD275">
        <v>0</v>
      </c>
      <c r="BE275">
        <v>0</v>
      </c>
      <c r="CI275">
        <v>3.044</v>
      </c>
      <c r="CK275" t="s">
        <v>1084</v>
      </c>
      <c r="CM275">
        <v>1.74674908413494</v>
      </c>
      <c r="CN275">
        <v>3.1</v>
      </c>
      <c r="CO275">
        <v>2.4233745420674699</v>
      </c>
      <c r="CP275">
        <v>-0.24</v>
      </c>
      <c r="CQ275">
        <v>2.1833745420674702</v>
      </c>
      <c r="CR275">
        <v>360.4956701882013</v>
      </c>
    </row>
    <row r="276" spans="1:96" x14ac:dyDescent="0.25">
      <c r="A276">
        <v>1240</v>
      </c>
      <c r="B276" t="s">
        <v>387</v>
      </c>
      <c r="C276" t="s">
        <v>687</v>
      </c>
      <c r="D276" t="s">
        <v>987</v>
      </c>
      <c r="E276" t="s">
        <v>1004</v>
      </c>
      <c r="F276">
        <v>613066600</v>
      </c>
      <c r="G276">
        <v>10.71</v>
      </c>
      <c r="H276" t="s">
        <v>1022</v>
      </c>
      <c r="I276">
        <v>6565943286.000001</v>
      </c>
      <c r="J276" t="s">
        <v>1035</v>
      </c>
      <c r="K276">
        <v>19128821.576101702</v>
      </c>
      <c r="L276">
        <v>1</v>
      </c>
      <c r="M276">
        <v>6565943286.000001</v>
      </c>
      <c r="N276">
        <v>7.68</v>
      </c>
      <c r="O276">
        <v>1</v>
      </c>
      <c r="P276">
        <v>4708351488</v>
      </c>
      <c r="Q276">
        <v>55101015</v>
      </c>
      <c r="R276">
        <v>5510</v>
      </c>
      <c r="S276">
        <v>1.8865311555342901</v>
      </c>
      <c r="T276">
        <v>1.5</v>
      </c>
      <c r="U276" t="s">
        <v>1038</v>
      </c>
      <c r="V276" t="s">
        <v>1046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2.58</v>
      </c>
      <c r="AV276">
        <v>3.1419999999999999</v>
      </c>
      <c r="AW276">
        <v>433.1680791905282</v>
      </c>
      <c r="AX276">
        <v>2.9</v>
      </c>
      <c r="AY276" t="s">
        <v>1041</v>
      </c>
      <c r="AZ276">
        <v>1</v>
      </c>
      <c r="BA276">
        <v>0</v>
      </c>
      <c r="BB276" t="s">
        <v>1064</v>
      </c>
      <c r="BC276">
        <v>0</v>
      </c>
      <c r="BD276">
        <v>0</v>
      </c>
      <c r="BE276">
        <v>0</v>
      </c>
      <c r="CI276">
        <v>2.8610000000000002</v>
      </c>
      <c r="CK276" t="s">
        <v>1084</v>
      </c>
      <c r="CM276">
        <v>1.8865311555342901</v>
      </c>
      <c r="CN276">
        <v>1.5</v>
      </c>
      <c r="CO276">
        <v>1.693265577767145</v>
      </c>
      <c r="CP276">
        <v>-0.3</v>
      </c>
      <c r="CQ276">
        <v>1.393265577767145</v>
      </c>
      <c r="CR276">
        <v>1318.4572430324611</v>
      </c>
    </row>
    <row r="277" spans="1:96" x14ac:dyDescent="0.25">
      <c r="A277">
        <v>1266</v>
      </c>
      <c r="B277" t="s">
        <v>388</v>
      </c>
      <c r="C277" t="s">
        <v>688</v>
      </c>
      <c r="D277" t="s">
        <v>988</v>
      </c>
      <c r="E277" t="s">
        <v>1000</v>
      </c>
      <c r="F277">
        <v>638676100</v>
      </c>
      <c r="G277">
        <v>13.483459999999999</v>
      </c>
      <c r="H277" t="s">
        <v>1023</v>
      </c>
      <c r="I277">
        <v>8611563647.3059998</v>
      </c>
      <c r="J277" t="s">
        <v>1035</v>
      </c>
      <c r="K277">
        <v>18512719.7292796</v>
      </c>
      <c r="L277">
        <v>0.85</v>
      </c>
      <c r="M277">
        <v>7319829100.2100992</v>
      </c>
      <c r="N277">
        <v>128.05000000000001</v>
      </c>
      <c r="O277">
        <v>9.0773339999999994E-2</v>
      </c>
      <c r="P277">
        <v>6310118117.3568754</v>
      </c>
      <c r="Q277">
        <v>55101010</v>
      </c>
      <c r="R277">
        <v>5510</v>
      </c>
      <c r="S277">
        <v>1.51093325943585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2.3260000000000001</v>
      </c>
      <c r="AV277">
        <v>2.9609999999999999</v>
      </c>
      <c r="AW277">
        <v>78.179402550394343</v>
      </c>
      <c r="AX277">
        <v>3.1</v>
      </c>
      <c r="AY277" t="s">
        <v>1041</v>
      </c>
      <c r="AZ277">
        <v>1</v>
      </c>
      <c r="BA277">
        <v>0</v>
      </c>
      <c r="BB277" t="s">
        <v>1060</v>
      </c>
      <c r="BC277">
        <v>0</v>
      </c>
      <c r="BD277">
        <v>0</v>
      </c>
      <c r="BE277">
        <v>0</v>
      </c>
      <c r="CI277">
        <v>2.6435</v>
      </c>
      <c r="CK277" t="s">
        <v>1084</v>
      </c>
      <c r="CM277">
        <v>1.51093325943585</v>
      </c>
      <c r="CN277">
        <v>3.1</v>
      </c>
      <c r="CO277">
        <v>2.3054666297179249</v>
      </c>
      <c r="CP277">
        <v>-0.24</v>
      </c>
      <c r="CQ277">
        <v>2.0654666297179252</v>
      </c>
      <c r="CR277">
        <v>1318.4572430324611</v>
      </c>
    </row>
    <row r="278" spans="1:96" x14ac:dyDescent="0.25">
      <c r="A278">
        <v>642</v>
      </c>
      <c r="B278" t="s">
        <v>389</v>
      </c>
      <c r="C278" t="s">
        <v>689</v>
      </c>
      <c r="D278" t="s">
        <v>989</v>
      </c>
      <c r="E278" t="s">
        <v>1012</v>
      </c>
      <c r="F278">
        <v>526125600</v>
      </c>
      <c r="G278">
        <v>53.142040000000001</v>
      </c>
      <c r="H278" t="s">
        <v>1028</v>
      </c>
      <c r="I278">
        <v>27959387680.223999</v>
      </c>
      <c r="J278" t="s">
        <v>1037</v>
      </c>
      <c r="K278">
        <v>428530850.38432002</v>
      </c>
      <c r="L278">
        <v>1</v>
      </c>
      <c r="M278">
        <v>27959387680.223999</v>
      </c>
      <c r="N278">
        <v>47.58</v>
      </c>
      <c r="O278">
        <v>0.87970090000000001</v>
      </c>
      <c r="P278">
        <v>22021601935.176041</v>
      </c>
      <c r="Q278">
        <v>55101015</v>
      </c>
      <c r="R278">
        <v>5510</v>
      </c>
      <c r="S278">
        <v>1.9115301908742599</v>
      </c>
      <c r="T278">
        <v>1.77</v>
      </c>
      <c r="U278" t="s">
        <v>1044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2.331</v>
      </c>
      <c r="AV278">
        <v>3.25</v>
      </c>
      <c r="AW278">
        <v>1754.950489731958</v>
      </c>
      <c r="AX278">
        <v>6</v>
      </c>
      <c r="AY278" t="s">
        <v>1041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2.7905000000000002</v>
      </c>
      <c r="CK278" t="s">
        <v>1084</v>
      </c>
      <c r="CM278">
        <v>1.9115301908742599</v>
      </c>
      <c r="CN278">
        <v>1.77</v>
      </c>
      <c r="CO278">
        <v>1.84076509543713</v>
      </c>
      <c r="CP278">
        <v>0.3</v>
      </c>
      <c r="CQ278">
        <v>2.1407650954371298</v>
      </c>
      <c r="CR278">
        <v>1318.4572430324611</v>
      </c>
    </row>
    <row r="279" spans="1:96" x14ac:dyDescent="0.25">
      <c r="A279">
        <v>1253</v>
      </c>
      <c r="B279" t="s">
        <v>390</v>
      </c>
      <c r="C279" t="s">
        <v>690</v>
      </c>
      <c r="D279" t="s">
        <v>990</v>
      </c>
      <c r="E279" t="s">
        <v>1011</v>
      </c>
      <c r="F279">
        <v>290814030</v>
      </c>
      <c r="G279">
        <v>21.449819999999999</v>
      </c>
      <c r="H279" t="s">
        <v>1027</v>
      </c>
      <c r="I279">
        <v>6237908596.9745998</v>
      </c>
      <c r="J279" t="s">
        <v>1036</v>
      </c>
      <c r="K279">
        <v>29454625.4546877</v>
      </c>
      <c r="L279">
        <v>0.95</v>
      </c>
      <c r="M279">
        <v>5926013167.1258698</v>
      </c>
      <c r="N279">
        <v>2820.5</v>
      </c>
      <c r="O279">
        <v>6.1397300000000004E-3</v>
      </c>
      <c r="P279">
        <v>4784255195.6210756</v>
      </c>
      <c r="Q279">
        <v>55102050</v>
      </c>
      <c r="R279">
        <v>5510</v>
      </c>
      <c r="S279">
        <v>2.8164120722804298</v>
      </c>
      <c r="T279">
        <v>2.08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G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1.8839999999999999</v>
      </c>
      <c r="AV279">
        <v>2.1339999999999999</v>
      </c>
      <c r="AW279">
        <v>500.52604310365308</v>
      </c>
      <c r="AX279">
        <v>3.7</v>
      </c>
      <c r="AY279" t="s">
        <v>1041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2.0089999999999999</v>
      </c>
      <c r="CK279" t="s">
        <v>1084</v>
      </c>
      <c r="CM279">
        <v>2.8164120722804298</v>
      </c>
      <c r="CN279">
        <v>2.08</v>
      </c>
      <c r="CO279">
        <v>2.4482060361402151</v>
      </c>
      <c r="CP279">
        <v>-0.3</v>
      </c>
      <c r="CQ279">
        <v>2.1482060361402149</v>
      </c>
      <c r="CR279">
        <v>1318.4572430324611</v>
      </c>
    </row>
    <row r="280" spans="1:96" x14ac:dyDescent="0.25">
      <c r="A280">
        <v>899</v>
      </c>
      <c r="B280" t="s">
        <v>391</v>
      </c>
      <c r="C280" t="s">
        <v>691</v>
      </c>
      <c r="D280" t="s">
        <v>991</v>
      </c>
      <c r="E280" t="s">
        <v>1012</v>
      </c>
      <c r="F280">
        <v>1126861100</v>
      </c>
      <c r="G280">
        <v>43.357250000000001</v>
      </c>
      <c r="H280" t="s">
        <v>1028</v>
      </c>
      <c r="I280">
        <v>48857598427.974998</v>
      </c>
      <c r="J280" t="s">
        <v>1037</v>
      </c>
      <c r="K280">
        <v>388364760.23390597</v>
      </c>
      <c r="L280">
        <v>1</v>
      </c>
      <c r="M280">
        <v>48857598427.974998</v>
      </c>
      <c r="N280">
        <v>54.79</v>
      </c>
      <c r="O280">
        <v>0.87970090000000001</v>
      </c>
      <c r="P280">
        <v>54313366659.467003</v>
      </c>
      <c r="Q280">
        <v>55103025</v>
      </c>
      <c r="R280">
        <v>5510</v>
      </c>
      <c r="S280">
        <v>1.9051940247571399</v>
      </c>
      <c r="T280">
        <v>3.01</v>
      </c>
      <c r="U280" t="s">
        <v>1040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2.8450000000000002</v>
      </c>
      <c r="AV280">
        <v>3.81</v>
      </c>
      <c r="AW280">
        <v>189.7481766791924</v>
      </c>
      <c r="AX280">
        <v>3</v>
      </c>
      <c r="AY280" t="s">
        <v>1039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3.3275000000000001</v>
      </c>
      <c r="CK280" t="s">
        <v>1084</v>
      </c>
      <c r="CM280">
        <v>1.9051940247571399</v>
      </c>
      <c r="CN280">
        <v>3.01</v>
      </c>
      <c r="CO280">
        <v>2.45759701237857</v>
      </c>
      <c r="CP280">
        <v>-0.24</v>
      </c>
      <c r="CQ280">
        <v>2.2175970123785702</v>
      </c>
      <c r="CR280">
        <v>1318.4572430324611</v>
      </c>
    </row>
    <row r="281" spans="1:96" x14ac:dyDescent="0.25">
      <c r="A281">
        <v>539</v>
      </c>
      <c r="B281" t="s">
        <v>392</v>
      </c>
      <c r="C281" t="s">
        <v>692</v>
      </c>
      <c r="D281" t="s">
        <v>992</v>
      </c>
      <c r="E281" t="s">
        <v>1015</v>
      </c>
      <c r="F281">
        <v>9233586</v>
      </c>
      <c r="G281">
        <v>4175.5290000000005</v>
      </c>
      <c r="H281" t="s">
        <v>1030</v>
      </c>
      <c r="I281">
        <v>38555106116.994003</v>
      </c>
      <c r="J281" t="s">
        <v>1035</v>
      </c>
      <c r="K281">
        <v>73350479.450200602</v>
      </c>
      <c r="L281">
        <v>0.9</v>
      </c>
      <c r="M281">
        <v>34699595505.294601</v>
      </c>
      <c r="N281">
        <v>3745</v>
      </c>
      <c r="O281">
        <v>1.0763104100000001</v>
      </c>
      <c r="P281">
        <v>33496719054.026691</v>
      </c>
      <c r="Q281">
        <v>55201020</v>
      </c>
      <c r="R281">
        <v>5520</v>
      </c>
      <c r="S281">
        <v>1.73711451726054</v>
      </c>
      <c r="T281">
        <v>2.08</v>
      </c>
      <c r="U281" t="s">
        <v>1038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2.1269999999999998</v>
      </c>
      <c r="AV281">
        <v>2.8340000000000001</v>
      </c>
      <c r="AW281">
        <v>80.668654555280909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2.4805000000000001</v>
      </c>
      <c r="CK281" t="s">
        <v>1084</v>
      </c>
      <c r="CM281">
        <v>1.73711451726054</v>
      </c>
      <c r="CN281">
        <v>2.08</v>
      </c>
      <c r="CO281">
        <v>1.9085572586302699</v>
      </c>
      <c r="CP281">
        <v>-0.3</v>
      </c>
      <c r="CQ281">
        <v>1.6085572586302701</v>
      </c>
      <c r="CR281">
        <v>713.70505428243405</v>
      </c>
    </row>
    <row r="282" spans="1:96" x14ac:dyDescent="0.25">
      <c r="A282">
        <v>929</v>
      </c>
      <c r="B282" t="s">
        <v>393</v>
      </c>
      <c r="C282" t="s">
        <v>693</v>
      </c>
      <c r="D282" t="s">
        <v>993</v>
      </c>
      <c r="E282" t="s">
        <v>1011</v>
      </c>
      <c r="F282">
        <v>706760740</v>
      </c>
      <c r="G282">
        <v>19.038789999999999</v>
      </c>
      <c r="H282" t="s">
        <v>1027</v>
      </c>
      <c r="I282">
        <v>13455869309.104601</v>
      </c>
      <c r="J282" t="s">
        <v>1036</v>
      </c>
      <c r="K282">
        <v>47928733.328884698</v>
      </c>
      <c r="L282">
        <v>1</v>
      </c>
      <c r="M282">
        <v>13455869309.104601</v>
      </c>
      <c r="N282">
        <v>2577.5</v>
      </c>
      <c r="O282">
        <v>6.1397300000000004E-3</v>
      </c>
      <c r="P282">
        <v>11184597604.66102</v>
      </c>
      <c r="Q282">
        <v>55201020</v>
      </c>
      <c r="R282">
        <v>5520</v>
      </c>
      <c r="S282">
        <v>1.8079133824084599</v>
      </c>
      <c r="T282">
        <v>1.5</v>
      </c>
      <c r="U282" t="s">
        <v>1041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2.343</v>
      </c>
      <c r="AV282">
        <v>2.1150000000000002</v>
      </c>
      <c r="AW282">
        <v>73.393579702606615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2.2290000000000001</v>
      </c>
      <c r="CK282" t="s">
        <v>1084</v>
      </c>
      <c r="CM282">
        <v>1.8079133824084599</v>
      </c>
      <c r="CN282">
        <v>1.5</v>
      </c>
      <c r="CO282">
        <v>1.6539566912042301</v>
      </c>
      <c r="CP282">
        <v>0</v>
      </c>
      <c r="CQ282">
        <v>1.6539566912042301</v>
      </c>
      <c r="CR282">
        <v>713.70505428243405</v>
      </c>
    </row>
    <row r="283" spans="1:96" x14ac:dyDescent="0.25">
      <c r="A283">
        <v>859</v>
      </c>
      <c r="B283" t="s">
        <v>394</v>
      </c>
      <c r="C283" t="s">
        <v>694</v>
      </c>
      <c r="D283" t="s">
        <v>994</v>
      </c>
      <c r="E283" t="s">
        <v>1011</v>
      </c>
      <c r="F283">
        <v>200843810</v>
      </c>
      <c r="G283">
        <v>21.724810000000002</v>
      </c>
      <c r="H283" t="s">
        <v>1027</v>
      </c>
      <c r="I283">
        <v>4363293611.9261007</v>
      </c>
      <c r="J283" t="s">
        <v>1036</v>
      </c>
      <c r="K283">
        <v>28103156.087527499</v>
      </c>
      <c r="L283">
        <v>0.95</v>
      </c>
      <c r="M283">
        <v>4145128931.3297949</v>
      </c>
      <c r="N283">
        <v>3044</v>
      </c>
      <c r="O283">
        <v>6.1397300000000004E-3</v>
      </c>
      <c r="P283">
        <v>3565955980.6790862</v>
      </c>
      <c r="Q283">
        <v>55201000</v>
      </c>
      <c r="R283">
        <v>5520</v>
      </c>
      <c r="S283">
        <v>1.8243467031051199</v>
      </c>
      <c r="T283">
        <v>2.08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2.395</v>
      </c>
      <c r="AV283">
        <v>1.7529999999999999</v>
      </c>
      <c r="AW283">
        <v>1246.7633954876319</v>
      </c>
      <c r="AX283">
        <v>1.5</v>
      </c>
      <c r="AY283" t="s">
        <v>1041</v>
      </c>
      <c r="AZ283">
        <v>1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2.0739999999999998</v>
      </c>
      <c r="CK283" t="s">
        <v>1084</v>
      </c>
      <c r="CM283">
        <v>1.8243467031051199</v>
      </c>
      <c r="CN283">
        <v>2.08</v>
      </c>
      <c r="CO283">
        <v>1.9521733515525601</v>
      </c>
      <c r="CP283">
        <v>-0.18</v>
      </c>
      <c r="CQ283">
        <v>1.77217335155256</v>
      </c>
      <c r="CR283">
        <v>713.70505428243405</v>
      </c>
    </row>
    <row r="284" spans="1:96" x14ac:dyDescent="0.25">
      <c r="A284">
        <v>923</v>
      </c>
      <c r="B284" t="s">
        <v>395</v>
      </c>
      <c r="C284" t="s">
        <v>695</v>
      </c>
      <c r="D284" t="s">
        <v>995</v>
      </c>
      <c r="E284" t="s">
        <v>1011</v>
      </c>
      <c r="F284">
        <v>137800000</v>
      </c>
      <c r="G284">
        <v>28.139289999999999</v>
      </c>
      <c r="H284" t="s">
        <v>1027</v>
      </c>
      <c r="I284">
        <v>3877594162</v>
      </c>
      <c r="J284" t="s">
        <v>1036</v>
      </c>
      <c r="K284">
        <v>16713912.911870601</v>
      </c>
      <c r="L284">
        <v>1</v>
      </c>
      <c r="M284">
        <v>3877594162</v>
      </c>
      <c r="N284">
        <v>4041</v>
      </c>
      <c r="O284">
        <v>6.1397300000000004E-3</v>
      </c>
      <c r="P284">
        <v>3418907422.5539999</v>
      </c>
      <c r="Q284">
        <v>55201000</v>
      </c>
      <c r="R284">
        <v>5520</v>
      </c>
      <c r="S284">
        <v>3.03336632940632</v>
      </c>
      <c r="T284">
        <v>1.5</v>
      </c>
      <c r="U284" t="s">
        <v>1038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2.0499999999999998</v>
      </c>
      <c r="AV284">
        <v>2.3719999999999999</v>
      </c>
      <c r="AW284">
        <v>185.99325648535759</v>
      </c>
      <c r="AX284">
        <v>1.5</v>
      </c>
      <c r="AY284" t="s">
        <v>1041</v>
      </c>
      <c r="AZ284">
        <v>1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2.2109999999999999</v>
      </c>
      <c r="CK284" t="s">
        <v>1084</v>
      </c>
      <c r="CM284">
        <v>3.03336632940632</v>
      </c>
      <c r="CN284">
        <v>1.5</v>
      </c>
      <c r="CO284">
        <v>2.26668316470316</v>
      </c>
      <c r="CP284">
        <v>-0.3</v>
      </c>
      <c r="CQ284">
        <v>1.96668316470316</v>
      </c>
      <c r="CR284">
        <v>713.70505428243405</v>
      </c>
    </row>
    <row r="285" spans="1:96" x14ac:dyDescent="0.25">
      <c r="A285">
        <v>648</v>
      </c>
      <c r="B285" t="s">
        <v>396</v>
      </c>
      <c r="C285" t="s">
        <v>696</v>
      </c>
      <c r="D285" t="s">
        <v>996</v>
      </c>
      <c r="E285" t="s">
        <v>1012</v>
      </c>
      <c r="F285">
        <v>255682330</v>
      </c>
      <c r="G285">
        <v>76.413200000000003</v>
      </c>
      <c r="H285" t="s">
        <v>1028</v>
      </c>
      <c r="I285">
        <v>19537505018.756001</v>
      </c>
      <c r="J285" t="s">
        <v>1037</v>
      </c>
      <c r="K285">
        <v>118013362.82400601</v>
      </c>
      <c r="L285">
        <v>0.9</v>
      </c>
      <c r="M285">
        <v>17583754516.880402</v>
      </c>
      <c r="N285">
        <v>73.48</v>
      </c>
      <c r="O285">
        <v>0.87970090000000001</v>
      </c>
      <c r="P285">
        <v>14874672368.604</v>
      </c>
      <c r="Q285">
        <v>55201020</v>
      </c>
      <c r="R285">
        <v>5520</v>
      </c>
      <c r="S285">
        <v>1.9198604528854899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2.153</v>
      </c>
      <c r="AV285">
        <v>3.1629999999999998</v>
      </c>
      <c r="AW285">
        <v>339.25563407125929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2.6579999999999999</v>
      </c>
      <c r="CK285" t="s">
        <v>1084</v>
      </c>
      <c r="CM285">
        <v>1.9198604528854899</v>
      </c>
      <c r="CN285">
        <v>3.1</v>
      </c>
      <c r="CO285">
        <v>2.5099302264427452</v>
      </c>
      <c r="CP285">
        <v>-0.3</v>
      </c>
      <c r="CQ285">
        <v>2.2099302264427449</v>
      </c>
      <c r="CR285">
        <v>713.70505428243405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2.7524999999999999</v>
      </c>
      <c r="CK286" t="s">
        <v>1084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1052</v>
      </c>
      <c r="AZ287">
        <v>1</v>
      </c>
      <c r="BA287">
        <v>0</v>
      </c>
      <c r="BB287" t="s">
        <v>1068</v>
      </c>
      <c r="BC287">
        <v>0</v>
      </c>
      <c r="BD287">
        <v>0</v>
      </c>
      <c r="BE287">
        <v>0</v>
      </c>
      <c r="CI287">
        <v>2.6760000000000002</v>
      </c>
      <c r="CK287" t="s">
        <v>1084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293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292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291</v>
      </c>
    </row>
    <row r="5" spans="1:7" x14ac:dyDescent="0.25">
      <c r="A5">
        <v>4</v>
      </c>
      <c r="B5" t="s">
        <v>4512</v>
      </c>
      <c r="C5" t="s">
        <v>3313</v>
      </c>
      <c r="D5">
        <v>3030</v>
      </c>
      <c r="E5">
        <v>2.5</v>
      </c>
      <c r="F5">
        <v>11150324480</v>
      </c>
      <c r="G5">
        <v>290</v>
      </c>
    </row>
    <row r="6" spans="1:7" x14ac:dyDescent="0.25">
      <c r="A6">
        <v>5</v>
      </c>
      <c r="B6" t="s">
        <v>4318</v>
      </c>
      <c r="C6" t="s">
        <v>3119</v>
      </c>
      <c r="D6">
        <v>1010</v>
      </c>
      <c r="E6">
        <v>2.30023900135313</v>
      </c>
      <c r="F6">
        <v>175002933000</v>
      </c>
      <c r="G6">
        <v>289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288</v>
      </c>
    </row>
    <row r="8" spans="1:7" x14ac:dyDescent="0.25">
      <c r="A8">
        <v>7</v>
      </c>
      <c r="B8" t="s">
        <v>4027</v>
      </c>
      <c r="C8" t="s">
        <v>2828</v>
      </c>
      <c r="D8">
        <v>4050</v>
      </c>
      <c r="E8">
        <v>2.24552928645429</v>
      </c>
      <c r="F8">
        <v>7398719309.0249996</v>
      </c>
      <c r="G8">
        <v>287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Selected Companies</vt:lpstr>
      <vt:lpstr>Sheet1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2025-04-15T15:01:57Z</dcterms:created>
  <dcterms:modified xsi:type="dcterms:W3CDTF">2025-04-15T15:27:45Z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2025-04-15T15:22:22Z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29928652-7368-4953-a425-03fb1d594133</vt:lpwstr>
  </property>
  <property fmtid="{D5CDD505-2E9C-101B-9397-08002B2CF9AE}" pid="8" name="MSIP_Label_ac0b9ce6-6e99-42a1-af95-429494370cbc_ContentBits">
    <vt:lpwstr>2</vt:lpwstr>
  </property>
</Properties>
</file>